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28680" yWindow="-120" windowWidth="29040" windowHeight="15720" tabRatio="600" firstSheet="0" activeTab="0" autoFilterDateGrouping="1"/>
  </bookViews>
  <sheets>
    <sheet name="Simplify Portfolio Tracker" sheetId="1" state="visible" r:id="rId1"/>
    <sheet name="Fund Durations" sheetId="2" state="visible" r:id="rId2"/>
    <sheet name="CTA Est. Risk Profile" sheetId="3" state="visible" r:id="rId3"/>
    <sheet name="HARD Est. Risk Profile" sheetId="4" state="visible" r:id="rId4"/>
    <sheet name="Disclosures" sheetId="5" state="visible" r:id="rId5"/>
  </sheets>
  <definedNames>
    <definedName name="_xlnm._FilterDatabase" localSheetId="0" hidden="1">'Simplify Portfolio Tracker'!$A$2:$AG$5208</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2">
    <font>
      <name val="Calibri"/>
      <family val="2"/>
      <color theme="1"/>
      <sz val="11"/>
      <scheme val="minor"/>
    </font>
    <font>
      <name val="Calibri"/>
      <family val="2"/>
      <b val="1"/>
      <color theme="1"/>
      <sz val="11"/>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styles" Target="styles.xml" Id="rId6" /><Relationship Type="http://schemas.openxmlformats.org/officeDocument/2006/relationships/theme" Target="theme/theme1.xml" Id="rId7"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5208"/>
  <sheetViews>
    <sheetView tabSelected="1" zoomScale="80" zoomScaleNormal="80" workbookViewId="0">
      <pane xSplit="1" ySplit="2" topLeftCell="B3" activePane="bottomRight" state="frozen"/>
      <selection pane="topRight" activeCell="B1" sqref="B1"/>
      <selection pane="bottomLeft" activeCell="A3" sqref="A3"/>
      <selection pane="bottomRight" activeCell="B3" sqref="B3"/>
    </sheetView>
  </sheetViews>
  <sheetFormatPr baseColWidth="8" defaultRowHeight="15"/>
  <cols>
    <col width="10.7109375" customWidth="1" min="1" max="1"/>
    <col width="50.7109375" customWidth="1" min="2" max="2"/>
    <col width="35.7109375" customWidth="1" min="3" max="3"/>
    <col width="14.7109375" customWidth="1" min="4" max="5"/>
    <col width="30.7109375" customWidth="1" min="6" max="6"/>
    <col width="25.7109375" customWidth="1" style="1" min="7" max="7"/>
    <col width="10.7109375" customWidth="1" style="1" min="8" max="8"/>
    <col width="25.7109375" customWidth="1" style="2" min="9" max="9"/>
    <col width="10.7109375" customWidth="1" style="3" min="10" max="10"/>
    <col width="16.42578125" bestFit="1" customWidth="1" style="4" min="11" max="11"/>
    <col width="13.7109375" customWidth="1" style="5" min="12" max="12"/>
    <col width="20.7109375" customWidth="1" style="6" min="13" max="13"/>
    <col width="12.7109375" customWidth="1" style="7" min="14" max="14"/>
    <col width="13.7109375" customWidth="1" style="7" min="15" max="15"/>
    <col width="15.7109375" customWidth="1" style="8" min="16" max="16"/>
    <col width="18.7109375" customWidth="1" style="7" min="17" max="17"/>
    <col width="13.7109375" customWidth="1" style="8" min="18" max="18"/>
    <col width="20.7109375" customWidth="1" style="7" min="19" max="19"/>
    <col width="18.7109375" customWidth="1" min="20" max="20"/>
    <col width="23.7109375" customWidth="1" min="21" max="27"/>
    <col width="17.7109375" customWidth="1" style="8" min="28" max="31"/>
    <col width="28.7109375" customWidth="1" style="8" min="32" max="32"/>
  </cols>
  <sheetData>
    <row r="1">
      <c r="A1" t="inlineStr">
        <is>
          <t>Holdings are subject to change without notice. Underlying swap holdings are reported on a best efforts basis, but may be incomplete and or include proxies.</t>
        </is>
      </c>
      <c r="G1" s="9" t="inlineStr">
        <is>
          <t>05/22/2025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3083963</v>
      </c>
      <c r="H3" s="1" t="n">
        <v>97.09999999999999</v>
      </c>
      <c r="I3" s="2" t="n">
        <v>299452807.3</v>
      </c>
      <c r="J3" s="3" t="n">
        <v>0.96000438</v>
      </c>
      <c r="K3" s="4" t="n">
        <v>311928583.12</v>
      </c>
      <c r="L3" s="5" t="n">
        <v>15675001</v>
      </c>
      <c r="M3" s="6" t="n">
        <v>19.89974885</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c r="AG3" t="n">
        <v>-0.000149</v>
      </c>
    </row>
    <row r="4">
      <c r="A4" t="inlineStr">
        <is>
          <t>AGGH</t>
        </is>
      </c>
      <c r="B4" t="inlineStr">
        <is>
          <t>US 10YR NOTE (CBT)Jun25</t>
        </is>
      </c>
      <c r="C4" t="inlineStr">
        <is>
          <t>TYM5 Comdty</t>
        </is>
      </c>
      <c r="F4" t="inlineStr">
        <is>
          <t>US 10YR NOTE (CBT)JUN25</t>
        </is>
      </c>
      <c r="G4" s="1" t="n">
        <v>716</v>
      </c>
      <c r="H4" s="1" t="n">
        <v>109.828125</v>
      </c>
      <c r="I4" s="2" t="n">
        <v>78636937.5</v>
      </c>
      <c r="J4" s="3" t="n">
        <v>0.25209917</v>
      </c>
      <c r="K4" s="4" t="n">
        <v>311928583.12</v>
      </c>
      <c r="L4" s="5" t="n">
        <v>15675001</v>
      </c>
      <c r="M4" s="6" t="n">
        <v>19.89974885</v>
      </c>
      <c r="N4" s="7">
        <f>IF(ISNUMBER(_xll.BDP($C4, "DELTA_MID")),_xll.BDP($C4, "DELTA_MID")," ")</f>
        <v/>
      </c>
      <c r="O4" s="7">
        <f>IF(ISNUMBER(N4),_xll.BDP($C4, "OPT_UNDL_TICKER"),"")</f>
        <v/>
      </c>
      <c r="P4" s="8">
        <f>IF(ISNUMBER(N4),_xll.BDP($C4, "OPT_UNDL_PX")," ")</f>
        <v/>
      </c>
      <c r="Q4" s="7">
        <f>IF(ISNUMBER(N4),+G4*_xll.BDP($C4, "PX_POS_MULT_FACTOR")*P4/K4," ")</f>
        <v/>
      </c>
      <c r="R4" s="8">
        <f>IF(OR($A4="TUA",$A4="TYA"),"",IF(ISNUMBER(_xll.BDP($C4,"DUR_ADJ_OAS_MID")),_xll.BDP($C4,"DUR_ADJ_OAS_MID"),IF(ISNUMBER(_xll.BDP($E4&amp;" ISIN","DUR_ADJ_OAS_MID")),_xll.BDP($E4&amp;" ISIN","DUR_ADJ_OAS_MID")," ")))</f>
        <v/>
      </c>
      <c r="S4" s="7">
        <f>IF(ISNUMBER(N4),Q4*N4,IF(ISNUMBER(R4),J4*R4," "))</f>
        <v/>
      </c>
      <c r="T4" t="inlineStr">
        <is>
          <t>TYM5</t>
        </is>
      </c>
      <c r="U4" t="inlineStr">
        <is>
          <t>Future</t>
        </is>
      </c>
      <c r="AG4" t="n">
        <v>-0.000149</v>
      </c>
    </row>
    <row r="5">
      <c r="A5" t="inlineStr">
        <is>
          <t>AGGH</t>
        </is>
      </c>
      <c r="B5" t="inlineStr">
        <is>
          <t>US 10YR NOTE (CBT)SEP25</t>
        </is>
      </c>
      <c r="C5" t="inlineStr">
        <is>
          <t>TYU5 Comdty</t>
        </is>
      </c>
      <c r="F5" t="inlineStr">
        <is>
          <t>US 10YR NOTE (CBT)SEP25</t>
        </is>
      </c>
      <c r="G5" s="1" t="n">
        <v>484</v>
      </c>
      <c r="H5" s="1" t="n">
        <v>109.859375</v>
      </c>
      <c r="I5" s="2" t="n">
        <v>53171937.5</v>
      </c>
      <c r="J5" s="3" t="n">
        <v>0.1704619</v>
      </c>
      <c r="K5" s="4" t="n">
        <v>311928583.12</v>
      </c>
      <c r="L5" s="5" t="n">
        <v>15675001</v>
      </c>
      <c r="M5" s="6" t="n">
        <v>19.89974885</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TYU5</t>
        </is>
      </c>
      <c r="U5" t="inlineStr">
        <is>
          <t>Future</t>
        </is>
      </c>
      <c r="AG5" t="n">
        <v>-0.000149</v>
      </c>
    </row>
    <row r="6">
      <c r="A6" t="inlineStr">
        <is>
          <t>AGGH</t>
        </is>
      </c>
      <c r="B6" t="inlineStr">
        <is>
          <t>US 10YR Fut Opt Jun25C 113</t>
        </is>
      </c>
      <c r="C6" t="inlineStr">
        <is>
          <t>TYM5C 113.00 Comdty</t>
        </is>
      </c>
      <c r="F6" t="inlineStr">
        <is>
          <t>01PXRHQ01</t>
        </is>
      </c>
      <c r="G6" s="1" t="n">
        <v>4000</v>
      </c>
      <c r="H6" s="1" t="n">
        <v>0</v>
      </c>
      <c r="I6" s="2" t="n">
        <v>0</v>
      </c>
      <c r="J6" s="3" t="n">
        <v>0</v>
      </c>
      <c r="K6" s="4" t="n">
        <v>311928583.12</v>
      </c>
      <c r="L6" s="5" t="n">
        <v>15675001</v>
      </c>
      <c r="M6" s="6" t="n">
        <v>19.89974885</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01PXRHQ01</t>
        </is>
      </c>
      <c r="U6" t="inlineStr">
        <is>
          <t>Option</t>
        </is>
      </c>
      <c r="AG6" t="n">
        <v>-0.000149</v>
      </c>
    </row>
    <row r="7">
      <c r="A7" t="inlineStr">
        <is>
          <t>AGGH</t>
        </is>
      </c>
      <c r="B7" t="inlineStr">
        <is>
          <t>US BOND FUTR OPTN Jul25P   106</t>
        </is>
      </c>
      <c r="C7" t="inlineStr">
        <is>
          <t>USN5P 106.0 Comdty</t>
        </is>
      </c>
      <c r="F7" t="inlineStr">
        <is>
          <t>01RZTP8W7</t>
        </is>
      </c>
      <c r="G7" s="1" t="n">
        <v>-1942</v>
      </c>
      <c r="H7" s="1" t="n">
        <v>0.328125</v>
      </c>
      <c r="I7" s="2" t="n">
        <v>-637218.75</v>
      </c>
      <c r="J7" s="3" t="n">
        <v>-0.00204284</v>
      </c>
      <c r="K7" s="4" t="n">
        <v>311928583.12</v>
      </c>
      <c r="L7" s="5" t="n">
        <v>15675001</v>
      </c>
      <c r="M7" s="6" t="n">
        <v>19.89974885</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01RZTP8W7</t>
        </is>
      </c>
      <c r="U7" t="inlineStr">
        <is>
          <t>Option</t>
        </is>
      </c>
      <c r="AG7" t="n">
        <v>-0.000149</v>
      </c>
    </row>
    <row r="8">
      <c r="A8" t="inlineStr">
        <is>
          <t>AGGH</t>
        </is>
      </c>
      <c r="B8" t="inlineStr">
        <is>
          <t>IRS P 3.1155 12/15/2027 12/15/2057</t>
        </is>
      </c>
      <c r="C8" t="inlineStr">
        <is>
          <t>IRS P 3.1155 12/15/2027 12/15/2057</t>
        </is>
      </c>
      <c r="F8" t="inlineStr">
        <is>
          <t>IRS31155 00001</t>
        </is>
      </c>
      <c r="G8" s="1" t="n">
        <v>-28900000</v>
      </c>
      <c r="H8" s="1" t="n">
        <v>83.581988</v>
      </c>
      <c r="I8" s="2" t="n">
        <v>-24155194.66</v>
      </c>
      <c r="J8" s="3" t="n">
        <v>-0.07743822</v>
      </c>
      <c r="K8" s="4" t="n">
        <v>311928583.12</v>
      </c>
      <c r="L8" s="5" t="n">
        <v>15675001</v>
      </c>
      <c r="M8" s="6" t="n">
        <v>19.89974885</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IRS31155 00001</t>
        </is>
      </c>
      <c r="U8" t="inlineStr">
        <is>
          <t>Swap</t>
        </is>
      </c>
      <c r="AG8" t="n">
        <v>-0.000149</v>
      </c>
    </row>
    <row r="9">
      <c r="A9" t="inlineStr">
        <is>
          <t>AGGH</t>
        </is>
      </c>
      <c r="B9" t="inlineStr">
        <is>
          <t>IRS P 3.776 12/15/2027 12/15/2057</t>
        </is>
      </c>
      <c r="C9" t="inlineStr">
        <is>
          <t>IRS P 3.776 12/15/2027 12/15/2057</t>
        </is>
      </c>
      <c r="F9" t="inlineStr">
        <is>
          <t>IRSP37760 00001</t>
        </is>
      </c>
      <c r="G9" s="1" t="n">
        <v>-20000000</v>
      </c>
      <c r="H9" s="1" t="n">
        <v>93.72704899999999</v>
      </c>
      <c r="I9" s="2" t="n">
        <v>-18745409.84</v>
      </c>
      <c r="J9" s="3" t="n">
        <v>-0.0600952</v>
      </c>
      <c r="K9" s="4" t="n">
        <v>311928583.12</v>
      </c>
      <c r="L9" s="5" t="n">
        <v>15675001</v>
      </c>
      <c r="M9" s="6" t="n">
        <v>19.89974885</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IRSP37760 00001</t>
        </is>
      </c>
      <c r="U9" t="inlineStr">
        <is>
          <t>Swap</t>
        </is>
      </c>
      <c r="AG9" t="n">
        <v>-0.000149</v>
      </c>
    </row>
    <row r="10">
      <c r="A10" t="inlineStr">
        <is>
          <t>AGGH</t>
        </is>
      </c>
      <c r="B10" t="inlineStr">
        <is>
          <t>IRS P 3.81 12/15/2027 12/15/2057</t>
        </is>
      </c>
      <c r="C10" t="inlineStr">
        <is>
          <t>IRS P 3.81 12/15/2027 12/15/2057</t>
        </is>
      </c>
      <c r="F10" t="inlineStr">
        <is>
          <t>IRSP38100 00001</t>
        </is>
      </c>
      <c r="G10" s="1" t="n">
        <v>-20000000</v>
      </c>
      <c r="H10" s="1" t="n">
        <v>94.249278</v>
      </c>
      <c r="I10" s="2" t="n">
        <v>-18849855.58</v>
      </c>
      <c r="J10" s="3" t="n">
        <v>-0.06043004</v>
      </c>
      <c r="K10" s="4" t="n">
        <v>311928583.12</v>
      </c>
      <c r="L10" s="5" t="n">
        <v>15675001</v>
      </c>
      <c r="M10" s="6" t="n">
        <v>19.89974885</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IRSP38100 00001</t>
        </is>
      </c>
      <c r="U10" t="inlineStr">
        <is>
          <t>Swap</t>
        </is>
      </c>
      <c r="AG10" t="n">
        <v>-0.000149</v>
      </c>
    </row>
    <row r="11">
      <c r="A11" t="inlineStr">
        <is>
          <t>AGGH</t>
        </is>
      </c>
      <c r="B11" t="inlineStr">
        <is>
          <t>IRS P SOFR 12/15/2027 12/15/2037</t>
        </is>
      </c>
      <c r="C11" t="inlineStr">
        <is>
          <t>IRS P SOFR 12/15/2027 12/15/2037</t>
        </is>
      </c>
      <c r="F11" t="inlineStr">
        <is>
          <t>IRSS32930 00001</t>
        </is>
      </c>
      <c r="G11" s="1" t="n">
        <v>-64900000</v>
      </c>
      <c r="H11" s="1" t="n">
        <v>100</v>
      </c>
      <c r="I11" s="2" t="n">
        <v>-64900000</v>
      </c>
      <c r="J11" s="3" t="n">
        <v>-0.20806045</v>
      </c>
      <c r="K11" s="4" t="n">
        <v>311928583.12</v>
      </c>
      <c r="L11" s="5" t="n">
        <v>15675001</v>
      </c>
      <c r="M11" s="6" t="n">
        <v>19.89974885</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IRSS32930 00001</t>
        </is>
      </c>
      <c r="U11" t="inlineStr">
        <is>
          <t>Swap</t>
        </is>
      </c>
      <c r="AG11" t="n">
        <v>-0.000149</v>
      </c>
    </row>
    <row r="12">
      <c r="A12" t="inlineStr">
        <is>
          <t>AGGH</t>
        </is>
      </c>
      <c r="B12" t="inlineStr">
        <is>
          <t>IRS R 3.293 12/15/2027 12/15/2037</t>
        </is>
      </c>
      <c r="C12" t="inlineStr">
        <is>
          <t>IRS R 3.293 12/15/2027 12/15/2037</t>
        </is>
      </c>
      <c r="F12" t="inlineStr">
        <is>
          <t>IRSS32930</t>
        </is>
      </c>
      <c r="G12" s="1" t="n">
        <v>64900000</v>
      </c>
      <c r="H12" s="1" t="n">
        <v>93.092083</v>
      </c>
      <c r="I12" s="2" t="n">
        <v>60416762.02</v>
      </c>
      <c r="J12" s="3" t="n">
        <v>0.1936878</v>
      </c>
      <c r="K12" s="4" t="n">
        <v>311928583.12</v>
      </c>
      <c r="L12" s="5" t="n">
        <v>15675001</v>
      </c>
      <c r="M12" s="6" t="n">
        <v>19.89974885</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IRSS32930</t>
        </is>
      </c>
      <c r="U12" t="inlineStr">
        <is>
          <t>Swap</t>
        </is>
      </c>
      <c r="AG12" t="n">
        <v>-0.000149</v>
      </c>
    </row>
    <row r="13">
      <c r="A13" t="inlineStr">
        <is>
          <t>AGGH</t>
        </is>
      </c>
      <c r="B13" t="inlineStr">
        <is>
          <t>IRS R SOFR 12/15/2027 12/15/2057</t>
        </is>
      </c>
      <c r="C13" t="inlineStr">
        <is>
          <t>IRS R SOFR 12/15/2027 12/15/2057</t>
        </is>
      </c>
      <c r="F13" t="inlineStr">
        <is>
          <t>IRS31155</t>
        </is>
      </c>
      <c r="G13" s="1" t="n">
        <v>28900000</v>
      </c>
      <c r="H13" s="1" t="n">
        <v>100</v>
      </c>
      <c r="I13" s="2" t="n">
        <v>28900000</v>
      </c>
      <c r="J13" s="3" t="n">
        <v>0.09264941</v>
      </c>
      <c r="K13" s="4" t="n">
        <v>311928583.12</v>
      </c>
      <c r="L13" s="5" t="n">
        <v>15675001</v>
      </c>
      <c r="M13" s="6" t="n">
        <v>19.89974885</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IRS31155</t>
        </is>
      </c>
      <c r="U13" t="inlineStr">
        <is>
          <t>Swap</t>
        </is>
      </c>
      <c r="AG13" t="n">
        <v>-0.000149</v>
      </c>
    </row>
    <row r="14">
      <c r="A14" t="inlineStr">
        <is>
          <t>AGGH</t>
        </is>
      </c>
      <c r="B14" t="inlineStr">
        <is>
          <t>IRS R SOFR 12/15/2027 12/15/2057</t>
        </is>
      </c>
      <c r="C14" t="inlineStr">
        <is>
          <t>IRS R SOFR 12/15/2027 12/15/2057</t>
        </is>
      </c>
      <c r="F14" t="inlineStr">
        <is>
          <t>IRSP37760</t>
        </is>
      </c>
      <c r="G14" s="1" t="n">
        <v>20000000</v>
      </c>
      <c r="H14" s="1" t="n">
        <v>100</v>
      </c>
      <c r="I14" s="2" t="n">
        <v>20000000</v>
      </c>
      <c r="J14" s="3" t="n">
        <v>0.06411724000000001</v>
      </c>
      <c r="K14" s="4" t="n">
        <v>311928583.12</v>
      </c>
      <c r="L14" s="5" t="n">
        <v>15675001</v>
      </c>
      <c r="M14" s="6" t="n">
        <v>19.89974885</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IRSP37760</t>
        </is>
      </c>
      <c r="U14" t="inlineStr">
        <is>
          <t>Swap</t>
        </is>
      </c>
      <c r="AG14" t="n">
        <v>-0.000149</v>
      </c>
    </row>
    <row r="15">
      <c r="A15" t="inlineStr">
        <is>
          <t>AGGH</t>
        </is>
      </c>
      <c r="B15" t="inlineStr">
        <is>
          <t>IRS R SOFR 12/15/2027 12/15/2057</t>
        </is>
      </c>
      <c r="C15" t="inlineStr">
        <is>
          <t>IRS R SOFR 12/15/2027 12/15/2057</t>
        </is>
      </c>
      <c r="F15" t="inlineStr">
        <is>
          <t>IRSP38100</t>
        </is>
      </c>
      <c r="G15" s="1" t="n">
        <v>20000000</v>
      </c>
      <c r="H15" s="1" t="n">
        <v>100</v>
      </c>
      <c r="I15" s="2" t="n">
        <v>20000000</v>
      </c>
      <c r="J15" s="3" t="n">
        <v>0.06411724000000001</v>
      </c>
      <c r="K15" s="4" t="n">
        <v>311928583.12</v>
      </c>
      <c r="L15" s="5" t="n">
        <v>15675001</v>
      </c>
      <c r="M15" s="6" t="n">
        <v>19.89974885</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IRSP38100</t>
        </is>
      </c>
      <c r="U15" t="inlineStr">
        <is>
          <t>Swap</t>
        </is>
      </c>
      <c r="AG15" t="n">
        <v>-0.000149</v>
      </c>
    </row>
    <row r="16">
      <c r="A16" t="inlineStr">
        <is>
          <t>AGGH</t>
        </is>
      </c>
      <c r="B16" t="inlineStr">
        <is>
          <t>B 07/08/25 Govt</t>
        </is>
      </c>
      <c r="C16" t="inlineStr">
        <is>
          <t>B 07/08/25 Govt</t>
        </is>
      </c>
      <c r="D16" t="inlineStr">
        <is>
          <t>BTXWC76</t>
        </is>
      </c>
      <c r="E16" t="inlineStr">
        <is>
          <t>US912797PZ47</t>
        </is>
      </c>
      <c r="F16" t="inlineStr">
        <is>
          <t>912797PZ4</t>
        </is>
      </c>
      <c r="G16" s="1" t="n">
        <v>1300000</v>
      </c>
      <c r="H16" s="1" t="n">
        <v>99.460778</v>
      </c>
      <c r="I16" s="2" t="n">
        <v>1292990.11</v>
      </c>
      <c r="J16" s="3" t="n">
        <v>0.00414515</v>
      </c>
      <c r="K16" s="4" t="n">
        <v>311928583.12</v>
      </c>
      <c r="L16" s="5" t="n">
        <v>15675001</v>
      </c>
      <c r="M16" s="6" t="n">
        <v>19.89974885</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912797PZ4</t>
        </is>
      </c>
      <c r="U16" t="inlineStr">
        <is>
          <t>Treasury Bill</t>
        </is>
      </c>
      <c r="AG16" t="n">
        <v>-0.000149</v>
      </c>
    </row>
    <row r="17">
      <c r="A17" t="inlineStr">
        <is>
          <t>AGGH</t>
        </is>
      </c>
      <c r="B17" t="inlineStr">
        <is>
          <t>B 07/29/25 Govt</t>
        </is>
      </c>
      <c r="C17" t="inlineStr">
        <is>
          <t>B 07/29/25 Govt</t>
        </is>
      </c>
      <c r="D17" t="inlineStr">
        <is>
          <t>BMHSGL3</t>
        </is>
      </c>
      <c r="E17" t="inlineStr">
        <is>
          <t>US912797QC43</t>
        </is>
      </c>
      <c r="F17" t="inlineStr">
        <is>
          <t>912797QC4</t>
        </is>
      </c>
      <c r="G17" s="1" t="n">
        <v>6900000</v>
      </c>
      <c r="H17" s="1" t="n">
        <v>99.214146</v>
      </c>
      <c r="I17" s="2" t="n">
        <v>6845776.07</v>
      </c>
      <c r="J17" s="3" t="n">
        <v>0.02194661</v>
      </c>
      <c r="K17" s="4" t="n">
        <v>311928583.12</v>
      </c>
      <c r="L17" s="5" t="n">
        <v>15675001</v>
      </c>
      <c r="M17" s="6" t="n">
        <v>19.89974885</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912797QC4</t>
        </is>
      </c>
      <c r="U17" t="inlineStr">
        <is>
          <t>Treasury Bill</t>
        </is>
      </c>
      <c r="AG17" t="n">
        <v>-0.000149</v>
      </c>
    </row>
    <row r="18">
      <c r="A18" t="inlineStr">
        <is>
          <t>AGGH</t>
        </is>
      </c>
      <c r="B18" t="inlineStr">
        <is>
          <t>B 08/26/25 Govt</t>
        </is>
      </c>
      <c r="C18" t="inlineStr">
        <is>
          <t>B 08/26/25 Govt</t>
        </is>
      </c>
      <c r="D18" t="inlineStr">
        <is>
          <t>BS0D372</t>
        </is>
      </c>
      <c r="E18" t="inlineStr">
        <is>
          <t>US912797QL42</t>
        </is>
      </c>
      <c r="F18" t="inlineStr">
        <is>
          <t>912797QL4</t>
        </is>
      </c>
      <c r="G18" s="1" t="n">
        <v>2000000</v>
      </c>
      <c r="H18" s="1" t="n">
        <v>98.886059</v>
      </c>
      <c r="I18" s="2" t="n">
        <v>1977721.18</v>
      </c>
      <c r="J18" s="3" t="n">
        <v>0.0063403</v>
      </c>
      <c r="K18" s="4" t="n">
        <v>311928583.12</v>
      </c>
      <c r="L18" s="5" t="n">
        <v>15675001</v>
      </c>
      <c r="M18" s="6" t="n">
        <v>19.89974885</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912797QL4</t>
        </is>
      </c>
      <c r="U18" t="inlineStr">
        <is>
          <t>Treasury Bill</t>
        </is>
      </c>
      <c r="AG18" t="n">
        <v>-0.000149</v>
      </c>
    </row>
    <row r="19">
      <c r="A19" t="inlineStr">
        <is>
          <t>AGGH</t>
        </is>
      </c>
      <c r="B19" t="inlineStr">
        <is>
          <t>Cash</t>
        </is>
      </c>
      <c r="C19" t="inlineStr">
        <is>
          <t>Cash</t>
        </is>
      </c>
      <c r="G19" s="1" t="n">
        <v>330205.22</v>
      </c>
      <c r="H19" s="1" t="n">
        <v>1</v>
      </c>
      <c r="I19" s="2" t="n">
        <v>330205.22</v>
      </c>
      <c r="J19" s="3" t="n">
        <v>0.00105859</v>
      </c>
      <c r="K19" s="4" t="n">
        <v>311928583.12</v>
      </c>
      <c r="L19" s="5" t="n">
        <v>15675001</v>
      </c>
      <c r="M19" s="6" t="n">
        <v>19.89974885</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Cash</t>
        </is>
      </c>
      <c r="U19" t="inlineStr">
        <is>
          <t>Cash</t>
        </is>
      </c>
      <c r="AG19" t="n">
        <v>-0.000149</v>
      </c>
    </row>
    <row r="20">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row>
    <row r="21">
      <c r="A21" t="inlineStr">
        <is>
          <t>BUCK</t>
        </is>
      </c>
      <c r="B21" t="inlineStr">
        <is>
          <t>US 10YR NOTE (CBT)Jun25</t>
        </is>
      </c>
      <c r="C21" t="inlineStr">
        <is>
          <t>TYM5 Comdty</t>
        </is>
      </c>
      <c r="F21" t="inlineStr">
        <is>
          <t>US 10YR NOTE (CBT)JUN25</t>
        </is>
      </c>
      <c r="G21" s="1" t="n">
        <v>660</v>
      </c>
      <c r="H21" s="1" t="n">
        <v>109.828125</v>
      </c>
      <c r="I21" s="2" t="n">
        <v>72486562.5</v>
      </c>
      <c r="J21" s="3" t="n">
        <v>0.22335357</v>
      </c>
      <c r="K21" s="4" t="n">
        <v>324537290.98</v>
      </c>
      <c r="L21" s="5" t="n">
        <v>13875001</v>
      </c>
      <c r="M21" s="6" t="n">
        <v>23.39007334</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TYM5</t>
        </is>
      </c>
      <c r="U21" t="inlineStr">
        <is>
          <t>Future</t>
        </is>
      </c>
      <c r="AG21" t="n">
        <v>-0.000394</v>
      </c>
    </row>
    <row r="22">
      <c r="A22" t="inlineStr">
        <is>
          <t>BUCK</t>
        </is>
      </c>
      <c r="B22" t="inlineStr">
        <is>
          <t>US 10YR NOTE (CBT)SEP25</t>
        </is>
      </c>
      <c r="C22" t="inlineStr">
        <is>
          <t>TYU5 Comdty</t>
        </is>
      </c>
      <c r="F22" t="inlineStr">
        <is>
          <t>US 10YR NOTE (CBT)SEP25</t>
        </is>
      </c>
      <c r="G22" s="1" t="n">
        <v>440</v>
      </c>
      <c r="H22" s="1" t="n">
        <v>109.859375</v>
      </c>
      <c r="I22" s="2" t="n">
        <v>48338125</v>
      </c>
      <c r="J22" s="3" t="n">
        <v>0.14894475</v>
      </c>
      <c r="K22" s="4" t="n">
        <v>324537290.98</v>
      </c>
      <c r="L22" s="5" t="n">
        <v>13875001</v>
      </c>
      <c r="M22" s="6" t="n">
        <v>23.39007334</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TYU5</t>
        </is>
      </c>
      <c r="U22" t="inlineStr">
        <is>
          <t>Future</t>
        </is>
      </c>
      <c r="AG22" t="n">
        <v>-0.000394</v>
      </c>
    </row>
    <row r="23">
      <c r="A23" t="inlineStr">
        <is>
          <t>BUCK</t>
        </is>
      </c>
      <c r="B23" t="inlineStr">
        <is>
          <t>US LONG BOND(CBT) Jun25</t>
        </is>
      </c>
      <c r="C23" t="inlineStr">
        <is>
          <t>USM5 Comdty</t>
        </is>
      </c>
      <c r="F23" t="inlineStr">
        <is>
          <t>US LONG BOND(CBT) JUN25</t>
        </is>
      </c>
      <c r="G23" s="1" t="n">
        <v>325</v>
      </c>
      <c r="H23" s="1" t="n">
        <v>111.1875</v>
      </c>
      <c r="I23" s="2" t="n">
        <v>36135937.5</v>
      </c>
      <c r="J23" s="3" t="n">
        <v>0.11134603</v>
      </c>
      <c r="K23" s="4" t="n">
        <v>324537290.98</v>
      </c>
      <c r="L23" s="5" t="n">
        <v>13875001</v>
      </c>
      <c r="M23" s="6" t="n">
        <v>23.39007334</v>
      </c>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c r="T23" t="inlineStr">
        <is>
          <t>USM5</t>
        </is>
      </c>
      <c r="U23" t="inlineStr">
        <is>
          <t>Future</t>
        </is>
      </c>
      <c r="AG23" t="n">
        <v>-0.000394</v>
      </c>
    </row>
    <row r="24">
      <c r="A24" t="inlineStr">
        <is>
          <t>BUCK</t>
        </is>
      </c>
      <c r="B24" t="inlineStr">
        <is>
          <t>US LONG BOND(CBT) SEP25</t>
        </is>
      </c>
      <c r="C24" t="inlineStr">
        <is>
          <t>USU5 Comdty</t>
        </is>
      </c>
      <c r="F24" t="inlineStr">
        <is>
          <t>US LONG BOND(CBT) SEP25</t>
        </is>
      </c>
      <c r="G24" s="1" t="n">
        <v>225</v>
      </c>
      <c r="H24" s="1" t="n">
        <v>110.84375</v>
      </c>
      <c r="I24" s="2" t="n">
        <v>24939843.75</v>
      </c>
      <c r="J24" s="3" t="n">
        <v>0.07684739</v>
      </c>
      <c r="K24" s="4" t="n">
        <v>324537290.98</v>
      </c>
      <c r="L24" s="5" t="n">
        <v>13875001</v>
      </c>
      <c r="M24" s="6" t="n">
        <v>23.39007334</v>
      </c>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c r="T24" t="inlineStr">
        <is>
          <t>USU5</t>
        </is>
      </c>
      <c r="U24" t="inlineStr">
        <is>
          <t>Future</t>
        </is>
      </c>
      <c r="AG24" t="n">
        <v>-0.000394</v>
      </c>
    </row>
    <row r="25">
      <c r="A25" t="inlineStr">
        <is>
          <t>BUCK</t>
        </is>
      </c>
      <c r="B25" t="inlineStr">
        <is>
          <t>US 10YR Fut Opt Jun25C 113</t>
        </is>
      </c>
      <c r="C25" t="inlineStr">
        <is>
          <t>TYM5C 113.00 Comdty</t>
        </is>
      </c>
      <c r="F25" t="inlineStr">
        <is>
          <t>01PXRHQ01</t>
        </is>
      </c>
      <c r="G25" s="1" t="n">
        <v>2000</v>
      </c>
      <c r="H25" s="1" t="n">
        <v>0</v>
      </c>
      <c r="I25" s="2" t="n">
        <v>0</v>
      </c>
      <c r="J25" s="3" t="n">
        <v>0</v>
      </c>
      <c r="K25" s="4" t="n">
        <v>324537290.98</v>
      </c>
      <c r="L25" s="5" t="n">
        <v>13875001</v>
      </c>
      <c r="M25" s="6" t="n">
        <v>23.39007334</v>
      </c>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c r="T25" t="inlineStr">
        <is>
          <t>01PXRHQ01</t>
        </is>
      </c>
      <c r="U25" t="inlineStr">
        <is>
          <t>Option</t>
        </is>
      </c>
      <c r="AG25" t="n">
        <v>-0.000394</v>
      </c>
    </row>
    <row r="26">
      <c r="A26" t="inlineStr">
        <is>
          <t>BUCK</t>
        </is>
      </c>
      <c r="B26" t="inlineStr">
        <is>
          <t>US BOND FUTR OPTN Jul25P   106</t>
        </is>
      </c>
      <c r="C26" t="inlineStr">
        <is>
          <t>USN5P 106.0 Comdty</t>
        </is>
      </c>
      <c r="F26" t="inlineStr">
        <is>
          <t>01RZTP8W7</t>
        </is>
      </c>
      <c r="G26" s="1" t="n">
        <v>-1529</v>
      </c>
      <c r="H26" s="1" t="n">
        <v>0.328125</v>
      </c>
      <c r="I26" s="2" t="n">
        <v>-501703.13</v>
      </c>
      <c r="J26" s="3" t="n">
        <v>-0.0015459</v>
      </c>
      <c r="K26" s="4" t="n">
        <v>324537290.98</v>
      </c>
      <c r="L26" s="5" t="n">
        <v>13875001</v>
      </c>
      <c r="M26" s="6" t="n">
        <v>23.39007334</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01RZTP8W7</t>
        </is>
      </c>
      <c r="U26" t="inlineStr">
        <is>
          <t>Option</t>
        </is>
      </c>
      <c r="AG26" t="n">
        <v>-0.000394</v>
      </c>
    </row>
    <row r="27">
      <c r="A27" t="inlineStr">
        <is>
          <t>BUCK</t>
        </is>
      </c>
      <c r="B27" t="inlineStr">
        <is>
          <t>B 07/08/25 Govt</t>
        </is>
      </c>
      <c r="C27" t="inlineStr">
        <is>
          <t>B 07/08/25 Govt</t>
        </is>
      </c>
      <c r="D27" t="inlineStr">
        <is>
          <t>BTXWC76</t>
        </is>
      </c>
      <c r="E27" t="inlineStr">
        <is>
          <t>US912797PZ47</t>
        </is>
      </c>
      <c r="F27" t="inlineStr">
        <is>
          <t>912797PZ4</t>
        </is>
      </c>
      <c r="G27" s="1" t="n">
        <v>220200000</v>
      </c>
      <c r="H27" s="1" t="n">
        <v>99.460778</v>
      </c>
      <c r="I27" s="2" t="n">
        <v>219012633.16</v>
      </c>
      <c r="J27" s="3" t="n">
        <v>0.67484582</v>
      </c>
      <c r="K27" s="4" t="n">
        <v>324537290.98</v>
      </c>
      <c r="L27" s="5" t="n">
        <v>13875001</v>
      </c>
      <c r="M27" s="6" t="n">
        <v>23.39007334</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912797PZ4</t>
        </is>
      </c>
      <c r="U27" t="inlineStr">
        <is>
          <t>Treasury Bill</t>
        </is>
      </c>
      <c r="AG27" t="n">
        <v>-0.000394</v>
      </c>
    </row>
    <row r="28">
      <c r="A28" t="inlineStr">
        <is>
          <t>BUCK</t>
        </is>
      </c>
      <c r="B28" t="inlineStr">
        <is>
          <t>B 07/29/25 Govt</t>
        </is>
      </c>
      <c r="C28" t="inlineStr">
        <is>
          <t>B 07/29/25 Govt</t>
        </is>
      </c>
      <c r="D28" t="inlineStr">
        <is>
          <t>BMHSGL3</t>
        </is>
      </c>
      <c r="E28" t="inlineStr">
        <is>
          <t>US912797QC43</t>
        </is>
      </c>
      <c r="F28" t="inlineStr">
        <is>
          <t>912797QC4</t>
        </is>
      </c>
      <c r="G28" s="1" t="n">
        <v>87000000</v>
      </c>
      <c r="H28" s="1" t="n">
        <v>99.214146</v>
      </c>
      <c r="I28" s="2" t="n">
        <v>86316307.02</v>
      </c>
      <c r="J28" s="3" t="n">
        <v>0.2659673</v>
      </c>
      <c r="K28" s="4" t="n">
        <v>324537290.98</v>
      </c>
      <c r="L28" s="5" t="n">
        <v>13875001</v>
      </c>
      <c r="M28" s="6" t="n">
        <v>23.39007334</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912797QC4</t>
        </is>
      </c>
      <c r="U28" t="inlineStr">
        <is>
          <t>Treasury Bill</t>
        </is>
      </c>
      <c r="AG28" t="n">
        <v>-0.000394</v>
      </c>
    </row>
    <row r="29">
      <c r="A29" t="inlineStr">
        <is>
          <t>BUCK</t>
        </is>
      </c>
      <c r="B29" t="inlineStr">
        <is>
          <t>B 08/05/25 Govt</t>
        </is>
      </c>
      <c r="C29" t="inlineStr">
        <is>
          <t>B 08/05/25 Govt</t>
        </is>
      </c>
      <c r="D29" t="inlineStr">
        <is>
          <t>BVBD9B8</t>
        </is>
      </c>
      <c r="E29" t="inlineStr">
        <is>
          <t>US912797QH30</t>
        </is>
      </c>
      <c r="F29" t="inlineStr">
        <is>
          <t>912797QH3</t>
        </is>
      </c>
      <c r="G29" s="1" t="n">
        <v>8000000</v>
      </c>
      <c r="H29" s="1" t="n">
        <v>99.132761</v>
      </c>
      <c r="I29" s="2" t="n">
        <v>7930620.88</v>
      </c>
      <c r="J29" s="3" t="n">
        <v>0.0244367</v>
      </c>
      <c r="K29" s="4" t="n">
        <v>324537290.98</v>
      </c>
      <c r="L29" s="5" t="n">
        <v>13875001</v>
      </c>
      <c r="M29" s="6" t="n">
        <v>23.39007334</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912797QH3</t>
        </is>
      </c>
      <c r="U29" t="inlineStr">
        <is>
          <t>Treasury Bill</t>
        </is>
      </c>
      <c r="AG29" t="n">
        <v>-0.000394</v>
      </c>
    </row>
    <row r="30">
      <c r="A30" t="inlineStr">
        <is>
          <t>BUCK</t>
        </is>
      </c>
      <c r="B30" t="inlineStr">
        <is>
          <t>B 08/26/25 Govt</t>
        </is>
      </c>
      <c r="C30" t="inlineStr">
        <is>
          <t>B 08/26/25 Govt</t>
        </is>
      </c>
      <c r="D30" t="inlineStr">
        <is>
          <t>BS0D372</t>
        </is>
      </c>
      <c r="E30" t="inlineStr">
        <is>
          <t>US912797QL42</t>
        </is>
      </c>
      <c r="F30" t="inlineStr">
        <is>
          <t>912797QL4</t>
        </is>
      </c>
      <c r="G30" s="1" t="n">
        <v>11300000</v>
      </c>
      <c r="H30" s="1" t="n">
        <v>98.886059</v>
      </c>
      <c r="I30" s="2" t="n">
        <v>11174124.67</v>
      </c>
      <c r="J30" s="3" t="n">
        <v>0.03443094</v>
      </c>
      <c r="K30" s="4" t="n">
        <v>324537290.98</v>
      </c>
      <c r="L30" s="5" t="n">
        <v>13875001</v>
      </c>
      <c r="M30" s="6" t="n">
        <v>23.39007334</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912797QL4</t>
        </is>
      </c>
      <c r="U30" t="inlineStr">
        <is>
          <t>Treasury Bill</t>
        </is>
      </c>
      <c r="AG30" t="n">
        <v>-0.000394</v>
      </c>
    </row>
    <row r="31">
      <c r="A31" t="inlineStr">
        <is>
          <t>BUCK</t>
        </is>
      </c>
      <c r="B31" t="inlineStr">
        <is>
          <t>Cash</t>
        </is>
      </c>
      <c r="C31" t="inlineStr">
        <is>
          <t>Cash</t>
        </is>
      </c>
      <c r="G31" s="1" t="n">
        <v>605308.36</v>
      </c>
      <c r="H31" s="1" t="n">
        <v>1</v>
      </c>
      <c r="I31" s="2" t="n">
        <v>605308.36</v>
      </c>
      <c r="J31" s="3" t="n">
        <v>0.00186514</v>
      </c>
      <c r="K31" s="4" t="n">
        <v>324537290.98</v>
      </c>
      <c r="L31" s="5" t="n">
        <v>13875001</v>
      </c>
      <c r="M31" s="6" t="n">
        <v>23.39007334</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Cash</t>
        </is>
      </c>
      <c r="U31" t="inlineStr">
        <is>
          <t>Cash</t>
        </is>
      </c>
      <c r="AG31" t="n">
        <v>-0.000394</v>
      </c>
    </row>
    <row r="32">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row>
    <row r="33">
      <c r="A33" t="inlineStr">
        <is>
          <t>CAS</t>
        </is>
      </c>
      <c r="B33" t="inlineStr">
        <is>
          <t>GLD US 06/04/25 P280 Equity</t>
        </is>
      </c>
      <c r="C33" t="inlineStr">
        <is>
          <t>GLD 06/04/25 P280 Equity</t>
        </is>
      </c>
      <c r="F33" t="inlineStr">
        <is>
          <t>01V53WNW7</t>
        </is>
      </c>
      <c r="G33" s="1" t="n">
        <v>228</v>
      </c>
      <c r="H33" s="1" t="n">
        <v>0.205</v>
      </c>
      <c r="I33" s="2" t="n">
        <v>4674</v>
      </c>
      <c r="J33" s="3" t="n">
        <v>0.00043523</v>
      </c>
      <c r="K33" s="4" t="n">
        <v>10739236.04</v>
      </c>
      <c r="L33" s="5" t="n">
        <v>375001</v>
      </c>
      <c r="M33" s="6" t="n">
        <v>28.63788641</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01V53WNW7</t>
        </is>
      </c>
      <c r="U33" t="inlineStr">
        <is>
          <t>Option</t>
        </is>
      </c>
      <c r="AG33" t="n">
        <v>-0.025593</v>
      </c>
    </row>
    <row r="34">
      <c r="A34" t="inlineStr">
        <is>
          <t>CAS</t>
        </is>
      </c>
      <c r="B34" t="inlineStr">
        <is>
          <t>GLD US 06/04/25 P290 Equity</t>
        </is>
      </c>
      <c r="C34" t="inlineStr">
        <is>
          <t>GLD 06/04/25 P290 Equity</t>
        </is>
      </c>
      <c r="F34" t="inlineStr">
        <is>
          <t>01V4J96H3</t>
        </is>
      </c>
      <c r="G34" s="1" t="n">
        <v>-228</v>
      </c>
      <c r="H34" s="1" t="n">
        <v>0.6850000000000001</v>
      </c>
      <c r="I34" s="2" t="n">
        <v>-15618</v>
      </c>
      <c r="J34" s="3" t="n">
        <v>-0.00145429</v>
      </c>
      <c r="K34" s="4" t="n">
        <v>10739236.04</v>
      </c>
      <c r="L34" s="5" t="n">
        <v>375001</v>
      </c>
      <c r="M34" s="6" t="n">
        <v>28.63788641</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01V4J96H3</t>
        </is>
      </c>
      <c r="U34" t="inlineStr">
        <is>
          <t>Option</t>
        </is>
      </c>
      <c r="AG34" t="n">
        <v>-0.025593</v>
      </c>
    </row>
    <row r="35">
      <c r="A35" t="inlineStr">
        <is>
          <t>CAS</t>
        </is>
      </c>
      <c r="B35" t="inlineStr">
        <is>
          <t>MSTR US 05/30/25 P305 Equity</t>
        </is>
      </c>
      <c r="C35" t="inlineStr">
        <is>
          <t>MSTR 05/30/25 P305 Equity</t>
        </is>
      </c>
      <c r="F35" t="inlineStr">
        <is>
          <t>01TDQ1L05</t>
        </is>
      </c>
      <c r="G35" s="1" t="n">
        <v>45</v>
      </c>
      <c r="H35" s="1" t="n">
        <v>1.255</v>
      </c>
      <c r="I35" s="2" t="n">
        <v>5647.5</v>
      </c>
      <c r="J35" s="3" t="n">
        <v>0.0005258800000000001</v>
      </c>
      <c r="K35" s="4" t="n">
        <v>10739236.04</v>
      </c>
      <c r="L35" s="5" t="n">
        <v>375001</v>
      </c>
      <c r="M35" s="6" t="n">
        <v>28.63788641</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01TDQ1L05</t>
        </is>
      </c>
      <c r="U35" t="inlineStr">
        <is>
          <t>Option</t>
        </is>
      </c>
      <c r="AG35" t="n">
        <v>-0.025593</v>
      </c>
    </row>
    <row r="36">
      <c r="A36" t="inlineStr">
        <is>
          <t>CAS</t>
        </is>
      </c>
      <c r="B36" t="inlineStr">
        <is>
          <t>MSTR US 05/30/25 P355 Equity</t>
        </is>
      </c>
      <c r="C36" t="inlineStr">
        <is>
          <t>MSTR 05/30/25 P355 Equity</t>
        </is>
      </c>
      <c r="F36" t="inlineStr">
        <is>
          <t>01TDQ1CB3</t>
        </is>
      </c>
      <c r="G36" s="1" t="n">
        <v>-45</v>
      </c>
      <c r="H36" s="1" t="n">
        <v>2.545</v>
      </c>
      <c r="I36" s="2" t="n">
        <v>-11452.5</v>
      </c>
      <c r="J36" s="3" t="n">
        <v>-0.00106642</v>
      </c>
      <c r="K36" s="4" t="n">
        <v>10739236.04</v>
      </c>
      <c r="L36" s="5" t="n">
        <v>375001</v>
      </c>
      <c r="M36" s="6" t="n">
        <v>28.63788641</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01TDQ1CB3</t>
        </is>
      </c>
      <c r="U36" t="inlineStr">
        <is>
          <t>Option</t>
        </is>
      </c>
      <c r="AG36" t="n">
        <v>-0.025593</v>
      </c>
    </row>
    <row r="37">
      <c r="A37" t="inlineStr">
        <is>
          <t>CAS</t>
        </is>
      </c>
      <c r="B37" t="inlineStr">
        <is>
          <t>NDXP US 06/04/25 P19025 Index</t>
        </is>
      </c>
      <c r="C37" t="inlineStr">
        <is>
          <t>NDXP US 06/04/25 P19025 Index</t>
        </is>
      </c>
      <c r="F37" t="inlineStr">
        <is>
          <t>01TXFFTR6</t>
        </is>
      </c>
      <c r="G37" s="1" t="n">
        <v>2</v>
      </c>
      <c r="H37" s="1" t="n">
        <v>12.95</v>
      </c>
      <c r="I37" s="2" t="n">
        <v>2590</v>
      </c>
      <c r="J37" s="3" t="n">
        <v>0.00024117</v>
      </c>
      <c r="K37" s="4" t="n">
        <v>10739236.04</v>
      </c>
      <c r="L37" s="5" t="n">
        <v>375001</v>
      </c>
      <c r="M37" s="6" t="n">
        <v>28.63788641</v>
      </c>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c r="T37" t="inlineStr">
        <is>
          <t>01TXFFTR6</t>
        </is>
      </c>
      <c r="U37" t="inlineStr">
        <is>
          <t>Option</t>
        </is>
      </c>
      <c r="AG37" t="n">
        <v>-0.025593</v>
      </c>
    </row>
    <row r="38">
      <c r="A38" t="inlineStr">
        <is>
          <t>CAS</t>
        </is>
      </c>
      <c r="B38" t="inlineStr">
        <is>
          <t>NDXP US 06/04/25 P20025 Index</t>
        </is>
      </c>
      <c r="C38" t="inlineStr">
        <is>
          <t>NDXP US 06/04/25 P20025 Index</t>
        </is>
      </c>
      <c r="F38" t="inlineStr">
        <is>
          <t>01TXFF6H7</t>
        </is>
      </c>
      <c r="G38" s="1" t="n">
        <v>-2</v>
      </c>
      <c r="H38" s="1" t="n">
        <v>60.35</v>
      </c>
      <c r="I38" s="2" t="n">
        <v>-12070</v>
      </c>
      <c r="J38" s="3" t="n">
        <v>-0.00112392</v>
      </c>
      <c r="K38" s="4" t="n">
        <v>10739236.04</v>
      </c>
      <c r="L38" s="5" t="n">
        <v>375001</v>
      </c>
      <c r="M38" s="6" t="n">
        <v>28.63788641</v>
      </c>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c r="T38" t="inlineStr">
        <is>
          <t>01TXFF6H7</t>
        </is>
      </c>
      <c r="U38" t="inlineStr">
        <is>
          <t>Option</t>
        </is>
      </c>
      <c r="AG38" t="n">
        <v>-0.025593</v>
      </c>
    </row>
    <row r="39">
      <c r="A39" t="inlineStr">
        <is>
          <t>CAS</t>
        </is>
      </c>
      <c r="B39" t="inlineStr">
        <is>
          <t>RUTW US 06/04/25 P1840 Index</t>
        </is>
      </c>
      <c r="C39" t="inlineStr">
        <is>
          <t>RUTW US 06/04/25 P1840 Index</t>
        </is>
      </c>
      <c r="F39" t="inlineStr">
        <is>
          <t>01V4DD4K2</t>
        </is>
      </c>
      <c r="G39" s="1" t="n">
        <v>22</v>
      </c>
      <c r="H39" s="1" t="n">
        <v>2.05</v>
      </c>
      <c r="I39" s="2" t="n">
        <v>4510</v>
      </c>
      <c r="J39" s="3" t="n">
        <v>0.00041996</v>
      </c>
      <c r="K39" s="4" t="n">
        <v>10739236.04</v>
      </c>
      <c r="L39" s="5" t="n">
        <v>375001</v>
      </c>
      <c r="M39" s="6" t="n">
        <v>28.63788641</v>
      </c>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c r="T39" t="inlineStr">
        <is>
          <t>01V4DD4K2</t>
        </is>
      </c>
      <c r="U39" t="inlineStr">
        <is>
          <t>Option</t>
        </is>
      </c>
      <c r="AG39" t="n">
        <v>-0.025593</v>
      </c>
    </row>
    <row r="40">
      <c r="A40" t="inlineStr">
        <is>
          <t>CAS</t>
        </is>
      </c>
      <c r="B40" t="inlineStr">
        <is>
          <t>RUTW US 06/04/25 P1940 Index</t>
        </is>
      </c>
      <c r="C40" t="inlineStr">
        <is>
          <t>RUTW US 06/04/25 P1940 Index</t>
        </is>
      </c>
      <c r="F40" t="inlineStr">
        <is>
          <t>01V4DDN11</t>
        </is>
      </c>
      <c r="G40" s="1" t="n">
        <v>-22</v>
      </c>
      <c r="H40" s="1" t="n">
        <v>7</v>
      </c>
      <c r="I40" s="2" t="n">
        <v>-15400</v>
      </c>
      <c r="J40" s="3" t="n">
        <v>-0.00143399</v>
      </c>
      <c r="K40" s="4" t="n">
        <v>10739236.04</v>
      </c>
      <c r="L40" s="5" t="n">
        <v>375001</v>
      </c>
      <c r="M40" s="6" t="n">
        <v>28.63788641</v>
      </c>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c r="T40" t="inlineStr">
        <is>
          <t>01V4DDN11</t>
        </is>
      </c>
      <c r="U40" t="inlineStr">
        <is>
          <t>Option</t>
        </is>
      </c>
      <c r="AG40" t="n">
        <v>-0.025593</v>
      </c>
    </row>
    <row r="41">
      <c r="A41" t="inlineStr">
        <is>
          <t>CAS</t>
        </is>
      </c>
      <c r="B41" t="inlineStr">
        <is>
          <t>SPXW US 05/23/25 P5800 Index</t>
        </is>
      </c>
      <c r="C41" t="inlineStr">
        <is>
          <t>SPXW US 05/23/25 P5800 Index</t>
        </is>
      </c>
      <c r="F41" t="inlineStr">
        <is>
          <t>01T6459M1</t>
        </is>
      </c>
      <c r="G41" s="1" t="n">
        <v>21</v>
      </c>
      <c r="H41" s="1" t="n">
        <v>8</v>
      </c>
      <c r="I41" s="2" t="n">
        <v>16800</v>
      </c>
      <c r="J41" s="3" t="n">
        <v>0.00156436</v>
      </c>
      <c r="K41" s="4" t="n">
        <v>10739236.04</v>
      </c>
      <c r="L41" s="5" t="n">
        <v>375001</v>
      </c>
      <c r="M41" s="6" t="n">
        <v>28.63788641</v>
      </c>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c r="T41" t="inlineStr">
        <is>
          <t>01T6459M1</t>
        </is>
      </c>
      <c r="U41" t="inlineStr">
        <is>
          <t>Option</t>
        </is>
      </c>
      <c r="AG41" t="n">
        <v>-0.025593</v>
      </c>
    </row>
    <row r="42">
      <c r="A42" t="inlineStr">
        <is>
          <t>CAS</t>
        </is>
      </c>
      <c r="B42" t="inlineStr">
        <is>
          <t>SPXW US 05/30/25 C6000 Index</t>
        </is>
      </c>
      <c r="C42" t="inlineStr">
        <is>
          <t>SPXW US 05/30/25 C6000 Index</t>
        </is>
      </c>
      <c r="F42" t="inlineStr">
        <is>
          <t>01R2ZJFC2</t>
        </is>
      </c>
      <c r="G42" s="1" t="n">
        <v>53</v>
      </c>
      <c r="H42" s="1" t="n">
        <v>7.4</v>
      </c>
      <c r="I42" s="2" t="n">
        <v>39220</v>
      </c>
      <c r="J42" s="3" t="n">
        <v>0.00365203</v>
      </c>
      <c r="K42" s="4" t="n">
        <v>10739236.04</v>
      </c>
      <c r="L42" s="5" t="n">
        <v>375001</v>
      </c>
      <c r="M42" s="6" t="n">
        <v>28.63788641</v>
      </c>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c r="T42" t="inlineStr">
        <is>
          <t>01R2ZJFC2</t>
        </is>
      </c>
      <c r="U42" t="inlineStr">
        <is>
          <t>Option</t>
        </is>
      </c>
      <c r="AG42" t="n">
        <v>-0.025593</v>
      </c>
    </row>
    <row r="43">
      <c r="A43" t="inlineStr">
        <is>
          <t>CAS</t>
        </is>
      </c>
      <c r="B43" t="inlineStr">
        <is>
          <t>SPXW US 06/04/25 P5300 Index</t>
        </is>
      </c>
      <c r="C43" t="inlineStr">
        <is>
          <t>SPXW US 06/04/25 P5300 Index</t>
        </is>
      </c>
      <c r="F43" t="inlineStr">
        <is>
          <t>01TQW14H8</t>
        </is>
      </c>
      <c r="G43" s="1" t="n">
        <v>7</v>
      </c>
      <c r="H43" s="1" t="n">
        <v>2.9</v>
      </c>
      <c r="I43" s="2" t="n">
        <v>2030</v>
      </c>
      <c r="J43" s="3" t="n">
        <v>0.00018903</v>
      </c>
      <c r="K43" s="4" t="n">
        <v>10739236.04</v>
      </c>
      <c r="L43" s="5" t="n">
        <v>375001</v>
      </c>
      <c r="M43" s="6" t="n">
        <v>28.63788641</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01TQW14H8</t>
        </is>
      </c>
      <c r="U43" t="inlineStr">
        <is>
          <t>Option</t>
        </is>
      </c>
      <c r="AG43" t="n">
        <v>-0.025593</v>
      </c>
    </row>
    <row r="44">
      <c r="A44" t="inlineStr">
        <is>
          <t>CAS</t>
        </is>
      </c>
      <c r="B44" t="inlineStr">
        <is>
          <t>SPXW US 06/04/25 P5600 Index</t>
        </is>
      </c>
      <c r="C44" t="inlineStr">
        <is>
          <t>SPXW US 06/04/25 P5600 Index</t>
        </is>
      </c>
      <c r="F44" t="inlineStr">
        <is>
          <t>01TQW1415</t>
        </is>
      </c>
      <c r="G44" s="1" t="n">
        <v>-7</v>
      </c>
      <c r="H44" s="1" t="n">
        <v>14.1</v>
      </c>
      <c r="I44" s="2" t="n">
        <v>-9870</v>
      </c>
      <c r="J44" s="3" t="n">
        <v>-0.00091906</v>
      </c>
      <c r="K44" s="4" t="n">
        <v>10739236.04</v>
      </c>
      <c r="L44" s="5" t="n">
        <v>375001</v>
      </c>
      <c r="M44" s="6" t="n">
        <v>28.63788641</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01TQW1415</t>
        </is>
      </c>
      <c r="U44" t="inlineStr">
        <is>
          <t>Option</t>
        </is>
      </c>
      <c r="AG44" t="n">
        <v>-0.025593</v>
      </c>
    </row>
    <row r="45">
      <c r="A45" t="inlineStr">
        <is>
          <t>CAS</t>
        </is>
      </c>
      <c r="B45" t="inlineStr">
        <is>
          <t>SPXW US 06/06/25 C6100 Index</t>
        </is>
      </c>
      <c r="C45" t="inlineStr">
        <is>
          <t>SPXW US 06/06/25 C6100 Index</t>
        </is>
      </c>
      <c r="F45" t="inlineStr">
        <is>
          <t>01TQ7RJT9</t>
        </is>
      </c>
      <c r="G45" s="1" t="n">
        <v>44</v>
      </c>
      <c r="H45" s="1" t="n">
        <v>5.5</v>
      </c>
      <c r="I45" s="2" t="n">
        <v>24200</v>
      </c>
      <c r="J45" s="3" t="n">
        <v>0.00225342</v>
      </c>
      <c r="K45" s="4" t="n">
        <v>10739236.04</v>
      </c>
      <c r="L45" s="5" t="n">
        <v>375001</v>
      </c>
      <c r="M45" s="6" t="n">
        <v>28.63788641</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01TQ7RJT9</t>
        </is>
      </c>
      <c r="U45" t="inlineStr">
        <is>
          <t>Option</t>
        </is>
      </c>
      <c r="AG45" t="n">
        <v>-0.025593</v>
      </c>
    </row>
    <row r="46">
      <c r="A46" t="inlineStr">
        <is>
          <t>CAS</t>
        </is>
      </c>
      <c r="B46" t="inlineStr">
        <is>
          <t>SPXW US 06/30/25 C6200 Index</t>
        </is>
      </c>
      <c r="C46" t="inlineStr">
        <is>
          <t>SPXW US 06/30/25 C6200 Index</t>
        </is>
      </c>
      <c r="F46" t="inlineStr">
        <is>
          <t>01NGXN208</t>
        </is>
      </c>
      <c r="G46" s="1" t="n">
        <v>23</v>
      </c>
      <c r="H46" s="1" t="n">
        <v>11.5</v>
      </c>
      <c r="I46" s="2" t="n">
        <v>26450</v>
      </c>
      <c r="J46" s="3" t="n">
        <v>0.00246293</v>
      </c>
      <c r="K46" s="4" t="n">
        <v>10739236.04</v>
      </c>
      <c r="L46" s="5" t="n">
        <v>375001</v>
      </c>
      <c r="M46" s="6" t="n">
        <v>28.63788641</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01NGXN208</t>
        </is>
      </c>
      <c r="U46" t="inlineStr">
        <is>
          <t>Option</t>
        </is>
      </c>
      <c r="AG46" t="n">
        <v>-0.025593</v>
      </c>
    </row>
    <row r="47">
      <c r="A47" t="inlineStr">
        <is>
          <t>CAS</t>
        </is>
      </c>
      <c r="B47" t="inlineStr">
        <is>
          <t>SPXW US 07/18/25 C6300 Index</t>
        </is>
      </c>
      <c r="C47" t="inlineStr">
        <is>
          <t>SPXW US 07/18/25 C6300 Index</t>
        </is>
      </c>
      <c r="F47" t="inlineStr">
        <is>
          <t>01SD3K1Q3</t>
        </is>
      </c>
      <c r="G47" s="1" t="n">
        <v>40</v>
      </c>
      <c r="H47" s="1" t="n">
        <v>13.2</v>
      </c>
      <c r="I47" s="2" t="n">
        <v>52800</v>
      </c>
      <c r="J47" s="3" t="n">
        <v>0.00491655</v>
      </c>
      <c r="K47" s="4" t="n">
        <v>10739236.04</v>
      </c>
      <c r="L47" s="5" t="n">
        <v>375001</v>
      </c>
      <c r="M47" s="6" t="n">
        <v>28.63788641</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01SD3K1Q3</t>
        </is>
      </c>
      <c r="U47" t="inlineStr">
        <is>
          <t>Option</t>
        </is>
      </c>
      <c r="AG47" t="n">
        <v>-0.025593</v>
      </c>
    </row>
    <row r="48">
      <c r="A48" t="inlineStr">
        <is>
          <t>CAS</t>
        </is>
      </c>
      <c r="B48" t="inlineStr">
        <is>
          <t>BC932000N            00001</t>
        </is>
      </c>
      <c r="C48" t="inlineStr">
        <is>
          <t>BC932000N 00001</t>
        </is>
      </c>
      <c r="F48" t="inlineStr">
        <is>
          <t>BC932000N 00001</t>
        </is>
      </c>
      <c r="G48" s="1" t="n">
        <v>-2650970</v>
      </c>
      <c r="H48" s="1" t="n">
        <v>100</v>
      </c>
      <c r="I48" s="2" t="n">
        <v>-2650970</v>
      </c>
      <c r="J48" s="3" t="n">
        <v>-0.24684903</v>
      </c>
      <c r="K48" s="4" t="n">
        <v>10739236.04</v>
      </c>
      <c r="L48" s="5" t="n">
        <v>375001</v>
      </c>
      <c r="M48" s="6" t="n">
        <v>28.63788641</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BC932000N 00001</t>
        </is>
      </c>
      <c r="U48" t="inlineStr">
        <is>
          <t>Swap</t>
        </is>
      </c>
      <c r="AG48" t="n">
        <v>-0.025593</v>
      </c>
    </row>
    <row r="49">
      <c r="A49" t="inlineStr">
        <is>
          <t>CAS</t>
        </is>
      </c>
      <c r="B49" t="inlineStr">
        <is>
          <t>BCSIN0300            00001</t>
        </is>
      </c>
      <c r="C49" t="inlineStr">
        <is>
          <t>BCSIN0300 00001</t>
        </is>
      </c>
      <c r="F49" t="inlineStr">
        <is>
          <t>BCSIN0300 00001</t>
        </is>
      </c>
      <c r="G49" s="1" t="n">
        <v>-3518875</v>
      </c>
      <c r="H49" s="1" t="n">
        <v>100</v>
      </c>
      <c r="I49" s="2" t="n">
        <v>-3518875</v>
      </c>
      <c r="J49" s="3" t="n">
        <v>-0.3276653</v>
      </c>
      <c r="K49" s="4" t="n">
        <v>10739236.04</v>
      </c>
      <c r="L49" s="5" t="n">
        <v>375001</v>
      </c>
      <c r="M49" s="6" t="n">
        <v>28.63788641</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BCSIN0300 00001</t>
        </is>
      </c>
      <c r="U49" t="inlineStr">
        <is>
          <t>Swap</t>
        </is>
      </c>
      <c r="AG49" t="n">
        <v>-0.025593</v>
      </c>
    </row>
    <row r="50">
      <c r="A50" t="inlineStr">
        <is>
          <t>CAS</t>
        </is>
      </c>
      <c r="B50" t="inlineStr">
        <is>
          <t>BCSIN0852            00001</t>
        </is>
      </c>
      <c r="C50" t="inlineStr">
        <is>
          <t>BCSIN0852 00001</t>
        </is>
      </c>
      <c r="F50" t="inlineStr">
        <is>
          <t>BCSIN0852 00001</t>
        </is>
      </c>
      <c r="G50" s="1" t="n">
        <v>-2022249</v>
      </c>
      <c r="H50" s="1" t="n">
        <v>100</v>
      </c>
      <c r="I50" s="2" t="n">
        <v>-2022249</v>
      </c>
      <c r="J50" s="3" t="n">
        <v>-0.18830474</v>
      </c>
      <c r="K50" s="4" t="n">
        <v>10739236.04</v>
      </c>
      <c r="L50" s="5" t="n">
        <v>375001</v>
      </c>
      <c r="M50" s="6" t="n">
        <v>28.63788641</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BCSIN0852 00001</t>
        </is>
      </c>
      <c r="U50" t="inlineStr">
        <is>
          <t>Swap</t>
        </is>
      </c>
      <c r="AG50" t="n">
        <v>-0.025593</v>
      </c>
    </row>
    <row r="51">
      <c r="A51" t="inlineStr">
        <is>
          <t>CAS</t>
        </is>
      </c>
      <c r="B51" t="inlineStr">
        <is>
          <t>BCSIN0905            00001</t>
        </is>
      </c>
      <c r="C51" t="inlineStr">
        <is>
          <t>BCSIN0905 00001</t>
        </is>
      </c>
      <c r="F51" t="inlineStr">
        <is>
          <t>BCSIN0905 00001</t>
        </is>
      </c>
      <c r="G51" s="1" t="n">
        <v>-1986058</v>
      </c>
      <c r="H51" s="1" t="n">
        <v>100</v>
      </c>
      <c r="I51" s="2" t="n">
        <v>-1986058</v>
      </c>
      <c r="J51" s="3" t="n">
        <v>-0.18493476</v>
      </c>
      <c r="K51" s="4" t="n">
        <v>10739236.04</v>
      </c>
      <c r="L51" s="5" t="n">
        <v>375001</v>
      </c>
      <c r="M51" s="6" t="n">
        <v>28.63788641</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BCSIN0905 00001</t>
        </is>
      </c>
      <c r="U51" t="inlineStr">
        <is>
          <t>Swap</t>
        </is>
      </c>
      <c r="AG51" t="n">
        <v>-0.025593</v>
      </c>
    </row>
    <row r="52">
      <c r="A52" t="inlineStr">
        <is>
          <t>CAS</t>
        </is>
      </c>
      <c r="B52" t="inlineStr">
        <is>
          <t>CSI 2000 Net Total Return Index</t>
        </is>
      </c>
      <c r="C52" t="inlineStr">
        <is>
          <t>C932000N Index</t>
        </is>
      </c>
      <c r="F52" t="inlineStr">
        <is>
          <t>BC932000N</t>
        </is>
      </c>
      <c r="G52" s="1" t="n">
        <v>7044</v>
      </c>
      <c r="H52" s="1" t="n">
        <v>378.8755</v>
      </c>
      <c r="I52" s="2" t="n">
        <v>2668799.02</v>
      </c>
      <c r="J52" s="3" t="n">
        <v>0.24850921</v>
      </c>
      <c r="K52" s="4" t="n">
        <v>10739236.04</v>
      </c>
      <c r="L52" s="5" t="n">
        <v>375001</v>
      </c>
      <c r="M52" s="6" t="n">
        <v>28.63788641</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BC932000N</t>
        </is>
      </c>
      <c r="U52" t="inlineStr">
        <is>
          <t>Swap</t>
        </is>
      </c>
      <c r="AG52" t="n">
        <v>-0.025593</v>
      </c>
    </row>
    <row r="53">
      <c r="A53" t="inlineStr">
        <is>
          <t>CAS</t>
        </is>
      </c>
      <c r="B53" t="inlineStr">
        <is>
          <t>CSI 300 Net Return Index</t>
        </is>
      </c>
      <c r="C53" t="inlineStr">
        <is>
          <t>CSIN0300 Index</t>
        </is>
      </c>
      <c r="F53" t="inlineStr">
        <is>
          <t>BCSIN0300</t>
        </is>
      </c>
      <c r="G53" s="1" t="n">
        <v>4666</v>
      </c>
      <c r="H53" s="1" t="n">
        <v>756.3973</v>
      </c>
      <c r="I53" s="2" t="n">
        <v>3529349.8</v>
      </c>
      <c r="J53" s="3" t="n">
        <v>0.32864068</v>
      </c>
      <c r="K53" s="4" t="n">
        <v>10739236.04</v>
      </c>
      <c r="L53" s="5" t="n">
        <v>375001</v>
      </c>
      <c r="M53" s="6" t="n">
        <v>28.63788641</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BCSIN0300</t>
        </is>
      </c>
      <c r="U53" t="inlineStr">
        <is>
          <t>Swap</t>
        </is>
      </c>
      <c r="AG53" t="n">
        <v>-0.025593</v>
      </c>
    </row>
    <row r="54">
      <c r="A54" t="inlineStr">
        <is>
          <t>CAS</t>
        </is>
      </c>
      <c r="B54" t="inlineStr">
        <is>
          <t>CSI 1000 Net Total Return Index</t>
        </is>
      </c>
      <c r="C54" t="inlineStr">
        <is>
          <t>CSIN0852 Index</t>
        </is>
      </c>
      <c r="F54" t="inlineStr">
        <is>
          <t>BCSIN0852</t>
        </is>
      </c>
      <c r="G54" s="1" t="n">
        <v>2149</v>
      </c>
      <c r="H54" s="1" t="n">
        <v>943.8206</v>
      </c>
      <c r="I54" s="2" t="n">
        <v>2028270.47</v>
      </c>
      <c r="J54" s="3" t="n">
        <v>0.18886543</v>
      </c>
      <c r="K54" s="4" t="n">
        <v>10739236.04</v>
      </c>
      <c r="L54" s="5" t="n">
        <v>375001</v>
      </c>
      <c r="M54" s="6" t="n">
        <v>28.63788641</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BCSIN0852</t>
        </is>
      </c>
      <c r="U54" t="inlineStr">
        <is>
          <t>Swap</t>
        </is>
      </c>
      <c r="AG54" t="n">
        <v>-0.025593</v>
      </c>
    </row>
    <row r="55">
      <c r="A55" t="inlineStr">
        <is>
          <t>CAS</t>
        </is>
      </c>
      <c r="B55" t="inlineStr">
        <is>
          <t>CSI 500 Net Total Return Index</t>
        </is>
      </c>
      <c r="C55" t="inlineStr">
        <is>
          <t>CSIN0905 Index</t>
        </is>
      </c>
      <c r="F55" t="inlineStr">
        <is>
          <t>BCSIN0905</t>
        </is>
      </c>
      <c r="G55" s="1" t="n">
        <v>2104</v>
      </c>
      <c r="H55" s="1" t="n">
        <v>943.456901</v>
      </c>
      <c r="I55" s="2" t="n">
        <v>1985033.32</v>
      </c>
      <c r="J55" s="3" t="n">
        <v>0.18483934</v>
      </c>
      <c r="K55" s="4" t="n">
        <v>10739236.04</v>
      </c>
      <c r="L55" s="5" t="n">
        <v>375001</v>
      </c>
      <c r="M55" s="6" t="n">
        <v>28.63788641</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BCSIN0905</t>
        </is>
      </c>
      <c r="U55" t="inlineStr">
        <is>
          <t>Swap</t>
        </is>
      </c>
      <c r="AG55" t="n">
        <v>-0.025593</v>
      </c>
    </row>
    <row r="56">
      <c r="A56" t="inlineStr">
        <is>
          <t>CAS</t>
        </is>
      </c>
      <c r="B56" t="inlineStr">
        <is>
          <t>B 07/08/25 Govt</t>
        </is>
      </c>
      <c r="C56" t="inlineStr">
        <is>
          <t>B 07/08/25 Govt</t>
        </is>
      </c>
      <c r="D56" t="inlineStr">
        <is>
          <t>BTXWC76</t>
        </is>
      </c>
      <c r="E56" t="inlineStr">
        <is>
          <t>US912797PZ47</t>
        </is>
      </c>
      <c r="F56" t="inlineStr">
        <is>
          <t>912797PZ4</t>
        </is>
      </c>
      <c r="G56" s="1" t="n">
        <v>4900000</v>
      </c>
      <c r="H56" s="1" t="n">
        <v>99.460778</v>
      </c>
      <c r="I56" s="2" t="n">
        <v>4873578.12</v>
      </c>
      <c r="J56" s="3" t="n">
        <v>0.4538105</v>
      </c>
      <c r="K56" s="4" t="n">
        <v>10739236.04</v>
      </c>
      <c r="L56" s="5" t="n">
        <v>375001</v>
      </c>
      <c r="M56" s="6" t="n">
        <v>28.63788641</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912797PZ4</t>
        </is>
      </c>
      <c r="U56" t="inlineStr">
        <is>
          <t>Treasury Bill</t>
        </is>
      </c>
      <c r="AG56" t="n">
        <v>-0.025593</v>
      </c>
    </row>
    <row r="57">
      <c r="A57" t="inlineStr">
        <is>
          <t>CAS</t>
        </is>
      </c>
      <c r="B57" t="inlineStr">
        <is>
          <t>B 07/29/25 Govt</t>
        </is>
      </c>
      <c r="C57" t="inlineStr">
        <is>
          <t>B 07/29/25 Govt</t>
        </is>
      </c>
      <c r="D57" t="inlineStr">
        <is>
          <t>BMHSGL3</t>
        </is>
      </c>
      <c r="E57" t="inlineStr">
        <is>
          <t>US912797QC43</t>
        </is>
      </c>
      <c r="F57" t="inlineStr">
        <is>
          <t>912797QC4</t>
        </is>
      </c>
      <c r="G57" s="1" t="n">
        <v>250000</v>
      </c>
      <c r="H57" s="1" t="n">
        <v>99.214146</v>
      </c>
      <c r="I57" s="2" t="n">
        <v>248035.37</v>
      </c>
      <c r="J57" s="3" t="n">
        <v>0.02309618</v>
      </c>
      <c r="K57" s="4" t="n">
        <v>10739236.04</v>
      </c>
      <c r="L57" s="5" t="n">
        <v>375001</v>
      </c>
      <c r="M57" s="6" t="n">
        <v>28.63788641</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912797QC4</t>
        </is>
      </c>
      <c r="U57" t="inlineStr">
        <is>
          <t>Treasury Bill</t>
        </is>
      </c>
      <c r="AG57" t="n">
        <v>-0.025593</v>
      </c>
    </row>
    <row r="58">
      <c r="A58" t="inlineStr">
        <is>
          <t>CAS</t>
        </is>
      </c>
      <c r="B58" t="inlineStr">
        <is>
          <t>B 08/05/25 Govt</t>
        </is>
      </c>
      <c r="C58" t="inlineStr">
        <is>
          <t>B 08/05/25 Govt</t>
        </is>
      </c>
      <c r="D58" t="inlineStr">
        <is>
          <t>BVBD9B8</t>
        </is>
      </c>
      <c r="E58" t="inlineStr">
        <is>
          <t>US912797QH30</t>
        </is>
      </c>
      <c r="F58" t="inlineStr">
        <is>
          <t>912797QH3</t>
        </is>
      </c>
      <c r="G58" s="1" t="n">
        <v>4600000</v>
      </c>
      <c r="H58" s="1" t="n">
        <v>99.132761</v>
      </c>
      <c r="I58" s="2" t="n">
        <v>4560107.01</v>
      </c>
      <c r="J58" s="3" t="n">
        <v>0.42462117</v>
      </c>
      <c r="K58" s="4" t="n">
        <v>10739236.04</v>
      </c>
      <c r="L58" s="5" t="n">
        <v>375001</v>
      </c>
      <c r="M58" s="6" t="n">
        <v>28.63788641</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912797QH3</t>
        </is>
      </c>
      <c r="U58" t="inlineStr">
        <is>
          <t>Treasury Bill</t>
        </is>
      </c>
      <c r="AG58" t="n">
        <v>-0.025593</v>
      </c>
    </row>
    <row r="59">
      <c r="A59" t="inlineStr">
        <is>
          <t>CAS</t>
        </is>
      </c>
      <c r="B59" t="inlineStr">
        <is>
          <t>B 08/26/25 Govt</t>
        </is>
      </c>
      <c r="C59" t="inlineStr">
        <is>
          <t>B 08/26/25 Govt</t>
        </is>
      </c>
      <c r="D59" t="inlineStr">
        <is>
          <t>BS0D372</t>
        </is>
      </c>
      <c r="E59" t="inlineStr">
        <is>
          <t>US912797QL42</t>
        </is>
      </c>
      <c r="F59" t="inlineStr">
        <is>
          <t>912797QL4</t>
        </is>
      </c>
      <c r="G59" s="1" t="n">
        <v>700000</v>
      </c>
      <c r="H59" s="1" t="n">
        <v>98.886059</v>
      </c>
      <c r="I59" s="2" t="n">
        <v>692202.41</v>
      </c>
      <c r="J59" s="3" t="n">
        <v>0.06445546000000001</v>
      </c>
      <c r="K59" s="4" t="n">
        <v>10739236.04</v>
      </c>
      <c r="L59" s="5" t="n">
        <v>375001</v>
      </c>
      <c r="M59" s="6" t="n">
        <v>28.63788641</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912797QL4</t>
        </is>
      </c>
      <c r="U59" t="inlineStr">
        <is>
          <t>Treasury Bill</t>
        </is>
      </c>
      <c r="AG59" t="n">
        <v>-0.025593</v>
      </c>
    </row>
    <row r="60">
      <c r="A60" t="inlineStr">
        <is>
          <t>CAS</t>
        </is>
      </c>
      <c r="B60" t="inlineStr">
        <is>
          <t>Cash</t>
        </is>
      </c>
      <c r="C60" t="inlineStr">
        <is>
          <t>Cash</t>
        </is>
      </c>
      <c r="G60" s="1" t="n">
        <v>217501.52</v>
      </c>
      <c r="H60" s="1" t="n">
        <v>1</v>
      </c>
      <c r="I60" s="2" t="n">
        <v>217501.52</v>
      </c>
      <c r="J60" s="3" t="n">
        <v>0.02025298</v>
      </c>
      <c r="K60" s="4" t="n">
        <v>10739236.04</v>
      </c>
      <c r="L60" s="5" t="n">
        <v>375001</v>
      </c>
      <c r="M60" s="6" t="n">
        <v>28.63788641</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Cash</t>
        </is>
      </c>
      <c r="U60" t="inlineStr">
        <is>
          <t>Cash</t>
        </is>
      </c>
      <c r="AG60" t="n">
        <v>-0.025593</v>
      </c>
    </row>
    <row r="61">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row>
    <row r="62">
      <c r="A62" t="inlineStr">
        <is>
          <t>CDX</t>
        </is>
      </c>
      <c r="B62" t="inlineStr">
        <is>
          <t>SIMPLIFY E INTERMEDIATE TERM TREASU</t>
        </is>
      </c>
      <c r="C62" t="inlineStr">
        <is>
          <t>TYA</t>
        </is>
      </c>
      <c r="D62" t="inlineStr">
        <is>
          <t>BN11T50</t>
        </is>
      </c>
      <c r="E62" t="inlineStr">
        <is>
          <t>US82889N7984</t>
        </is>
      </c>
      <c r="F62" t="inlineStr">
        <is>
          <t>82889N798</t>
        </is>
      </c>
      <c r="G62" s="1" t="n">
        <v>105000</v>
      </c>
      <c r="H62" s="1" t="n">
        <v>12.73</v>
      </c>
      <c r="I62" s="2" t="n">
        <v>1336650</v>
      </c>
      <c r="J62" s="3" t="n">
        <v>0.00753189</v>
      </c>
      <c r="K62" s="4" t="n">
        <v>177465517.64</v>
      </c>
      <c r="L62" s="5" t="n">
        <v>7700001</v>
      </c>
      <c r="M62" s="6" t="n">
        <v>23.04746683</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82889N798</t>
        </is>
      </c>
      <c r="U62" t="inlineStr">
        <is>
          <t>Fund</t>
        </is>
      </c>
      <c r="AG62" t="n">
        <v>-2.6e-05</v>
      </c>
    </row>
    <row r="63">
      <c r="A63" t="inlineStr">
        <is>
          <t>CDX</t>
        </is>
      </c>
      <c r="B63" t="inlineStr">
        <is>
          <t>OTC USDcHKDp 7.80 7/8/25 JPM</t>
        </is>
      </c>
      <c r="C63" t="inlineStr">
        <is>
          <t>OTC USDcHKDp 7.80 7/8/25 JPM</t>
        </is>
      </c>
      <c r="F63" t="inlineStr">
        <is>
          <t>OTCJP0005</t>
        </is>
      </c>
      <c r="G63" s="1" t="n">
        <v>200000000</v>
      </c>
      <c r="H63" s="1" t="n">
        <v>0.217196</v>
      </c>
      <c r="I63" s="2" t="n">
        <v>434392.34</v>
      </c>
      <c r="J63" s="3" t="n">
        <v>0.00244776</v>
      </c>
      <c r="K63" s="4" t="n">
        <v>177465517.64</v>
      </c>
      <c r="L63" s="5" t="n">
        <v>7700001</v>
      </c>
      <c r="M63" s="6" t="n">
        <v>23.04746683</v>
      </c>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c r="T63" t="inlineStr">
        <is>
          <t>OTCJP0005</t>
        </is>
      </c>
      <c r="U63" t="inlineStr">
        <is>
          <t>Option</t>
        </is>
      </c>
      <c r="AG63" t="n">
        <v>-2.6e-05</v>
      </c>
    </row>
    <row r="64">
      <c r="A64" t="inlineStr">
        <is>
          <t>CDX</t>
        </is>
      </c>
      <c r="B64" t="inlineStr">
        <is>
          <t>SPXW US 06/20/25 P4700 Index</t>
        </is>
      </c>
      <c r="C64" t="inlineStr">
        <is>
          <t>SPXW US 06/20/25 P4700 Index</t>
        </is>
      </c>
      <c r="F64" t="inlineStr">
        <is>
          <t>01RRY9504</t>
        </is>
      </c>
      <c r="G64" s="1" t="n">
        <v>-650</v>
      </c>
      <c r="H64" s="1" t="n">
        <v>3.9</v>
      </c>
      <c r="I64" s="2" t="n">
        <v>-253500</v>
      </c>
      <c r="J64" s="3" t="n">
        <v>-0.00142845</v>
      </c>
      <c r="K64" s="4" t="n">
        <v>177465517.64</v>
      </c>
      <c r="L64" s="5" t="n">
        <v>7700001</v>
      </c>
      <c r="M64" s="6" t="n">
        <v>23.04746683</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01RRY9504</t>
        </is>
      </c>
      <c r="U64" t="inlineStr">
        <is>
          <t>Option</t>
        </is>
      </c>
      <c r="AG64" t="n">
        <v>-2.6e-05</v>
      </c>
    </row>
    <row r="65">
      <c r="A65" t="inlineStr">
        <is>
          <t>CDX</t>
        </is>
      </c>
      <c r="B65" t="inlineStr">
        <is>
          <t>SPXW US 06/20/25 P4900 Index</t>
        </is>
      </c>
      <c r="C65" t="inlineStr">
        <is>
          <t>SPXW US 06/20/25 P4900 Index</t>
        </is>
      </c>
      <c r="F65" t="inlineStr">
        <is>
          <t>01RRY99B4</t>
        </is>
      </c>
      <c r="G65" s="1" t="n">
        <v>500</v>
      </c>
      <c r="H65" s="1" t="n">
        <v>5.75</v>
      </c>
      <c r="I65" s="2" t="n">
        <v>287500</v>
      </c>
      <c r="J65" s="3" t="n">
        <v>0.00162003</v>
      </c>
      <c r="K65" s="4" t="n">
        <v>177465517.64</v>
      </c>
      <c r="L65" s="5" t="n">
        <v>7700001</v>
      </c>
      <c r="M65" s="6" t="n">
        <v>23.04746683</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01RRY99B4</t>
        </is>
      </c>
      <c r="U65" t="inlineStr">
        <is>
          <t>Option</t>
        </is>
      </c>
      <c r="AG65" t="n">
        <v>-2.6e-05</v>
      </c>
    </row>
    <row r="66">
      <c r="A66" t="inlineStr">
        <is>
          <t>CDX</t>
        </is>
      </c>
      <c r="B66" t="inlineStr">
        <is>
          <t>CDX HY CDSI S44 5Y PRC</t>
        </is>
      </c>
      <c r="C66" t="inlineStr">
        <is>
          <t>CDX HY CDSI S44 5Y PRC</t>
        </is>
      </c>
      <c r="F66" t="inlineStr">
        <is>
          <t>05Y5BRAD4</t>
        </is>
      </c>
      <c r="G66" s="1" t="n">
        <v>-19200000</v>
      </c>
      <c r="H66" s="1" t="n">
        <v>-5.711052</v>
      </c>
      <c r="I66" s="2" t="n">
        <v>-1096522.07</v>
      </c>
      <c r="J66" s="3" t="n">
        <v>-0.00617879</v>
      </c>
      <c r="K66" s="4" t="n">
        <v>177465517.64</v>
      </c>
      <c r="L66" s="5" t="n">
        <v>7700001</v>
      </c>
      <c r="M66" s="6" t="n">
        <v>23.04746683</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05Y5BRAD4</t>
        </is>
      </c>
      <c r="U66" t="inlineStr">
        <is>
          <t>Swap</t>
        </is>
      </c>
      <c r="AG66" t="n">
        <v>-2.6e-05</v>
      </c>
    </row>
    <row r="67">
      <c r="A67" t="inlineStr">
        <is>
          <t>CDX</t>
        </is>
      </c>
      <c r="B67" t="inlineStr">
        <is>
          <t>HYGGSBTRS</t>
        </is>
      </c>
      <c r="C67" t="inlineStr">
        <is>
          <t>HYG US Equity</t>
        </is>
      </c>
      <c r="F67" t="inlineStr">
        <is>
          <t>HYGGSBTRS</t>
        </is>
      </c>
      <c r="G67" s="1" t="n">
        <v>815415</v>
      </c>
      <c r="H67" s="1" t="n">
        <v>78.97</v>
      </c>
      <c r="I67" s="2" t="n">
        <v>64393322.55</v>
      </c>
      <c r="J67" s="3" t="n">
        <v>0.36284977</v>
      </c>
      <c r="K67" s="4" t="n">
        <v>177465517.64</v>
      </c>
      <c r="L67" s="5" t="n">
        <v>7700001</v>
      </c>
      <c r="M67" s="6" t="n">
        <v>23.04746683</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HYGGSBTRS</t>
        </is>
      </c>
      <c r="U67" t="inlineStr">
        <is>
          <t>Swap</t>
        </is>
      </c>
      <c r="AG67" t="n">
        <v>-2.6e-05</v>
      </c>
    </row>
    <row r="68">
      <c r="A68" t="inlineStr">
        <is>
          <t>CDX</t>
        </is>
      </c>
      <c r="B68" t="inlineStr">
        <is>
          <t>HYGMS2TRS</t>
        </is>
      </c>
      <c r="C68" t="inlineStr">
        <is>
          <t>HYG US Equity</t>
        </is>
      </c>
      <c r="F68" t="inlineStr">
        <is>
          <t>HYGMS2TRS</t>
        </is>
      </c>
      <c r="G68" s="1" t="n">
        <v>663123</v>
      </c>
      <c r="H68" s="1" t="n">
        <v>78.97</v>
      </c>
      <c r="I68" s="2" t="n">
        <v>52366823.31</v>
      </c>
      <c r="J68" s="3" t="n">
        <v>0.29508168</v>
      </c>
      <c r="K68" s="4" t="n">
        <v>177465517.64</v>
      </c>
      <c r="L68" s="5" t="n">
        <v>7700001</v>
      </c>
      <c r="M68" s="6" t="n">
        <v>23.04746683</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HYGMS2TRS</t>
        </is>
      </c>
      <c r="U68" t="inlineStr">
        <is>
          <t>Swap</t>
        </is>
      </c>
      <c r="AG68" t="n">
        <v>-2.6e-05</v>
      </c>
    </row>
    <row r="69">
      <c r="A69" t="inlineStr">
        <is>
          <t>CDX</t>
        </is>
      </c>
      <c r="B69" t="inlineStr">
        <is>
          <t>HYGBOATRS</t>
        </is>
      </c>
      <c r="C69" t="inlineStr">
        <is>
          <t>HYG US Equity</t>
        </is>
      </c>
      <c r="F69" t="inlineStr">
        <is>
          <t>HYGBOATRS</t>
        </is>
      </c>
      <c r="G69" s="1" t="n">
        <v>774085</v>
      </c>
      <c r="H69" s="1" t="n">
        <v>78.97</v>
      </c>
      <c r="I69" s="2" t="n">
        <v>61129492.45</v>
      </c>
      <c r="J69" s="3" t="n">
        <v>0.34445842</v>
      </c>
      <c r="K69" s="4" t="n">
        <v>177465517.64</v>
      </c>
      <c r="L69" s="5" t="n">
        <v>7700001</v>
      </c>
      <c r="M69" s="6" t="n">
        <v>23.04746683</v>
      </c>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c r="T69" t="inlineStr">
        <is>
          <t>HYGBOATRS</t>
        </is>
      </c>
      <c r="U69" t="inlineStr">
        <is>
          <t>Swap</t>
        </is>
      </c>
      <c r="AG69" t="n">
        <v>-2.6e-05</v>
      </c>
    </row>
    <row r="70">
      <c r="A70" t="inlineStr">
        <is>
          <t>CDX</t>
        </is>
      </c>
      <c r="B70" t="inlineStr">
        <is>
          <t>HYGBOATRS            00001</t>
        </is>
      </c>
      <c r="C70" t="inlineStr">
        <is>
          <t>HYGBOATRS 00001</t>
        </is>
      </c>
      <c r="F70" t="inlineStr">
        <is>
          <t>HYGBOATRS 00001</t>
        </is>
      </c>
      <c r="G70" s="1" t="n">
        <v>-61408163</v>
      </c>
      <c r="H70" s="1" t="n">
        <v>100</v>
      </c>
      <c r="I70" s="2" t="n">
        <v>-61408163</v>
      </c>
      <c r="J70" s="3" t="n">
        <v>-0.3460287</v>
      </c>
      <c r="K70" s="4" t="n">
        <v>177465517.64</v>
      </c>
      <c r="L70" s="5" t="n">
        <v>7700001</v>
      </c>
      <c r="M70" s="6" t="n">
        <v>23.04746683</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HYGBOATRS 00001</t>
        </is>
      </c>
      <c r="U70" t="inlineStr">
        <is>
          <t>Swap</t>
        </is>
      </c>
      <c r="AG70" t="n">
        <v>-2.6e-05</v>
      </c>
    </row>
    <row r="71">
      <c r="A71" t="inlineStr">
        <is>
          <t>CDX</t>
        </is>
      </c>
      <c r="B71" t="inlineStr">
        <is>
          <t>HYGGSBTRS            00001</t>
        </is>
      </c>
      <c r="C71" t="inlineStr">
        <is>
          <t>HYGGSBTRS 00001</t>
        </is>
      </c>
      <c r="F71" t="inlineStr">
        <is>
          <t>HYGGSBTRS 00001</t>
        </is>
      </c>
      <c r="G71" s="1" t="n">
        <v>-64686871</v>
      </c>
      <c r="H71" s="1" t="n">
        <v>100</v>
      </c>
      <c r="I71" s="2" t="n">
        <v>-64686871</v>
      </c>
      <c r="J71" s="3" t="n">
        <v>-0.36450389</v>
      </c>
      <c r="K71" s="4" t="n">
        <v>177465517.64</v>
      </c>
      <c r="L71" s="5" t="n">
        <v>7700001</v>
      </c>
      <c r="M71" s="6" t="n">
        <v>23.04746683</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HYGGSBTRS 00001</t>
        </is>
      </c>
      <c r="U71" t="inlineStr">
        <is>
          <t>Swap</t>
        </is>
      </c>
      <c r="AC71" s="8" t="inlineStr">
        <is>
          <t>Pay</t>
        </is>
      </c>
      <c r="AD71" s="8" t="inlineStr">
        <is>
          <t>Fed Funds Effective</t>
        </is>
      </c>
      <c r="AE71" s="8" t="n">
        <v>-120</v>
      </c>
      <c r="AG71" t="n">
        <v>-2.6e-05</v>
      </c>
    </row>
    <row r="72">
      <c r="A72" t="inlineStr">
        <is>
          <t>CDX</t>
        </is>
      </c>
      <c r="B72" t="inlineStr">
        <is>
          <t>HYGMS2TRS            00001</t>
        </is>
      </c>
      <c r="C72" t="inlineStr">
        <is>
          <t>HYGMS2TRS 00001</t>
        </is>
      </c>
      <c r="F72" t="inlineStr">
        <is>
          <t>HYGMS2TRS 00001</t>
        </is>
      </c>
      <c r="G72" s="1" t="n">
        <v>-52531052</v>
      </c>
      <c r="H72" s="1" t="n">
        <v>100</v>
      </c>
      <c r="I72" s="2" t="n">
        <v>-52531052</v>
      </c>
      <c r="J72" s="3" t="n">
        <v>-0.29600709</v>
      </c>
      <c r="K72" s="4" t="n">
        <v>177465517.64</v>
      </c>
      <c r="L72" s="5" t="n">
        <v>7700001</v>
      </c>
      <c r="M72" s="6" t="n">
        <v>23.04746683</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HYGMS2TRS 00001</t>
        </is>
      </c>
      <c r="U72" t="inlineStr">
        <is>
          <t>Swap</t>
        </is>
      </c>
      <c r="AG72" t="n">
        <v>-2.6e-05</v>
      </c>
    </row>
    <row r="73">
      <c r="A73" t="inlineStr">
        <is>
          <t>CDX</t>
        </is>
      </c>
      <c r="B73" t="inlineStr">
        <is>
          <t>MSSIJNK1A</t>
        </is>
      </c>
      <c r="C73" t="inlineStr">
        <is>
          <t>MSSIJNK1A</t>
        </is>
      </c>
      <c r="F73" t="inlineStr">
        <is>
          <t>MSSIJNK1A</t>
        </is>
      </c>
      <c r="G73" s="1" t="n">
        <v>33415414</v>
      </c>
      <c r="H73" s="1" t="n">
        <v>100</v>
      </c>
      <c r="I73" s="2" t="n">
        <v>33415414</v>
      </c>
      <c r="J73" s="3" t="n">
        <v>0.18829243</v>
      </c>
      <c r="K73" s="4" t="n">
        <v>177465517.64</v>
      </c>
      <c r="L73" s="5" t="n">
        <v>7700001</v>
      </c>
      <c r="M73" s="6" t="n">
        <v>23.04746683</v>
      </c>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c r="T73" t="inlineStr">
        <is>
          <t>MSSIJNK1A</t>
        </is>
      </c>
      <c r="U73" t="inlineStr">
        <is>
          <t>Swap</t>
        </is>
      </c>
      <c r="AC73" s="8" t="inlineStr">
        <is>
          <t>Pay</t>
        </is>
      </c>
      <c r="AD73" s="8" t="inlineStr">
        <is>
          <t>Fed Funds Effective</t>
        </is>
      </c>
      <c r="AE73" s="8" t="n">
        <v>-25</v>
      </c>
      <c r="AG73" t="n">
        <v>-2.6e-05</v>
      </c>
    </row>
    <row r="74">
      <c r="A74" t="inlineStr">
        <is>
          <t>CDX</t>
        </is>
      </c>
      <c r="B74" t="inlineStr">
        <is>
          <t>MSSIJNK1A            00001</t>
        </is>
      </c>
      <c r="C74" t="inlineStr">
        <is>
          <t>MSSIJNK1A 00001</t>
        </is>
      </c>
      <c r="F74" t="inlineStr">
        <is>
          <t>MSSIJNK1A 00001</t>
        </is>
      </c>
      <c r="G74" s="1" t="n">
        <v>-37506</v>
      </c>
      <c r="H74" s="1" t="n">
        <v>865.36</v>
      </c>
      <c r="I74" s="2" t="n">
        <v>-32456192.16</v>
      </c>
      <c r="J74" s="3" t="n">
        <v>-0.18288732</v>
      </c>
      <c r="K74" s="4" t="n">
        <v>177465517.64</v>
      </c>
      <c r="L74" s="5" t="n">
        <v>7700001</v>
      </c>
      <c r="M74" s="6" t="n">
        <v>23.04746683</v>
      </c>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c r="T74" t="inlineStr">
        <is>
          <t>MSSIJNK1A 00001</t>
        </is>
      </c>
      <c r="U74" t="inlineStr">
        <is>
          <t>Swap</t>
        </is>
      </c>
      <c r="AC74" s="8" t="inlineStr">
        <is>
          <t>Pay</t>
        </is>
      </c>
      <c r="AD74" s="8" t="inlineStr">
        <is>
          <t>Fed Funds Effective</t>
        </is>
      </c>
      <c r="AE74" s="8" t="n">
        <v>-25</v>
      </c>
      <c r="AF74" s="8" t="inlineStr">
        <is>
          <t>MSSIJNK1A 00001</t>
        </is>
      </c>
      <c r="AG74" t="n">
        <v>-2.6e-05</v>
      </c>
    </row>
    <row r="75">
      <c r="A75" t="inlineStr">
        <is>
          <t>CDX</t>
        </is>
      </c>
      <c r="B75" t="inlineStr">
        <is>
          <t>Alcoa Corp</t>
        </is>
      </c>
      <c r="C75" t="inlineStr">
        <is>
          <t>AA</t>
        </is>
      </c>
      <c r="D75" t="inlineStr">
        <is>
          <t>BYNF418</t>
        </is>
      </c>
      <c r="E75" t="inlineStr">
        <is>
          <t>US0138721065</t>
        </is>
      </c>
      <c r="F75" t="inlineStr">
        <is>
          <t>013872106</t>
        </is>
      </c>
      <c r="G75" s="1" t="n">
        <v>-9749.165243870879</v>
      </c>
      <c r="H75" s="1" t="n">
        <v>27.98</v>
      </c>
      <c r="I75" s="2" t="n">
        <v>-272781.6435235072</v>
      </c>
      <c r="J75" s="3" t="n">
        <v>-0.0015370965985452</v>
      </c>
      <c r="K75" s="4" t="n">
        <v>177465517.64</v>
      </c>
      <c r="L75" s="5" t="n">
        <v>7700001</v>
      </c>
      <c r="M75" s="6" t="n">
        <v>23.04746683</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AB75" s="8" t="inlineStr">
        <is>
          <t>MSSIJNK1</t>
        </is>
      </c>
      <c r="AG75" t="n">
        <v>-2.6e-05</v>
      </c>
    </row>
    <row r="76">
      <c r="A76" t="inlineStr">
        <is>
          <t>CDX</t>
        </is>
      </c>
      <c r="B76" t="inlineStr">
        <is>
          <t>American Airlines Group Inc</t>
        </is>
      </c>
      <c r="C76" t="inlineStr">
        <is>
          <t>AAL</t>
        </is>
      </c>
      <c r="D76" t="inlineStr">
        <is>
          <t>BCV7KT2</t>
        </is>
      </c>
      <c r="E76" t="inlineStr">
        <is>
          <t>US02376R1023</t>
        </is>
      </c>
      <c r="F76" t="inlineStr">
        <is>
          <t>02376R102</t>
        </is>
      </c>
      <c r="G76" s="1" t="n">
        <v>-28784.45797369121</v>
      </c>
      <c r="H76" s="1" t="n">
        <v>11.4</v>
      </c>
      <c r="I76" s="2" t="n">
        <v>-328142.8209000799</v>
      </c>
      <c r="J76" s="3" t="n">
        <v>-0.0018490511580156</v>
      </c>
      <c r="K76" s="4" t="n">
        <v>177465517.64</v>
      </c>
      <c r="L76" s="5" t="n">
        <v>7700001</v>
      </c>
      <c r="M76" s="6" t="n">
        <v>23.04746683</v>
      </c>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c r="AB76" s="8" t="inlineStr">
        <is>
          <t>MSSIJNK1</t>
        </is>
      </c>
      <c r="AG76" t="n">
        <v>-2.6e-05</v>
      </c>
    </row>
    <row r="77">
      <c r="A77" t="inlineStr">
        <is>
          <t>CDX</t>
        </is>
      </c>
      <c r="B77" t="inlineStr">
        <is>
          <t>Advance Auto Parts Inc</t>
        </is>
      </c>
      <c r="C77" t="inlineStr">
        <is>
          <t>AAP</t>
        </is>
      </c>
      <c r="D77" t="inlineStr">
        <is>
          <t>2822019</t>
        </is>
      </c>
      <c r="E77" t="inlineStr">
        <is>
          <t>US00751Y1064</t>
        </is>
      </c>
      <c r="F77" t="inlineStr">
        <is>
          <t>00751Y106</t>
        </is>
      </c>
      <c r="G77" s="1" t="n">
        <v>-8703.711971606748</v>
      </c>
      <c r="H77" s="1" t="n">
        <v>49.17</v>
      </c>
      <c r="I77" s="2" t="n">
        <v>-427961.5176439038</v>
      </c>
      <c r="J77" s="3" t="n">
        <v>-0.0024115192818024</v>
      </c>
      <c r="K77" s="4" t="n">
        <v>177465517.64</v>
      </c>
      <c r="L77" s="5" t="n">
        <v>7700001</v>
      </c>
      <c r="M77" s="6" t="n">
        <v>23.04746683</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AB77" s="8" t="inlineStr">
        <is>
          <t>MSSIJNK1</t>
        </is>
      </c>
      <c r="AG77" t="n">
        <v>-2.6e-05</v>
      </c>
    </row>
    <row r="78">
      <c r="A78" t="inlineStr">
        <is>
          <t>CDX</t>
        </is>
      </c>
      <c r="B78" t="inlineStr">
        <is>
          <t>Acadia Healthcare Co Inc</t>
        </is>
      </c>
      <c r="C78" t="inlineStr">
        <is>
          <t>ACHC</t>
        </is>
      </c>
      <c r="D78" t="inlineStr">
        <is>
          <t>B65VZ37</t>
        </is>
      </c>
      <c r="E78" t="inlineStr">
        <is>
          <t>US00404A1097</t>
        </is>
      </c>
      <c r="F78" t="inlineStr">
        <is>
          <t>00404A109</t>
        </is>
      </c>
      <c r="G78" s="1" t="n">
        <v>-11464.89569922107</v>
      </c>
      <c r="H78" s="1" t="n">
        <v>22.96</v>
      </c>
      <c r="I78" s="2" t="n">
        <v>-263234.0052541157</v>
      </c>
      <c r="J78" s="3" t="n">
        <v>-0.0014832966356208</v>
      </c>
      <c r="K78" s="4" t="n">
        <v>177465517.64</v>
      </c>
      <c r="L78" s="5" t="n">
        <v>7700001</v>
      </c>
      <c r="M78" s="6" t="n">
        <v>23.04746683</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AB78" s="8" t="inlineStr">
        <is>
          <t>MSSIJNK1</t>
        </is>
      </c>
      <c r="AG78" t="n">
        <v>-2.6e-05</v>
      </c>
    </row>
    <row r="79">
      <c r="A79" t="inlineStr">
        <is>
          <t>CDX</t>
        </is>
      </c>
      <c r="B79" t="inlineStr">
        <is>
          <t>ADT Inc</t>
        </is>
      </c>
      <c r="C79" t="inlineStr">
        <is>
          <t>ADT</t>
        </is>
      </c>
      <c r="D79" t="inlineStr">
        <is>
          <t>BFWCP81</t>
        </is>
      </c>
      <c r="E79" t="inlineStr">
        <is>
          <t>US00090Q1031</t>
        </is>
      </c>
      <c r="F79" t="inlineStr">
        <is>
          <t>00090Q103</t>
        </is>
      </c>
      <c r="G79" s="1" t="n">
        <v>-35352.48002797237</v>
      </c>
      <c r="H79" s="1" t="n">
        <v>8.15</v>
      </c>
      <c r="I79" s="2" t="n">
        <v>-288122.7122279748</v>
      </c>
      <c r="J79" s="3" t="n">
        <v>-0.0016235419480896</v>
      </c>
      <c r="K79" s="4" t="n">
        <v>177465517.64</v>
      </c>
      <c r="L79" s="5" t="n">
        <v>7700001</v>
      </c>
      <c r="M79" s="6" t="n">
        <v>23.04746683</v>
      </c>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c r="AB79" s="8" t="inlineStr">
        <is>
          <t>MSSIJNK1</t>
        </is>
      </c>
      <c r="AG79" t="n">
        <v>-2.6e-05</v>
      </c>
    </row>
    <row r="80">
      <c r="A80" t="inlineStr">
        <is>
          <t>CDX</t>
        </is>
      </c>
      <c r="B80" t="inlineStr">
        <is>
          <t>Air Lease Corp</t>
        </is>
      </c>
      <c r="C80" t="inlineStr">
        <is>
          <t>AL</t>
        </is>
      </c>
      <c r="D80" t="inlineStr">
        <is>
          <t>B3XS562</t>
        </is>
      </c>
      <c r="E80" t="inlineStr">
        <is>
          <t>US00912X3026</t>
        </is>
      </c>
      <c r="F80" t="inlineStr">
        <is>
          <t>00912X302</t>
        </is>
      </c>
      <c r="G80" s="1" t="n">
        <v>-6672.790944619639</v>
      </c>
      <c r="H80" s="1" t="n">
        <v>57.11</v>
      </c>
      <c r="I80" s="2" t="n">
        <v>-381083.0908472276</v>
      </c>
      <c r="J80" s="3" t="n">
        <v>-0.002147364152287199</v>
      </c>
      <c r="K80" s="4" t="n">
        <v>177465517.64</v>
      </c>
      <c r="L80" s="5" t="n">
        <v>7700001</v>
      </c>
      <c r="M80" s="6" t="n">
        <v>23.04746683</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AB80" s="8" t="inlineStr">
        <is>
          <t>MSSIJNK1</t>
        </is>
      </c>
      <c r="AG80" t="n">
        <v>-2.6e-05</v>
      </c>
    </row>
    <row r="81">
      <c r="A81" t="inlineStr">
        <is>
          <t>CDX</t>
        </is>
      </c>
      <c r="B81" t="inlineStr">
        <is>
          <t>Albemarle Corp</t>
        </is>
      </c>
      <c r="C81" t="inlineStr">
        <is>
          <t>ALB</t>
        </is>
      </c>
      <c r="D81" t="inlineStr">
        <is>
          <t>2046853</t>
        </is>
      </c>
      <c r="E81" t="inlineStr">
        <is>
          <t>US0126531013</t>
        </is>
      </c>
      <c r="F81" t="inlineStr">
        <is>
          <t>012653101</t>
        </is>
      </c>
      <c r="G81" s="1" t="n">
        <v>-4628.329292464738</v>
      </c>
      <c r="H81" s="1" t="n">
        <v>57.94</v>
      </c>
      <c r="I81" s="2" t="n">
        <v>-268165.3992054069</v>
      </c>
      <c r="J81" s="3" t="n">
        <v>-0.0015110845350216</v>
      </c>
      <c r="K81" s="4" t="n">
        <v>177465517.64</v>
      </c>
      <c r="L81" s="5" t="n">
        <v>7700001</v>
      </c>
      <c r="M81" s="6" t="n">
        <v>23.04746683</v>
      </c>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c r="AB81" s="8" t="inlineStr">
        <is>
          <t>MSSIJNK1</t>
        </is>
      </c>
      <c r="AG81" t="n">
        <v>-2.6e-05</v>
      </c>
    </row>
    <row r="82">
      <c r="A82" t="inlineStr">
        <is>
          <t>CDX</t>
        </is>
      </c>
      <c r="B82" t="inlineStr">
        <is>
          <t>Alaska Air Group Inc</t>
        </is>
      </c>
      <c r="C82" t="inlineStr">
        <is>
          <t>ALK</t>
        </is>
      </c>
      <c r="D82" t="inlineStr">
        <is>
          <t>2012605</t>
        </is>
      </c>
      <c r="E82" t="inlineStr">
        <is>
          <t>US0116591092</t>
        </is>
      </c>
      <c r="F82" t="inlineStr">
        <is>
          <t>011659109</t>
        </is>
      </c>
      <c r="G82" s="1" t="n">
        <v>-6033.872466893198</v>
      </c>
      <c r="H82" s="1" t="n">
        <v>50.11</v>
      </c>
      <c r="I82" s="2" t="n">
        <v>-302357.3493160182</v>
      </c>
      <c r="J82" s="3" t="n">
        <v>-0.0017037526688952</v>
      </c>
      <c r="K82" s="4" t="n">
        <v>177465517.64</v>
      </c>
      <c r="L82" s="5" t="n">
        <v>7700001</v>
      </c>
      <c r="M82" s="6" t="n">
        <v>23.04746683</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AB82" s="8" t="inlineStr">
        <is>
          <t>MSSIJNK1</t>
        </is>
      </c>
      <c r="AG82" t="n">
        <v>-2.6e-05</v>
      </c>
    </row>
    <row r="83">
      <c r="A83" t="inlineStr">
        <is>
          <t>CDX</t>
        </is>
      </c>
      <c r="B83" t="inlineStr">
        <is>
          <t>Amkor Technology Inc</t>
        </is>
      </c>
      <c r="C83" t="inlineStr">
        <is>
          <t>AMKR</t>
        </is>
      </c>
      <c r="D83" t="inlineStr">
        <is>
          <t>2242929</t>
        </is>
      </c>
      <c r="E83" t="inlineStr">
        <is>
          <t>US0316521006</t>
        </is>
      </c>
      <c r="F83" t="inlineStr">
        <is>
          <t>031652100</t>
        </is>
      </c>
      <c r="G83" s="1" t="n">
        <v>-11185.48652935358</v>
      </c>
      <c r="H83" s="1" t="n">
        <v>18.71</v>
      </c>
      <c r="I83" s="2" t="n">
        <v>-209280.4529642055</v>
      </c>
      <c r="J83" s="3" t="n">
        <v>-0.0011792738992188</v>
      </c>
      <c r="K83" s="4" t="n">
        <v>177465517.64</v>
      </c>
      <c r="L83" s="5" t="n">
        <v>7700001</v>
      </c>
      <c r="M83" s="6" t="n">
        <v>23.04746683</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AB83" s="8" t="inlineStr">
        <is>
          <t>MSSIJNK1</t>
        </is>
      </c>
      <c r="AG83" t="n">
        <v>-2.6e-05</v>
      </c>
    </row>
    <row r="84">
      <c r="A84" t="inlineStr">
        <is>
          <t>CDX</t>
        </is>
      </c>
      <c r="B84" t="inlineStr">
        <is>
          <t>Amentum Holdings Inc</t>
        </is>
      </c>
      <c r="C84" t="inlineStr">
        <is>
          <t>AMTM</t>
        </is>
      </c>
      <c r="D84" t="inlineStr">
        <is>
          <t>BMZLFJ5</t>
        </is>
      </c>
      <c r="E84" t="inlineStr">
        <is>
          <t>US0239391016</t>
        </is>
      </c>
      <c r="F84" t="inlineStr">
        <is>
          <t>023939101</t>
        </is>
      </c>
      <c r="G84" s="1" t="n">
        <v>-15113.36930678368</v>
      </c>
      <c r="H84" s="1" t="n">
        <v>21.21</v>
      </c>
      <c r="I84" s="2" t="n">
        <v>-320554.562996882</v>
      </c>
      <c r="J84" s="3" t="n">
        <v>-0.0018062921025996</v>
      </c>
      <c r="K84" s="4" t="n">
        <v>177465517.64</v>
      </c>
      <c r="L84" s="5" t="n">
        <v>7700001</v>
      </c>
      <c r="M84" s="6" t="n">
        <v>23.04746683</v>
      </c>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c r="AB84" s="8" t="inlineStr">
        <is>
          <t>MSSIJNK1</t>
        </is>
      </c>
      <c r="AG84" t="n">
        <v>-2.6e-05</v>
      </c>
    </row>
    <row r="85">
      <c r="A85" t="inlineStr">
        <is>
          <t>CDX</t>
        </is>
      </c>
      <c r="B85" t="inlineStr">
        <is>
          <t>APA Corp</t>
        </is>
      </c>
      <c r="C85" t="inlineStr">
        <is>
          <t>APA</t>
        </is>
      </c>
      <c r="D85" t="inlineStr">
        <is>
          <t>BNNF1C1</t>
        </is>
      </c>
      <c r="E85" t="inlineStr">
        <is>
          <t>US03743Q1085</t>
        </is>
      </c>
      <c r="F85" t="inlineStr">
        <is>
          <t>03743Q108</t>
        </is>
      </c>
      <c r="G85" s="1" t="n">
        <v>-16824.07669214318</v>
      </c>
      <c r="H85" s="1" t="n">
        <v>16.74</v>
      </c>
      <c r="I85" s="2" t="n">
        <v>-281635.0438264768</v>
      </c>
      <c r="J85" s="3" t="n">
        <v>-0.0015869846016948</v>
      </c>
      <c r="K85" s="4" t="n">
        <v>177465517.64</v>
      </c>
      <c r="L85" s="5" t="n">
        <v>7700001</v>
      </c>
      <c r="M85" s="6" t="n">
        <v>23.04746683</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AB85" s="8" t="inlineStr">
        <is>
          <t>MSSIJNK1</t>
        </is>
      </c>
      <c r="AG85" t="n">
        <v>-2.6e-05</v>
      </c>
    </row>
    <row r="86">
      <c r="A86" t="inlineStr">
        <is>
          <t>CDX</t>
        </is>
      </c>
      <c r="B86" t="inlineStr">
        <is>
          <t>Avnet Inc</t>
        </is>
      </c>
      <c r="C86" t="inlineStr">
        <is>
          <t>AVT</t>
        </is>
      </c>
      <c r="D86" t="inlineStr">
        <is>
          <t>2066505</t>
        </is>
      </c>
      <c r="E86" t="inlineStr">
        <is>
          <t>US0538071038</t>
        </is>
      </c>
      <c r="F86" t="inlineStr">
        <is>
          <t>053807103</t>
        </is>
      </c>
      <c r="G86" s="1" t="n">
        <v>-5471.129506423325</v>
      </c>
      <c r="H86" s="1" t="n">
        <v>50.17</v>
      </c>
      <c r="I86" s="2" t="n">
        <v>-274486.5673372582</v>
      </c>
      <c r="J86" s="3" t="n">
        <v>-0.0015467036694648</v>
      </c>
      <c r="K86" s="4" t="n">
        <v>177465517.64</v>
      </c>
      <c r="L86" s="5" t="n">
        <v>7700001</v>
      </c>
      <c r="M86" s="6" t="n">
        <v>23.04746683</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AB86" s="8" t="inlineStr">
        <is>
          <t>MSSIJNK1</t>
        </is>
      </c>
      <c r="AG86" t="n">
        <v>-2.6e-05</v>
      </c>
    </row>
    <row r="87">
      <c r="A87" t="inlineStr">
        <is>
          <t>CDX</t>
        </is>
      </c>
      <c r="B87" t="inlineStr">
        <is>
          <t>Baxter International Inc</t>
        </is>
      </c>
      <c r="C87" t="inlineStr">
        <is>
          <t>BAX</t>
        </is>
      </c>
      <c r="D87" t="inlineStr">
        <is>
          <t>2085102</t>
        </is>
      </c>
      <c r="E87" t="inlineStr">
        <is>
          <t>US0718131099</t>
        </is>
      </c>
      <c r="F87" t="inlineStr">
        <is>
          <t>071813109</t>
        </is>
      </c>
      <c r="G87" s="1" t="n">
        <v>-2593.310930512117</v>
      </c>
      <c r="H87" s="1" t="n">
        <v>30.27</v>
      </c>
      <c r="I87" s="2" t="n">
        <v>-78499.52186660179</v>
      </c>
      <c r="J87" s="3" t="n">
        <v>-0.0004423367587716</v>
      </c>
      <c r="K87" s="4" t="n">
        <v>177465517.64</v>
      </c>
      <c r="L87" s="5" t="n">
        <v>7700001</v>
      </c>
      <c r="M87" s="6" t="n">
        <v>23.04746683</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AB87" s="8" t="inlineStr">
        <is>
          <t>MSSIJNK1</t>
        </is>
      </c>
      <c r="AG87" t="n">
        <v>-2.6e-05</v>
      </c>
    </row>
    <row r="88">
      <c r="A88" t="inlineStr">
        <is>
          <t>CDX</t>
        </is>
      </c>
      <c r="B88" t="inlineStr">
        <is>
          <t>BILL Holdings Inc</t>
        </is>
      </c>
      <c r="C88" t="inlineStr">
        <is>
          <t>BILL</t>
        </is>
      </c>
      <c r="D88" t="inlineStr">
        <is>
          <t>BKDS4H5</t>
        </is>
      </c>
      <c r="E88" t="inlineStr">
        <is>
          <t>US0900431000</t>
        </is>
      </c>
      <c r="F88" t="inlineStr">
        <is>
          <t>090043100</t>
        </is>
      </c>
      <c r="G88" s="1" t="n">
        <v>-6717.05411062216</v>
      </c>
      <c r="H88" s="1" t="n">
        <v>44.05</v>
      </c>
      <c r="I88" s="2" t="n">
        <v>-295886.2335729061</v>
      </c>
      <c r="J88" s="3" t="n">
        <v>-0.0016672885950336</v>
      </c>
      <c r="K88" s="4" t="n">
        <v>177465517.64</v>
      </c>
      <c r="L88" s="5" t="n">
        <v>7700001</v>
      </c>
      <c r="M88" s="6" t="n">
        <v>23.04746683</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AB88" s="8" t="inlineStr">
        <is>
          <t>MSSIJNK1</t>
        </is>
      </c>
      <c r="AG88" t="n">
        <v>-2.6e-05</v>
      </c>
    </row>
    <row r="89">
      <c r="A89" t="inlineStr">
        <is>
          <t>CDX</t>
        </is>
      </c>
      <c r="B89" t="inlineStr">
        <is>
          <t>Cable One Inc</t>
        </is>
      </c>
      <c r="C89" t="inlineStr">
        <is>
          <t>CABO</t>
        </is>
      </c>
      <c r="D89" t="inlineStr">
        <is>
          <t>BZ07DS4</t>
        </is>
      </c>
      <c r="E89" t="inlineStr">
        <is>
          <t>US12685J1051</t>
        </is>
      </c>
      <c r="F89" t="inlineStr">
        <is>
          <t>12685J105</t>
        </is>
      </c>
      <c r="G89" s="1" t="n">
        <v>-1095.164241604492</v>
      </c>
      <c r="H89" s="1" t="n">
        <v>147.77</v>
      </c>
      <c r="I89" s="2" t="n">
        <v>-161832.4199818957</v>
      </c>
      <c r="J89" s="3" t="n">
        <v>-0.0009119090972375999</v>
      </c>
      <c r="K89" s="4" t="n">
        <v>177465517.64</v>
      </c>
      <c r="L89" s="5" t="n">
        <v>7700001</v>
      </c>
      <c r="M89" s="6" t="n">
        <v>23.04746683</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AB89" s="8" t="inlineStr">
        <is>
          <t>MSSIJNK1</t>
        </is>
      </c>
      <c r="AG89" t="n">
        <v>-2.6e-05</v>
      </c>
    </row>
    <row r="90">
      <c r="A90" t="inlineStr">
        <is>
          <t>CDX</t>
        </is>
      </c>
      <c r="B90" t="inlineStr">
        <is>
          <t>Avis Budget Group Inc</t>
        </is>
      </c>
      <c r="C90" t="inlineStr">
        <is>
          <t>CAR</t>
        </is>
      </c>
      <c r="D90" t="inlineStr">
        <is>
          <t>B1CL8J2</t>
        </is>
      </c>
      <c r="E90" t="inlineStr">
        <is>
          <t>US0537741052</t>
        </is>
      </c>
      <c r="F90" t="inlineStr">
        <is>
          <t>053774105</t>
        </is>
      </c>
      <c r="G90" s="1" t="n">
        <v>-4067.81528152445</v>
      </c>
      <c r="H90" s="1" t="n">
        <v>117.75</v>
      </c>
      <c r="I90" s="2" t="n">
        <v>-478985.249399504</v>
      </c>
      <c r="J90" s="3" t="n">
        <v>-0.002699032779828</v>
      </c>
      <c r="K90" s="4" t="n">
        <v>177465517.64</v>
      </c>
      <c r="L90" s="5" t="n">
        <v>7700001</v>
      </c>
      <c r="M90" s="6" t="n">
        <v>23.04746683</v>
      </c>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c r="AB90" s="8" t="inlineStr">
        <is>
          <t>MSSIJNK1</t>
        </is>
      </c>
      <c r="AG90" t="n">
        <v>-2.6e-05</v>
      </c>
    </row>
    <row r="91">
      <c r="A91" t="inlineStr">
        <is>
          <t>CDX</t>
        </is>
      </c>
      <c r="B91" t="inlineStr">
        <is>
          <t>Chemours Co/The</t>
        </is>
      </c>
      <c r="C91" t="inlineStr">
        <is>
          <t>CC</t>
        </is>
      </c>
      <c r="D91" t="inlineStr">
        <is>
          <t>BZ0CTP8</t>
        </is>
      </c>
      <c r="E91" t="inlineStr">
        <is>
          <t>US1638511089</t>
        </is>
      </c>
      <c r="F91" t="inlineStr">
        <is>
          <t>163851108</t>
        </is>
      </c>
      <c r="G91" s="1" t="n">
        <v>-22982.84342972277</v>
      </c>
      <c r="H91" s="1" t="n">
        <v>10.85</v>
      </c>
      <c r="I91" s="2" t="n">
        <v>-249363.851212492</v>
      </c>
      <c r="J91" s="3" t="n">
        <v>-0.0014051397394188</v>
      </c>
      <c r="K91" s="4" t="n">
        <v>177465517.64</v>
      </c>
      <c r="L91" s="5" t="n">
        <v>7700001</v>
      </c>
      <c r="M91" s="6" t="n">
        <v>23.04746683</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AB91" s="8" t="inlineStr">
        <is>
          <t>MSSIJNK1</t>
        </is>
      </c>
      <c r="AG91" t="n">
        <v>-2.6e-05</v>
      </c>
    </row>
    <row r="92">
      <c r="A92" t="inlineStr">
        <is>
          <t>CDX</t>
        </is>
      </c>
      <c r="B92" t="inlineStr">
        <is>
          <t>Carnival Corp</t>
        </is>
      </c>
      <c r="C92" t="inlineStr">
        <is>
          <t>CCL</t>
        </is>
      </c>
      <c r="D92" t="inlineStr">
        <is>
          <t>2523044</t>
        </is>
      </c>
      <c r="E92" t="inlineStr">
        <is>
          <t>PA1436583006</t>
        </is>
      </c>
      <c r="F92" t="inlineStr">
        <is>
          <t>143658300</t>
        </is>
      </c>
      <c r="G92" s="1" t="n">
        <v>-14570.76140929228</v>
      </c>
      <c r="H92" s="1" t="n">
        <v>22.43</v>
      </c>
      <c r="I92" s="2" t="n">
        <v>-326822.1784104258</v>
      </c>
      <c r="J92" s="3" t="n">
        <v>-0.0018416094729648</v>
      </c>
      <c r="K92" s="4" t="n">
        <v>177465517.64</v>
      </c>
      <c r="L92" s="5" t="n">
        <v>7700001</v>
      </c>
      <c r="M92" s="6" t="n">
        <v>23.04746683</v>
      </c>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c r="AB92" s="8" t="inlineStr">
        <is>
          <t>MSSIJNK1</t>
        </is>
      </c>
      <c r="AG92" t="n">
        <v>-2.6e-05</v>
      </c>
    </row>
    <row r="93">
      <c r="A93" t="inlineStr">
        <is>
          <t>CDX</t>
        </is>
      </c>
      <c r="B93" t="inlineStr">
        <is>
          <t>Celanese Corp</t>
        </is>
      </c>
      <c r="C93" t="inlineStr">
        <is>
          <t>CE</t>
        </is>
      </c>
      <c r="D93" t="inlineStr">
        <is>
          <t>B05MZT4</t>
        </is>
      </c>
      <c r="E93" t="inlineStr">
        <is>
          <t>US1508701034</t>
        </is>
      </c>
      <c r="F93" t="inlineStr">
        <is>
          <t>150870103</t>
        </is>
      </c>
      <c r="G93" s="1" t="n">
        <v>-5851.786136674044</v>
      </c>
      <c r="H93" s="1" t="n">
        <v>53.56</v>
      </c>
      <c r="I93" s="2" t="n">
        <v>-313421.6654802618</v>
      </c>
      <c r="J93" s="3" t="n">
        <v>-0.0017660989562832</v>
      </c>
      <c r="K93" s="4" t="n">
        <v>177465517.64</v>
      </c>
      <c r="L93" s="5" t="n">
        <v>7700001</v>
      </c>
      <c r="M93" s="6" t="n">
        <v>23.04746683</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AB93" s="8" t="inlineStr">
        <is>
          <t>MSSIJNK1</t>
        </is>
      </c>
      <c r="AG93" t="n">
        <v>-2.6e-05</v>
      </c>
    </row>
    <row r="94">
      <c r="A94" t="inlineStr">
        <is>
          <t>CDX</t>
        </is>
      </c>
      <c r="B94" t="inlineStr">
        <is>
          <t>Confluent Inc</t>
        </is>
      </c>
      <c r="C94" t="inlineStr">
        <is>
          <t>CFLT</t>
        </is>
      </c>
      <c r="D94" t="inlineStr">
        <is>
          <t>BNXH3Z4</t>
        </is>
      </c>
      <c r="E94" t="inlineStr">
        <is>
          <t>US20717M1036</t>
        </is>
      </c>
      <c r="F94" t="inlineStr">
        <is>
          <t>20717M103</t>
        </is>
      </c>
      <c r="G94" s="1" t="n">
        <v>-5394.192573729567</v>
      </c>
      <c r="H94" s="1" t="n">
        <v>21.89</v>
      </c>
      <c r="I94" s="2" t="n">
        <v>-118078.8754389402</v>
      </c>
      <c r="J94" s="3" t="n">
        <v>-0.000665362358892</v>
      </c>
      <c r="K94" s="4" t="n">
        <v>177465517.64</v>
      </c>
      <c r="L94" s="5" t="n">
        <v>7700001</v>
      </c>
      <c r="M94" s="6" t="n">
        <v>23.04746683</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AB94" s="8" t="inlineStr">
        <is>
          <t>MSSIJNK1</t>
        </is>
      </c>
      <c r="AG94" t="n">
        <v>-2.6e-05</v>
      </c>
    </row>
    <row r="95">
      <c r="A95" t="inlineStr">
        <is>
          <t>CDX</t>
        </is>
      </c>
      <c r="B95" t="inlineStr">
        <is>
          <t>Charter Communications Inc</t>
        </is>
      </c>
      <c r="C95" t="inlineStr">
        <is>
          <t>CHTR</t>
        </is>
      </c>
      <c r="D95" t="inlineStr">
        <is>
          <t>BZ6VT82</t>
        </is>
      </c>
      <c r="E95" t="inlineStr">
        <is>
          <t>US16119P1084</t>
        </is>
      </c>
      <c r="F95" t="inlineStr">
        <is>
          <t>16119P108</t>
        </is>
      </c>
      <c r="G95" s="1" t="n">
        <v>-884.8475192676084</v>
      </c>
      <c r="H95" s="1" t="n">
        <v>409.93</v>
      </c>
      <c r="I95" s="2" t="n">
        <v>-362725.5435733707</v>
      </c>
      <c r="J95" s="3" t="n">
        <v>-0.002043921255222</v>
      </c>
      <c r="K95" s="4" t="n">
        <v>177465517.64</v>
      </c>
      <c r="L95" s="5" t="n">
        <v>7700001</v>
      </c>
      <c r="M95" s="6" t="n">
        <v>23.04746683</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AB95" s="8" t="inlineStr">
        <is>
          <t>MSSIJNK1</t>
        </is>
      </c>
      <c r="AG95" t="n">
        <v>-2.6e-05</v>
      </c>
    </row>
    <row r="96">
      <c r="A96" t="inlineStr">
        <is>
          <t>CDX</t>
        </is>
      </c>
      <c r="B96" t="inlineStr">
        <is>
          <t>Civitas Resources Inc</t>
        </is>
      </c>
      <c r="C96" t="inlineStr">
        <is>
          <t>CIVI</t>
        </is>
      </c>
      <c r="D96" t="inlineStr">
        <is>
          <t>BMG9GG2</t>
        </is>
      </c>
      <c r="E96" t="inlineStr">
        <is>
          <t>US17888H1032</t>
        </is>
      </c>
      <c r="F96" t="inlineStr">
        <is>
          <t>17888H103</t>
        </is>
      </c>
      <c r="G96" s="1" t="n">
        <v>-10087.08639080544</v>
      </c>
      <c r="H96" s="1" t="n">
        <v>27.63</v>
      </c>
      <c r="I96" s="2" t="n">
        <v>-278706.1969779543</v>
      </c>
      <c r="J96" s="3" t="n">
        <v>-0.001570480849938</v>
      </c>
      <c r="K96" s="4" t="n">
        <v>177465517.64</v>
      </c>
      <c r="L96" s="5" t="n">
        <v>7700001</v>
      </c>
      <c r="M96" s="6" t="n">
        <v>23.04746683</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AB96" s="8" t="inlineStr">
        <is>
          <t>MSSIJNK1</t>
        </is>
      </c>
      <c r="AG96" t="n">
        <v>-2.6e-05</v>
      </c>
    </row>
    <row r="97">
      <c r="A97" t="inlineStr">
        <is>
          <t>CDX</t>
        </is>
      </c>
      <c r="B97" t="inlineStr">
        <is>
          <t>Clarivate PLC</t>
        </is>
      </c>
      <c r="C97" t="inlineStr">
        <is>
          <t>CLVT</t>
        </is>
      </c>
      <c r="D97" t="inlineStr">
        <is>
          <t>BJJN444</t>
        </is>
      </c>
      <c r="E97" t="inlineStr">
        <is>
          <t>JE00BJJN4441</t>
        </is>
      </c>
      <c r="G97" s="1" t="n">
        <v>-75484.5839981124</v>
      </c>
      <c r="H97" s="1" t="n">
        <v>4.19</v>
      </c>
      <c r="I97" s="2" t="n">
        <v>-316280.406952091</v>
      </c>
      <c r="J97" s="3" t="n">
        <v>-0.0017822076714288</v>
      </c>
      <c r="K97" s="4" t="n">
        <v>177465517.64</v>
      </c>
      <c r="L97" s="5" t="n">
        <v>7700001</v>
      </c>
      <c r="M97" s="6" t="n">
        <v>23.04746683</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AB97" s="8" t="inlineStr">
        <is>
          <t>MSSIJNK1</t>
        </is>
      </c>
      <c r="AG97" t="n">
        <v>-2.6e-05</v>
      </c>
    </row>
    <row r="98">
      <c r="A98" t="inlineStr">
        <is>
          <t>CDX</t>
        </is>
      </c>
      <c r="B98" t="inlineStr">
        <is>
          <t>Concentrix Corp</t>
        </is>
      </c>
      <c r="C98" t="inlineStr">
        <is>
          <t>CNXC</t>
        </is>
      </c>
      <c r="D98" t="inlineStr">
        <is>
          <t>BNKVVY4</t>
        </is>
      </c>
      <c r="E98" t="inlineStr">
        <is>
          <t>US20602D1019</t>
        </is>
      </c>
      <c r="F98" t="inlineStr">
        <is>
          <t>20602D101</t>
        </is>
      </c>
      <c r="G98" s="1" t="n">
        <v>-5912.969712143568</v>
      </c>
      <c r="H98" s="1" t="n">
        <v>56.2</v>
      </c>
      <c r="I98" s="2" t="n">
        <v>-332308.8978224685</v>
      </c>
      <c r="J98" s="3" t="n">
        <v>-0.0018725265744108</v>
      </c>
      <c r="K98" s="4" t="n">
        <v>177465517.64</v>
      </c>
      <c r="L98" s="5" t="n">
        <v>7700001</v>
      </c>
      <c r="M98" s="6" t="n">
        <v>23.04746683</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AB98" s="8" t="inlineStr">
        <is>
          <t>MSSIJNK1</t>
        </is>
      </c>
      <c r="AG98" t="n">
        <v>-2.6e-05</v>
      </c>
    </row>
    <row r="99">
      <c r="A99" t="inlineStr">
        <is>
          <t>CDX</t>
        </is>
      </c>
      <c r="B99" t="inlineStr">
        <is>
          <t>Coherent Corp</t>
        </is>
      </c>
      <c r="C99" t="inlineStr">
        <is>
          <t>COHR</t>
        </is>
      </c>
      <c r="D99" t="inlineStr">
        <is>
          <t>BNG8Z81</t>
        </is>
      </c>
      <c r="E99" t="inlineStr">
        <is>
          <t>US19247G1076</t>
        </is>
      </c>
      <c r="F99" t="inlineStr">
        <is>
          <t>19247G107</t>
        </is>
      </c>
      <c r="G99" s="1" t="n">
        <v>-5014.621702533263</v>
      </c>
      <c r="H99" s="1" t="n">
        <v>78.88</v>
      </c>
      <c r="I99" s="2" t="n">
        <v>-395553.3598958238</v>
      </c>
      <c r="J99" s="3" t="n">
        <v>-0.002228902635036</v>
      </c>
      <c r="K99" s="4" t="n">
        <v>177465517.64</v>
      </c>
      <c r="L99" s="5" t="n">
        <v>7700001</v>
      </c>
      <c r="M99" s="6" t="n">
        <v>23.04746683</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AB99" s="8" t="inlineStr">
        <is>
          <t>MSSIJNK1</t>
        </is>
      </c>
      <c r="AG99" t="n">
        <v>-2.6e-05</v>
      </c>
    </row>
    <row r="100">
      <c r="A100" t="inlineStr">
        <is>
          <t>CDX</t>
        </is>
      </c>
      <c r="B100" t="inlineStr">
        <is>
          <t>Coty Inc</t>
        </is>
      </c>
      <c r="C100" t="inlineStr">
        <is>
          <t>COTY</t>
        </is>
      </c>
      <c r="D100" t="inlineStr">
        <is>
          <t>BBBSMJ2</t>
        </is>
      </c>
      <c r="E100" t="inlineStr">
        <is>
          <t>US2220702037</t>
        </is>
      </c>
      <c r="F100" t="inlineStr">
        <is>
          <t>222070203</t>
        </is>
      </c>
      <c r="G100" s="1" t="n">
        <v>-59689.83546685531</v>
      </c>
      <c r="H100" s="1" t="n">
        <v>4.93</v>
      </c>
      <c r="I100" s="2" t="n">
        <v>-294270.8888515967</v>
      </c>
      <c r="J100" s="3" t="n">
        <v>-0.0016581862931172</v>
      </c>
      <c r="K100" s="4" t="n">
        <v>177465517.64</v>
      </c>
      <c r="L100" s="5" t="n">
        <v>7700001</v>
      </c>
      <c r="M100" s="6" t="n">
        <v>23.04746683</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AB100" s="8" t="inlineStr">
        <is>
          <t>MSSIJNK1</t>
        </is>
      </c>
      <c r="AG100" t="n">
        <v>-2.6e-05</v>
      </c>
    </row>
    <row r="101">
      <c r="A101" t="inlineStr">
        <is>
          <t>CDX</t>
        </is>
      </c>
      <c r="B101" t="inlineStr">
        <is>
          <t>Capri Holdings Ltd</t>
        </is>
      </c>
      <c r="C101" t="inlineStr">
        <is>
          <t>CPRI</t>
        </is>
      </c>
      <c r="D101" t="inlineStr">
        <is>
          <t>BJ1N1M9</t>
        </is>
      </c>
      <c r="E101" t="inlineStr">
        <is>
          <t>VGG1890L1076</t>
        </is>
      </c>
      <c r="G101" s="1" t="n">
        <v>-16460.31637535136</v>
      </c>
      <c r="H101" s="1" t="n">
        <v>17.24</v>
      </c>
      <c r="I101" s="2" t="n">
        <v>-283775.8543110574</v>
      </c>
      <c r="J101" s="3" t="n">
        <v>-0.001599047849322</v>
      </c>
      <c r="K101" s="4" t="n">
        <v>177465517.64</v>
      </c>
      <c r="L101" s="5" t="n">
        <v>7700001</v>
      </c>
      <c r="M101" s="6" t="n">
        <v>23.04746683</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AB101" s="8" t="inlineStr">
        <is>
          <t>MSSIJNK1</t>
        </is>
      </c>
      <c r="AG101" t="n">
        <v>-2.6e-05</v>
      </c>
    </row>
    <row r="102">
      <c r="A102" t="inlineStr">
        <is>
          <t>CDX</t>
        </is>
      </c>
      <c r="B102" t="inlineStr">
        <is>
          <t>CVS Health Corp</t>
        </is>
      </c>
      <c r="C102" t="inlineStr">
        <is>
          <t>CVS</t>
        </is>
      </c>
      <c r="D102" t="inlineStr">
        <is>
          <t>2577609</t>
        </is>
      </c>
      <c r="E102" t="inlineStr">
        <is>
          <t>US1266501006</t>
        </is>
      </c>
      <c r="F102" t="inlineStr">
        <is>
          <t>126650100</t>
        </is>
      </c>
      <c r="G102" s="1" t="n">
        <v>-4907.126290927854</v>
      </c>
      <c r="H102" s="1" t="n">
        <v>60.22</v>
      </c>
      <c r="I102" s="2" t="n">
        <v>-295507.1452396754</v>
      </c>
      <c r="J102" s="3" t="n">
        <v>-0.001665152471136</v>
      </c>
      <c r="K102" s="4" t="n">
        <v>177465517.64</v>
      </c>
      <c r="L102" s="5" t="n">
        <v>7700001</v>
      </c>
      <c r="M102" s="6" t="n">
        <v>23.04746683</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AB102" s="8" t="inlineStr">
        <is>
          <t>MSSIJNK1</t>
        </is>
      </c>
      <c r="AG102" t="n">
        <v>-2.6e-05</v>
      </c>
    </row>
    <row r="103">
      <c r="A103" t="inlineStr">
        <is>
          <t>CDX</t>
        </is>
      </c>
      <c r="B103" t="inlineStr">
        <is>
          <t>Caesars Entertainment Inc</t>
        </is>
      </c>
      <c r="C103" t="inlineStr">
        <is>
          <t>CZR</t>
        </is>
      </c>
      <c r="D103" t="inlineStr">
        <is>
          <t>BMWWGB0</t>
        </is>
      </c>
      <c r="E103" t="inlineStr">
        <is>
          <t>US12769G1004</t>
        </is>
      </c>
      <c r="F103" t="inlineStr">
        <is>
          <t>12769G100</t>
        </is>
      </c>
      <c r="G103" s="1" t="n">
        <v>-11443.32926711693</v>
      </c>
      <c r="H103" s="1" t="n">
        <v>27.87</v>
      </c>
      <c r="I103" s="2" t="n">
        <v>-318925.5866745487</v>
      </c>
      <c r="J103" s="3" t="n">
        <v>-0.0017971129880088</v>
      </c>
      <c r="K103" s="4" t="n">
        <v>177465517.64</v>
      </c>
      <c r="L103" s="5" t="n">
        <v>7700001</v>
      </c>
      <c r="M103" s="6" t="n">
        <v>23.04746683</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AB103" s="8" t="inlineStr">
        <is>
          <t>MSSIJNK1</t>
        </is>
      </c>
      <c r="AG103" t="n">
        <v>-2.6e-05</v>
      </c>
    </row>
    <row r="104">
      <c r="A104" t="inlineStr">
        <is>
          <t>CDX</t>
        </is>
      </c>
      <c r="B104" t="inlineStr">
        <is>
          <t>Delta Air Lines Inc</t>
        </is>
      </c>
      <c r="C104" t="inlineStr">
        <is>
          <t>DAL</t>
        </is>
      </c>
      <c r="D104" t="inlineStr">
        <is>
          <t>B1W9D46</t>
        </is>
      </c>
      <c r="E104" t="inlineStr">
        <is>
          <t>US2473617023</t>
        </is>
      </c>
      <c r="F104" t="inlineStr">
        <is>
          <t>247361702</t>
        </is>
      </c>
      <c r="G104" s="1" t="n">
        <v>-6697.90757359485</v>
      </c>
      <c r="H104" s="1" t="n">
        <v>48.5</v>
      </c>
      <c r="I104" s="2" t="n">
        <v>-324848.5173193502</v>
      </c>
      <c r="J104" s="3" t="n">
        <v>-0.0018304880950356</v>
      </c>
      <c r="K104" s="4" t="n">
        <v>177465517.64</v>
      </c>
      <c r="L104" s="5" t="n">
        <v>7700001</v>
      </c>
      <c r="M104" s="6" t="n">
        <v>23.04746683</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AB104" s="8" t="inlineStr">
        <is>
          <t>MSSIJNK1</t>
        </is>
      </c>
      <c r="AG104" t="n">
        <v>-2.6e-05</v>
      </c>
    </row>
    <row r="105">
      <c r="A105" t="inlineStr">
        <is>
          <t>CDX</t>
        </is>
      </c>
      <c r="B105" t="inlineStr">
        <is>
          <t>Darling Ingredients Inc</t>
        </is>
      </c>
      <c r="C105" t="inlineStr">
        <is>
          <t>DAR</t>
        </is>
      </c>
      <c r="D105" t="inlineStr">
        <is>
          <t>2250289</t>
        </is>
      </c>
      <c r="E105" t="inlineStr">
        <is>
          <t>US2372661015</t>
        </is>
      </c>
      <c r="F105" t="inlineStr">
        <is>
          <t>237266101</t>
        </is>
      </c>
      <c r="G105" s="1" t="n">
        <v>-9081.275530240262</v>
      </c>
      <c r="H105" s="1" t="n">
        <v>31.71</v>
      </c>
      <c r="I105" s="2" t="n">
        <v>-287967.2470639187</v>
      </c>
      <c r="J105" s="3" t="n">
        <v>-0.0016226659178268</v>
      </c>
      <c r="K105" s="4" t="n">
        <v>177465517.64</v>
      </c>
      <c r="L105" s="5" t="n">
        <v>7700001</v>
      </c>
      <c r="M105" s="6" t="n">
        <v>23.04746683</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AB105" s="8" t="inlineStr">
        <is>
          <t>MSSIJNK1</t>
        </is>
      </c>
      <c r="AG105" t="n">
        <v>-2.6e-05</v>
      </c>
    </row>
    <row r="106">
      <c r="A106" t="inlineStr">
        <is>
          <t>CDX</t>
        </is>
      </c>
      <c r="B106" t="inlineStr">
        <is>
          <t>Dell Technologies Inc</t>
        </is>
      </c>
      <c r="C106" t="inlineStr">
        <is>
          <t>DELL</t>
        </is>
      </c>
      <c r="D106" t="inlineStr">
        <is>
          <t>BHKD3S6</t>
        </is>
      </c>
      <c r="E106" t="inlineStr">
        <is>
          <t>US24703L2025</t>
        </is>
      </c>
      <c r="F106" t="inlineStr">
        <is>
          <t>24703L202</t>
        </is>
      </c>
      <c r="G106" s="1" t="n">
        <v>-3503.001684792273</v>
      </c>
      <c r="H106" s="1" t="n">
        <v>111.95</v>
      </c>
      <c r="I106" s="2" t="n">
        <v>-392161.038612495</v>
      </c>
      <c r="J106" s="3" t="n">
        <v>-0.0022097872523496</v>
      </c>
      <c r="K106" s="4" t="n">
        <v>177465517.64</v>
      </c>
      <c r="L106" s="5" t="n">
        <v>7700001</v>
      </c>
      <c r="M106" s="6" t="n">
        <v>23.04746683</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AB106" s="8" t="inlineStr">
        <is>
          <t>MSSIJNK1</t>
        </is>
      </c>
      <c r="AG106" t="n">
        <v>-2.6e-05</v>
      </c>
    </row>
    <row r="107">
      <c r="A107" t="inlineStr">
        <is>
          <t>CDX</t>
        </is>
      </c>
      <c r="B107" t="inlineStr">
        <is>
          <t>Dollar General Corp</t>
        </is>
      </c>
      <c r="C107" t="inlineStr">
        <is>
          <t>DG</t>
        </is>
      </c>
      <c r="D107" t="inlineStr">
        <is>
          <t>B5B1S13</t>
        </is>
      </c>
      <c r="E107" t="inlineStr">
        <is>
          <t>US2566771059</t>
        </is>
      </c>
      <c r="F107" t="inlineStr">
        <is>
          <t>256677105</t>
        </is>
      </c>
      <c r="G107" s="1" t="n">
        <v>-3344.374611251922</v>
      </c>
      <c r="H107" s="1" t="n">
        <v>100.64</v>
      </c>
      <c r="I107" s="2" t="n">
        <v>-336577.8608763934</v>
      </c>
      <c r="J107" s="3" t="n">
        <v>-0.0018965817436104</v>
      </c>
      <c r="K107" s="4" t="n">
        <v>177465517.64</v>
      </c>
      <c r="L107" s="5" t="n">
        <v>7700001</v>
      </c>
      <c r="M107" s="6" t="n">
        <v>23.04746683</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c r="AG107" t="n">
        <v>-2.6e-05</v>
      </c>
    </row>
    <row r="108">
      <c r="A108" t="inlineStr">
        <is>
          <t>CDX</t>
        </is>
      </c>
      <c r="B108" t="inlineStr">
        <is>
          <t>Dollar Tree Inc</t>
        </is>
      </c>
      <c r="C108" t="inlineStr">
        <is>
          <t>DLTR</t>
        </is>
      </c>
      <c r="D108" t="inlineStr">
        <is>
          <t>2272476</t>
        </is>
      </c>
      <c r="E108" t="inlineStr">
        <is>
          <t>US2567461080</t>
        </is>
      </c>
      <c r="F108" t="inlineStr">
        <is>
          <t>256746108</t>
        </is>
      </c>
      <c r="G108" s="1" t="n">
        <v>-4075.487023539016</v>
      </c>
      <c r="H108" s="1" t="n">
        <v>89.97</v>
      </c>
      <c r="I108" s="2" t="n">
        <v>-366671.5675078052</v>
      </c>
      <c r="J108" s="3" t="n">
        <v>-0.0020661566955876</v>
      </c>
      <c r="K108" s="4" t="n">
        <v>177465517.64</v>
      </c>
      <c r="L108" s="5" t="n">
        <v>7700001</v>
      </c>
      <c r="M108" s="6" t="n">
        <v>23.04746683</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c r="AG108" t="n">
        <v>-2.6e-05</v>
      </c>
    </row>
    <row r="109">
      <c r="A109" t="inlineStr">
        <is>
          <t>CDX</t>
        </is>
      </c>
      <c r="B109" t="inlineStr">
        <is>
          <t>Dow Inc</t>
        </is>
      </c>
      <c r="C109" t="inlineStr">
        <is>
          <t>DOW</t>
        </is>
      </c>
      <c r="D109" t="inlineStr">
        <is>
          <t>BHXCF84</t>
        </is>
      </c>
      <c r="E109" t="inlineStr">
        <is>
          <t>US2605571031</t>
        </is>
      </c>
      <c r="F109" t="inlineStr">
        <is>
          <t>260557103</t>
        </is>
      </c>
      <c r="G109" s="1" t="n">
        <v>-9526.826570580704</v>
      </c>
      <c r="H109" s="1" t="n">
        <v>28.67</v>
      </c>
      <c r="I109" s="2" t="n">
        <v>-273134.1177785488</v>
      </c>
      <c r="J109" s="3" t="n">
        <v>-0.0015390827548404</v>
      </c>
      <c r="K109" s="4" t="n">
        <v>177465517.64</v>
      </c>
      <c r="L109" s="5" t="n">
        <v>7700001</v>
      </c>
      <c r="M109" s="6" t="n">
        <v>23.04746683</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c r="AG109" t="n">
        <v>-2.6e-05</v>
      </c>
    </row>
    <row r="110">
      <c r="A110" t="inlineStr">
        <is>
          <t>CDX</t>
        </is>
      </c>
      <c r="B110" t="inlineStr">
        <is>
          <t>Driven Brands Holdings Inc</t>
        </is>
      </c>
      <c r="C110" t="inlineStr">
        <is>
          <t>DRVN</t>
        </is>
      </c>
      <c r="D110" t="inlineStr">
        <is>
          <t>BL0P090</t>
        </is>
      </c>
      <c r="E110" t="inlineStr">
        <is>
          <t>US26210V1026</t>
        </is>
      </c>
      <c r="F110" t="inlineStr">
        <is>
          <t>26210V102</t>
        </is>
      </c>
      <c r="G110" s="1" t="n">
        <v>-17162.63253615122</v>
      </c>
      <c r="H110" s="1" t="n">
        <v>17.65</v>
      </c>
      <c r="I110" s="2" t="n">
        <v>-302920.464263069</v>
      </c>
      <c r="J110" s="3" t="n">
        <v>-0.0017069257638972</v>
      </c>
      <c r="K110" s="4" t="n">
        <v>177465517.64</v>
      </c>
      <c r="L110" s="5" t="n">
        <v>7700001</v>
      </c>
      <c r="M110" s="6" t="n">
        <v>23.04746683</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c r="AG110" t="n">
        <v>-2.6e-05</v>
      </c>
    </row>
    <row r="111">
      <c r="A111" t="inlineStr">
        <is>
          <t>CDX</t>
        </is>
      </c>
      <c r="B111" t="inlineStr">
        <is>
          <t>DaVita Inc</t>
        </is>
      </c>
      <c r="C111" t="inlineStr">
        <is>
          <t>DVA</t>
        </is>
      </c>
      <c r="D111" t="inlineStr">
        <is>
          <t>2898087</t>
        </is>
      </c>
      <c r="E111" t="inlineStr">
        <is>
          <t>US23918K1088</t>
        </is>
      </c>
      <c r="F111" t="inlineStr">
        <is>
          <t>23918K108</t>
        </is>
      </c>
      <c r="G111" s="1" t="n">
        <v>-1967.428246151112</v>
      </c>
      <c r="H111" s="1" t="n">
        <v>138.52</v>
      </c>
      <c r="I111" s="2" t="n">
        <v>-272528.160656852</v>
      </c>
      <c r="J111" s="3" t="n">
        <v>-0.001535668248576</v>
      </c>
      <c r="K111" s="4" t="n">
        <v>177465517.64</v>
      </c>
      <c r="L111" s="5" t="n">
        <v>7700001</v>
      </c>
      <c r="M111" s="6" t="n">
        <v>23.04746683</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c r="AG111" t="n">
        <v>-2.6e-05</v>
      </c>
    </row>
    <row r="112">
      <c r="A112" t="inlineStr">
        <is>
          <t>CDX</t>
        </is>
      </c>
      <c r="B112" t="inlineStr">
        <is>
          <t>DXC Technology Co</t>
        </is>
      </c>
      <c r="C112" t="inlineStr">
        <is>
          <t>DXC</t>
        </is>
      </c>
      <c r="D112" t="inlineStr">
        <is>
          <t>BYXD7B3</t>
        </is>
      </c>
      <c r="E112" t="inlineStr">
        <is>
          <t>US23355L1061</t>
        </is>
      </c>
      <c r="F112" t="inlineStr">
        <is>
          <t>23355L106</t>
        </is>
      </c>
      <c r="G112" s="1" t="n">
        <v>-18392.75550374779</v>
      </c>
      <c r="H112" s="1" t="n">
        <v>15.17</v>
      </c>
      <c r="I112" s="2" t="n">
        <v>-279018.1009918539</v>
      </c>
      <c r="J112" s="3" t="n">
        <v>-0.0015722383970832</v>
      </c>
      <c r="K112" s="4" t="n">
        <v>177465517.64</v>
      </c>
      <c r="L112" s="5" t="n">
        <v>7700001</v>
      </c>
      <c r="M112" s="6" t="n">
        <v>23.04746683</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c r="AG112" t="n">
        <v>-2.6e-05</v>
      </c>
    </row>
    <row r="113">
      <c r="A113" t="inlineStr">
        <is>
          <t>CDX</t>
        </is>
      </c>
      <c r="B113" t="inlineStr">
        <is>
          <t>Elanco Animal Health Inc</t>
        </is>
      </c>
      <c r="C113" t="inlineStr">
        <is>
          <t>ELAN</t>
        </is>
      </c>
      <c r="D113" t="inlineStr">
        <is>
          <t>BF5L3T2</t>
        </is>
      </c>
      <c r="E113" t="inlineStr">
        <is>
          <t>US28414H1032</t>
        </is>
      </c>
      <c r="F113" t="inlineStr">
        <is>
          <t>28414H103</t>
        </is>
      </c>
      <c r="G113" s="1" t="n">
        <v>-32662.5856099655</v>
      </c>
      <c r="H113" s="1" t="n">
        <v>12.67</v>
      </c>
      <c r="I113" s="2" t="n">
        <v>-413834.9596782629</v>
      </c>
      <c r="J113" s="3" t="n">
        <v>-0.0023319175757724</v>
      </c>
      <c r="K113" s="4" t="n">
        <v>177465517.64</v>
      </c>
      <c r="L113" s="5" t="n">
        <v>7700001</v>
      </c>
      <c r="M113" s="6" t="n">
        <v>23.04746683</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c r="AG113" t="n">
        <v>-2.6e-05</v>
      </c>
    </row>
    <row r="114">
      <c r="A114" t="inlineStr">
        <is>
          <t>CDX</t>
        </is>
      </c>
      <c r="B114" t="inlineStr">
        <is>
          <t>Entegris Inc</t>
        </is>
      </c>
      <c r="C114" t="inlineStr">
        <is>
          <t>ENTG</t>
        </is>
      </c>
      <c r="D114" t="inlineStr">
        <is>
          <t>2599700</t>
        </is>
      </c>
      <c r="E114" t="inlineStr">
        <is>
          <t>US29362U1043</t>
        </is>
      </c>
      <c r="F114" t="inlineStr">
        <is>
          <t>29362U104</t>
        </is>
      </c>
      <c r="G114" s="1" t="n">
        <v>-3932.411318309802</v>
      </c>
      <c r="H114" s="1" t="n">
        <v>73.17</v>
      </c>
      <c r="I114" s="2" t="n">
        <v>-287734.5361607283</v>
      </c>
      <c r="J114" s="3" t="n">
        <v>-0.0016213546157424</v>
      </c>
      <c r="K114" s="4" t="n">
        <v>177465517.64</v>
      </c>
      <c r="L114" s="5" t="n">
        <v>7700001</v>
      </c>
      <c r="M114" s="6" t="n">
        <v>23.04746683</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c r="AG114" t="n">
        <v>-2.6e-05</v>
      </c>
    </row>
    <row r="115">
      <c r="A115" t="inlineStr">
        <is>
          <t>CDX</t>
        </is>
      </c>
      <c r="B115" t="inlineStr">
        <is>
          <t>Ford Motor Co</t>
        </is>
      </c>
      <c r="C115" t="inlineStr">
        <is>
          <t>F</t>
        </is>
      </c>
      <c r="D115" t="inlineStr">
        <is>
          <t>2615468</t>
        </is>
      </c>
      <c r="E115" t="inlineStr">
        <is>
          <t>US3453708600</t>
        </is>
      </c>
      <c r="F115" t="inlineStr">
        <is>
          <t>345370860</t>
        </is>
      </c>
      <c r="G115" s="1" t="n">
        <v>-30755.32052806019</v>
      </c>
      <c r="H115" s="1" t="n">
        <v>10.44</v>
      </c>
      <c r="I115" s="2" t="n">
        <v>-321085.5463129483</v>
      </c>
      <c r="J115" s="3" t="n">
        <v>-0.0018092841391548</v>
      </c>
      <c r="K115" s="4" t="n">
        <v>177465517.64</v>
      </c>
      <c r="L115" s="5" t="n">
        <v>7700001</v>
      </c>
      <c r="M115" s="6" t="n">
        <v>23.04746683</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c r="AG115" t="n">
        <v>-2.6e-05</v>
      </c>
    </row>
    <row r="116">
      <c r="A116" t="inlineStr">
        <is>
          <t>CDX</t>
        </is>
      </c>
      <c r="B116" t="inlineStr">
        <is>
          <t>Five9 Inc</t>
        </is>
      </c>
      <c r="C116" t="inlineStr">
        <is>
          <t>FIVN</t>
        </is>
      </c>
      <c r="D116" t="inlineStr">
        <is>
          <t>BKY7X18</t>
        </is>
      </c>
      <c r="E116" t="inlineStr">
        <is>
          <t>US3383071012</t>
        </is>
      </c>
      <c r="F116" t="inlineStr">
        <is>
          <t>338307101</t>
        </is>
      </c>
      <c r="G116" s="1" t="n">
        <v>-11033.2396003018</v>
      </c>
      <c r="H116" s="1" t="n">
        <v>26.96</v>
      </c>
      <c r="I116" s="2" t="n">
        <v>-297456.1396241366</v>
      </c>
      <c r="J116" s="3" t="n">
        <v>-0.001676134854702</v>
      </c>
      <c r="K116" s="4" t="n">
        <v>177465517.64</v>
      </c>
      <c r="L116" s="5" t="n">
        <v>7700001</v>
      </c>
      <c r="M116" s="6" t="n">
        <v>23.04746683</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c r="AG116" t="n">
        <v>-2.6e-05</v>
      </c>
    </row>
    <row r="117">
      <c r="A117" t="inlineStr">
        <is>
          <t>CDX</t>
        </is>
      </c>
      <c r="B117" t="inlineStr">
        <is>
          <t>FMC Corp</t>
        </is>
      </c>
      <c r="C117" t="inlineStr">
        <is>
          <t>FMC</t>
        </is>
      </c>
      <c r="D117" t="inlineStr">
        <is>
          <t>2328603</t>
        </is>
      </c>
      <c r="E117" t="inlineStr">
        <is>
          <t>US3024913036</t>
        </is>
      </c>
      <c r="F117" t="inlineStr">
        <is>
          <t>302491303</t>
        </is>
      </c>
      <c r="G117" s="1" t="n">
        <v>-7578.901024430529</v>
      </c>
      <c r="H117" s="1" t="n">
        <v>38.01</v>
      </c>
      <c r="I117" s="2" t="n">
        <v>-288074.0279386044</v>
      </c>
      <c r="J117" s="3" t="n">
        <v>-0.0016232676171096</v>
      </c>
      <c r="K117" s="4" t="n">
        <v>177465517.64</v>
      </c>
      <c r="L117" s="5" t="n">
        <v>7700001</v>
      </c>
      <c r="M117" s="6" t="n">
        <v>23.04746683</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c r="AG117" t="n">
        <v>-2.6e-05</v>
      </c>
    </row>
    <row r="118">
      <c r="A118" t="inlineStr">
        <is>
          <t>CDX</t>
        </is>
      </c>
      <c r="B118" t="inlineStr">
        <is>
          <t>Fortrea Holdings Inc</t>
        </is>
      </c>
      <c r="C118" t="inlineStr">
        <is>
          <t>FTRE</t>
        </is>
      </c>
      <c r="D118" t="inlineStr">
        <is>
          <t>BRXYZ57</t>
        </is>
      </c>
      <c r="E118" t="inlineStr">
        <is>
          <t>US34965K1079</t>
        </is>
      </c>
      <c r="F118" t="inlineStr">
        <is>
          <t>34965K107</t>
        </is>
      </c>
      <c r="G118" s="1" t="n">
        <v>-35965.59531999929</v>
      </c>
      <c r="H118" s="1" t="n">
        <v>4.24</v>
      </c>
      <c r="I118" s="2" t="n">
        <v>-152494.124156797</v>
      </c>
      <c r="J118" s="3" t="n">
        <v>-0.0008592887575272</v>
      </c>
      <c r="K118" s="4" t="n">
        <v>177465517.64</v>
      </c>
      <c r="L118" s="5" t="n">
        <v>7700001</v>
      </c>
      <c r="M118" s="6" t="n">
        <v>23.04746683</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c r="AG118" t="n">
        <v>-2.6e-05</v>
      </c>
    </row>
    <row r="119">
      <c r="A119" t="inlineStr">
        <is>
          <t>CDX</t>
        </is>
      </c>
      <c r="B119" t="inlineStr">
        <is>
          <t>Grocery Outlet Holding Corp</t>
        </is>
      </c>
      <c r="C119" t="inlineStr">
        <is>
          <t>GO</t>
        </is>
      </c>
      <c r="D119" t="inlineStr">
        <is>
          <t>BK1KWF7</t>
        </is>
      </c>
      <c r="E119" t="inlineStr">
        <is>
          <t>US39874R1014</t>
        </is>
      </c>
      <c r="F119" t="inlineStr">
        <is>
          <t>39874R101</t>
        </is>
      </c>
      <c r="G119" s="1" t="n">
        <v>-20397.60969064824</v>
      </c>
      <c r="H119" s="1" t="n">
        <v>13.48</v>
      </c>
      <c r="I119" s="2" t="n">
        <v>-274959.7786299383</v>
      </c>
      <c r="J119" s="3" t="n">
        <v>-0.0015493701665904</v>
      </c>
      <c r="K119" s="4" t="n">
        <v>177465517.64</v>
      </c>
      <c r="L119" s="5" t="n">
        <v>7700001</v>
      </c>
      <c r="M119" s="6" t="n">
        <v>23.04746683</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c r="AG119" t="n">
        <v>-2.6e-05</v>
      </c>
    </row>
    <row r="120">
      <c r="A120" t="inlineStr">
        <is>
          <t>CDX</t>
        </is>
      </c>
      <c r="B120" t="inlineStr">
        <is>
          <t>ZoomInfo Technologies Inc</t>
        </is>
      </c>
      <c r="C120" t="inlineStr">
        <is>
          <t>GTM</t>
        </is>
      </c>
      <c r="D120" t="inlineStr">
        <is>
          <t>BMWF095</t>
        </is>
      </c>
      <c r="E120" t="inlineStr">
        <is>
          <t>US98980F1049</t>
        </is>
      </c>
      <c r="F120" t="inlineStr">
        <is>
          <t>98980F104</t>
        </is>
      </c>
      <c r="G120" s="1" t="n">
        <v>-30613.73470791213</v>
      </c>
      <c r="H120" s="1" t="n">
        <v>9.550000000000001</v>
      </c>
      <c r="I120" s="2" t="n">
        <v>-292361.1664605609</v>
      </c>
      <c r="J120" s="3" t="n">
        <v>-0.0016474252032084</v>
      </c>
      <c r="K120" s="4" t="n">
        <v>177465517.64</v>
      </c>
      <c r="L120" s="5" t="n">
        <v>7700001</v>
      </c>
      <c r="M120" s="6" t="n">
        <v>23.04746683</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c r="AG120" t="n">
        <v>-2.6e-05</v>
      </c>
    </row>
    <row r="121">
      <c r="A121" t="inlineStr">
        <is>
          <t>CDX</t>
        </is>
      </c>
      <c r="B121" t="inlineStr">
        <is>
          <t>GXO Logistics Inc</t>
        </is>
      </c>
      <c r="C121" t="inlineStr">
        <is>
          <t>GXO</t>
        </is>
      </c>
      <c r="D121" t="inlineStr">
        <is>
          <t>BNNTGF1</t>
        </is>
      </c>
      <c r="E121" t="inlineStr">
        <is>
          <t>US36262G1013</t>
        </is>
      </c>
      <c r="F121" t="inlineStr">
        <is>
          <t>36262G101</t>
        </is>
      </c>
      <c r="G121" s="1" t="n">
        <v>-8207.724042177131</v>
      </c>
      <c r="H121" s="1" t="n">
        <v>40.43</v>
      </c>
      <c r="I121" s="2" t="n">
        <v>-331838.2830252214</v>
      </c>
      <c r="J121" s="3" t="n">
        <v>-0.0018698747082708</v>
      </c>
      <c r="K121" s="4" t="n">
        <v>177465517.64</v>
      </c>
      <c r="L121" s="5" t="n">
        <v>7700001</v>
      </c>
      <c r="M121" s="6" t="n">
        <v>23.04746683</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c r="AG121" t="n">
        <v>-2.6e-05</v>
      </c>
    </row>
    <row r="122">
      <c r="A122" t="inlineStr">
        <is>
          <t>CDX</t>
        </is>
      </c>
      <c r="B122" t="inlineStr">
        <is>
          <t>Hanesbrands Inc</t>
        </is>
      </c>
      <c r="C122" t="inlineStr">
        <is>
          <t>HBI</t>
        </is>
      </c>
      <c r="D122" t="inlineStr">
        <is>
          <t>B1BJSL9</t>
        </is>
      </c>
      <c r="E122" t="inlineStr">
        <is>
          <t>US4103451021</t>
        </is>
      </c>
      <c r="F122" t="inlineStr">
        <is>
          <t>410345102</t>
        </is>
      </c>
      <c r="G122" s="1" t="n">
        <v>-55030.37664591004</v>
      </c>
      <c r="H122" s="1" t="n">
        <v>5.04</v>
      </c>
      <c r="I122" s="2" t="n">
        <v>-277353.0982953866</v>
      </c>
      <c r="J122" s="3" t="n">
        <v>-0.0015628562775672</v>
      </c>
      <c r="K122" s="4" t="n">
        <v>177465517.64</v>
      </c>
      <c r="L122" s="5" t="n">
        <v>7700001</v>
      </c>
      <c r="M122" s="6" t="n">
        <v>23.04746683</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c r="AG122" t="n">
        <v>-2.6e-05</v>
      </c>
    </row>
    <row r="123">
      <c r="A123" t="inlineStr">
        <is>
          <t>CDX</t>
        </is>
      </c>
      <c r="B123" t="inlineStr">
        <is>
          <t>Hewlett Packard Enterprise Co</t>
        </is>
      </c>
      <c r="C123" t="inlineStr">
        <is>
          <t>HPE</t>
        </is>
      </c>
      <c r="D123" t="inlineStr">
        <is>
          <t>BYVYWS0</t>
        </is>
      </c>
      <c r="E123" t="inlineStr">
        <is>
          <t>US42824C1099</t>
        </is>
      </c>
      <c r="F123" t="inlineStr">
        <is>
          <t>42824C109</t>
        </is>
      </c>
      <c r="G123" s="1" t="n">
        <v>-19661.07397630787</v>
      </c>
      <c r="H123" s="1" t="n">
        <v>17.55</v>
      </c>
      <c r="I123" s="2" t="n">
        <v>-345051.8482842032</v>
      </c>
      <c r="J123" s="3" t="n">
        <v>-0.0019443317939892</v>
      </c>
      <c r="K123" s="4" t="n">
        <v>177465517.64</v>
      </c>
      <c r="L123" s="5" t="n">
        <v>7700001</v>
      </c>
      <c r="M123" s="6" t="n">
        <v>23.04746683</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c r="AG123" t="n">
        <v>-2.6e-05</v>
      </c>
    </row>
    <row r="124">
      <c r="A124" t="inlineStr">
        <is>
          <t>CDX</t>
        </is>
      </c>
      <c r="B124" t="inlineStr">
        <is>
          <t>HP Inc</t>
        </is>
      </c>
      <c r="C124" t="inlineStr">
        <is>
          <t>HPQ</t>
        </is>
      </c>
      <c r="D124" t="inlineStr">
        <is>
          <t>BYX4D52</t>
        </is>
      </c>
      <c r="E124" t="inlineStr">
        <is>
          <t>US40434L1052</t>
        </is>
      </c>
      <c r="F124" t="inlineStr">
        <is>
          <t>40434L105</t>
        </is>
      </c>
      <c r="G124" s="1" t="n">
        <v>-12520.6426224833</v>
      </c>
      <c r="H124" s="1" t="n">
        <v>28.5</v>
      </c>
      <c r="I124" s="2" t="n">
        <v>-356838.3147407742</v>
      </c>
      <c r="J124" s="3" t="n">
        <v>-0.0020107473242472</v>
      </c>
      <c r="K124" s="4" t="n">
        <v>177465517.64</v>
      </c>
      <c r="L124" s="5" t="n">
        <v>7700001</v>
      </c>
      <c r="M124" s="6" t="n">
        <v>23.04746683</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c r="AG124" t="n">
        <v>-2.6e-05</v>
      </c>
    </row>
    <row r="125">
      <c r="A125" t="inlineStr">
        <is>
          <t>CDX</t>
        </is>
      </c>
      <c r="B125" t="inlineStr">
        <is>
          <t>Integra LifeSciences Holdings</t>
        </is>
      </c>
      <c r="C125" t="inlineStr">
        <is>
          <t>IART</t>
        </is>
      </c>
      <c r="D125" t="inlineStr">
        <is>
          <t>2248693</t>
        </is>
      </c>
      <c r="E125" t="inlineStr">
        <is>
          <t>US4579852082</t>
        </is>
      </c>
      <c r="F125" t="inlineStr">
        <is>
          <t>457985208</t>
        </is>
      </c>
      <c r="G125" s="1" t="n">
        <v>-13429.76247172717</v>
      </c>
      <c r="H125" s="1" t="n">
        <v>12.66</v>
      </c>
      <c r="I125" s="2" t="n">
        <v>-170020.7928920659</v>
      </c>
      <c r="J125" s="3" t="n">
        <v>-0.0009580497392003999</v>
      </c>
      <c r="K125" s="4" t="n">
        <v>177465517.64</v>
      </c>
      <c r="L125" s="5" t="n">
        <v>7700001</v>
      </c>
      <c r="M125" s="6" t="n">
        <v>23.04746683</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c r="AG125" t="n">
        <v>-2.6e-05</v>
      </c>
    </row>
    <row r="126">
      <c r="A126" t="inlineStr">
        <is>
          <t>CDX</t>
        </is>
      </c>
      <c r="B126" t="inlineStr">
        <is>
          <t>Intel Corp</t>
        </is>
      </c>
      <c r="C126" t="inlineStr">
        <is>
          <t>INTC</t>
        </is>
      </c>
      <c r="D126" t="inlineStr">
        <is>
          <t>2463247</t>
        </is>
      </c>
      <c r="E126" t="inlineStr">
        <is>
          <t>US4581401001</t>
        </is>
      </c>
      <c r="F126" t="inlineStr">
        <is>
          <t>458140100</t>
        </is>
      </c>
      <c r="G126" s="1" t="n">
        <v>-16215.03501079152</v>
      </c>
      <c r="H126" s="1" t="n">
        <v>20.55</v>
      </c>
      <c r="I126" s="2" t="n">
        <v>-333218.9694717657</v>
      </c>
      <c r="J126" s="3" t="n">
        <v>-0.0018776547348636</v>
      </c>
      <c r="K126" s="4" t="n">
        <v>177465517.64</v>
      </c>
      <c r="L126" s="5" t="n">
        <v>7700001</v>
      </c>
      <c r="M126" s="6" t="n">
        <v>23.04746683</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c r="AG126" t="n">
        <v>-2.6e-05</v>
      </c>
    </row>
    <row r="127">
      <c r="A127" t="inlineStr">
        <is>
          <t>CDX</t>
        </is>
      </c>
      <c r="B127" t="inlineStr">
        <is>
          <t>JetBlue Airways Corp</t>
        </is>
      </c>
      <c r="C127" t="inlineStr">
        <is>
          <t>JBLU</t>
        </is>
      </c>
      <c r="D127" t="inlineStr">
        <is>
          <t>2852760</t>
        </is>
      </c>
      <c r="E127" t="inlineStr">
        <is>
          <t>US4771431016</t>
        </is>
      </c>
      <c r="F127" t="inlineStr">
        <is>
          <t>477143101</t>
        </is>
      </c>
      <c r="G127" s="1" t="n">
        <v>-41451.49590536027</v>
      </c>
      <c r="H127" s="1" t="n">
        <v>4.93</v>
      </c>
      <c r="I127" s="2" t="n">
        <v>-204355.8748134261</v>
      </c>
      <c r="J127" s="3" t="n">
        <v>-0.0011515244061552</v>
      </c>
      <c r="K127" s="4" t="n">
        <v>177465517.64</v>
      </c>
      <c r="L127" s="5" t="n">
        <v>7700001</v>
      </c>
      <c r="M127" s="6" t="n">
        <v>23.04746683</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c r="AG127" t="n">
        <v>-2.6e-05</v>
      </c>
    </row>
    <row r="128">
      <c r="A128" t="inlineStr">
        <is>
          <t>CDX</t>
        </is>
      </c>
      <c r="B128" t="inlineStr">
        <is>
          <t>Kyndryl Holdings Inc</t>
        </is>
      </c>
      <c r="C128" t="inlineStr">
        <is>
          <t>KD</t>
        </is>
      </c>
      <c r="D128" t="inlineStr">
        <is>
          <t>BP6JW21</t>
        </is>
      </c>
      <c r="E128" t="inlineStr">
        <is>
          <t>US50155Q1004</t>
        </is>
      </c>
      <c r="F128" t="inlineStr">
        <is>
          <t>50155Q100</t>
        </is>
      </c>
      <c r="G128" s="1" t="n">
        <v>-9360.407276677628</v>
      </c>
      <c r="H128" s="1" t="n">
        <v>39.35</v>
      </c>
      <c r="I128" s="2" t="n">
        <v>-368332.0263372647</v>
      </c>
      <c r="J128" s="3" t="n">
        <v>-0.0020755132108788</v>
      </c>
      <c r="K128" s="4" t="n">
        <v>177465517.64</v>
      </c>
      <c r="L128" s="5" t="n">
        <v>7700001</v>
      </c>
      <c r="M128" s="6" t="n">
        <v>23.04746683</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c r="AG128" t="n">
        <v>-2.6e-05</v>
      </c>
    </row>
    <row r="129">
      <c r="A129" t="inlineStr">
        <is>
          <t>CDX</t>
        </is>
      </c>
      <c r="B129" t="inlineStr">
        <is>
          <t>Kosmos Energy Ltd</t>
        </is>
      </c>
      <c r="C129" t="inlineStr">
        <is>
          <t>KOS</t>
        </is>
      </c>
      <c r="D129" t="inlineStr">
        <is>
          <t>BHK15K6</t>
        </is>
      </c>
      <c r="E129" t="inlineStr">
        <is>
          <t>US5006881065</t>
        </is>
      </c>
      <c r="F129" t="inlineStr">
        <is>
          <t>500688106</t>
        </is>
      </c>
      <c r="G129" s="1" t="n">
        <v>-67197.46614345553</v>
      </c>
      <c r="H129" s="1" t="n">
        <v>1.58</v>
      </c>
      <c r="I129" s="2" t="n">
        <v>-106171.9965066598</v>
      </c>
      <c r="J129" s="3" t="n">
        <v>-0.0005982683166768</v>
      </c>
      <c r="K129" s="4" t="n">
        <v>177465517.64</v>
      </c>
      <c r="L129" s="5" t="n">
        <v>7700001</v>
      </c>
      <c r="M129" s="6" t="n">
        <v>23.04746683</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c r="AG129" t="n">
        <v>-2.6e-05</v>
      </c>
    </row>
    <row r="130">
      <c r="A130" t="inlineStr">
        <is>
          <t>CDX</t>
        </is>
      </c>
      <c r="B130" t="inlineStr">
        <is>
          <t>Lithia Motors Inc</t>
        </is>
      </c>
      <c r="C130" t="inlineStr">
        <is>
          <t>LAD</t>
        </is>
      </c>
      <c r="D130" t="inlineStr">
        <is>
          <t>2515030</t>
        </is>
      </c>
      <c r="E130" t="inlineStr">
        <is>
          <t>US5367971034</t>
        </is>
      </c>
      <c r="F130" t="inlineStr">
        <is>
          <t>536797103</t>
        </is>
      </c>
      <c r="G130" s="1" t="n">
        <v>-974.7209498126151</v>
      </c>
      <c r="H130" s="1" t="n">
        <v>307.58</v>
      </c>
      <c r="I130" s="2" t="n">
        <v>-299804.6697433642</v>
      </c>
      <c r="J130" s="3" t="n">
        <v>-0.0016893685811772</v>
      </c>
      <c r="K130" s="4" t="n">
        <v>177465517.64</v>
      </c>
      <c r="L130" s="5" t="n">
        <v>7700001</v>
      </c>
      <c r="M130" s="6" t="n">
        <v>23.04746683</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c r="AG130" t="n">
        <v>-2.6e-05</v>
      </c>
    </row>
    <row r="131">
      <c r="A131" t="inlineStr">
        <is>
          <t>CDX</t>
        </is>
      </c>
      <c r="B131" t="inlineStr">
        <is>
          <t>Liberty Global Ltd</t>
        </is>
      </c>
      <c r="C131" t="inlineStr">
        <is>
          <t>LBTYA</t>
        </is>
      </c>
      <c r="D131" t="inlineStr">
        <is>
          <t>BS71B31</t>
        </is>
      </c>
      <c r="E131" t="inlineStr">
        <is>
          <t>BMG611881019</t>
        </is>
      </c>
      <c r="G131" s="1" t="n">
        <v>-15373.86562007037</v>
      </c>
      <c r="H131" s="1" t="n">
        <v>9.640000000000001</v>
      </c>
      <c r="I131" s="2" t="n">
        <v>-148204.0645774783</v>
      </c>
      <c r="J131" s="3" t="n">
        <v>-0.0008351147115696</v>
      </c>
      <c r="K131" s="4" t="n">
        <v>177465517.64</v>
      </c>
      <c r="L131" s="5" t="n">
        <v>7700001</v>
      </c>
      <c r="M131" s="6" t="n">
        <v>23.04746683</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c r="AG131" t="n">
        <v>-2.6e-05</v>
      </c>
    </row>
    <row r="132">
      <c r="A132" t="inlineStr">
        <is>
          <t>CDX</t>
        </is>
      </c>
      <c r="B132" t="inlineStr">
        <is>
          <t>Liberty Global Ltd</t>
        </is>
      </c>
      <c r="C132" t="inlineStr">
        <is>
          <t>LBTYK</t>
        </is>
      </c>
      <c r="D132" t="inlineStr">
        <is>
          <t>BS71BR5</t>
        </is>
      </c>
      <c r="E132" t="inlineStr">
        <is>
          <t>BMG611881274</t>
        </is>
      </c>
      <c r="G132" s="1" t="n">
        <v>-10837.08339337125</v>
      </c>
      <c r="H132" s="1" t="n">
        <v>9.880000000000001</v>
      </c>
      <c r="I132" s="2" t="n">
        <v>-107070.383926508</v>
      </c>
      <c r="J132" s="3" t="n">
        <v>-0.0006033306376944</v>
      </c>
      <c r="K132" s="4" t="n">
        <v>177465517.64</v>
      </c>
      <c r="L132" s="5" t="n">
        <v>7700001</v>
      </c>
      <c r="M132" s="6" t="n">
        <v>23.04746683</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c r="AG132" t="n">
        <v>-2.6e-05</v>
      </c>
    </row>
    <row r="133">
      <c r="A133" t="inlineStr">
        <is>
          <t>CDX</t>
        </is>
      </c>
      <c r="B133" t="inlineStr">
        <is>
          <t>Leggett &amp; Platt Inc</t>
        </is>
      </c>
      <c r="C133" t="inlineStr">
        <is>
          <t>LEG</t>
        </is>
      </c>
      <c r="D133" t="inlineStr">
        <is>
          <t>2510682</t>
        </is>
      </c>
      <c r="E133" t="inlineStr">
        <is>
          <t>US5246601075</t>
        </is>
      </c>
      <c r="F133" t="inlineStr">
        <is>
          <t>524660107</t>
        </is>
      </c>
      <c r="G133" s="1" t="n">
        <v>-41217.39131285534</v>
      </c>
      <c r="H133" s="1" t="n">
        <v>8.880000000000001</v>
      </c>
      <c r="I133" s="2" t="n">
        <v>-366010.4348581554</v>
      </c>
      <c r="J133" s="3" t="n">
        <v>-0.0020624312808792</v>
      </c>
      <c r="K133" s="4" t="n">
        <v>177465517.64</v>
      </c>
      <c r="L133" s="5" t="n">
        <v>7700001</v>
      </c>
      <c r="M133" s="6" t="n">
        <v>23.04746683</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c r="AG133" t="n">
        <v>-2.6e-05</v>
      </c>
    </row>
    <row r="134">
      <c r="A134" t="inlineStr">
        <is>
          <t>CDX</t>
        </is>
      </c>
      <c r="B134" t="inlineStr">
        <is>
          <t>Lumentum Holdings Inc</t>
        </is>
      </c>
      <c r="C134" t="inlineStr">
        <is>
          <t>LITE</t>
        </is>
      </c>
      <c r="D134" t="inlineStr">
        <is>
          <t>BYM9ZP2</t>
        </is>
      </c>
      <c r="E134" t="inlineStr">
        <is>
          <t>US55024U1097</t>
        </is>
      </c>
      <c r="F134" t="inlineStr">
        <is>
          <t>55024U109</t>
        </is>
      </c>
      <c r="G134" s="1" t="n">
        <v>-5381.03404080053</v>
      </c>
      <c r="H134" s="1" t="n">
        <v>75.88</v>
      </c>
      <c r="I134" s="2" t="n">
        <v>-408312.8630159443</v>
      </c>
      <c r="J134" s="3" t="n">
        <v>-0.0023008011271476</v>
      </c>
      <c r="K134" s="4" t="n">
        <v>177465517.64</v>
      </c>
      <c r="L134" s="5" t="n">
        <v>7700001</v>
      </c>
      <c r="M134" s="6" t="n">
        <v>23.04746683</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c r="AG134" t="n">
        <v>-2.6e-05</v>
      </c>
    </row>
    <row r="135">
      <c r="A135" t="inlineStr">
        <is>
          <t>CDX</t>
        </is>
      </c>
      <c r="B135" t="inlineStr">
        <is>
          <t>Southwest Airlines Co</t>
        </is>
      </c>
      <c r="C135" t="inlineStr">
        <is>
          <t>LUV</t>
        </is>
      </c>
      <c r="D135" t="inlineStr">
        <is>
          <t>2831543</t>
        </is>
      </c>
      <c r="E135" t="inlineStr">
        <is>
          <t>US8447411088</t>
        </is>
      </c>
      <c r="F135" t="inlineStr">
        <is>
          <t>844741108</t>
        </is>
      </c>
      <c r="G135" s="1" t="n">
        <v>-10821.0257484813</v>
      </c>
      <c r="H135" s="1" t="n">
        <v>31.21</v>
      </c>
      <c r="I135" s="2" t="n">
        <v>-337724.2136101014</v>
      </c>
      <c r="J135" s="3" t="n">
        <v>-0.0019030413237528</v>
      </c>
      <c r="K135" s="4" t="n">
        <v>177465517.64</v>
      </c>
      <c r="L135" s="5" t="n">
        <v>7700001</v>
      </c>
      <c r="M135" s="6" t="n">
        <v>23.04746683</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c r="AG135" t="n">
        <v>-2.6e-05</v>
      </c>
    </row>
    <row r="136">
      <c r="A136" t="inlineStr">
        <is>
          <t>CDX</t>
        </is>
      </c>
      <c r="B136" t="inlineStr">
        <is>
          <t>Macy's Inc</t>
        </is>
      </c>
      <c r="C136" t="inlineStr">
        <is>
          <t>M</t>
        </is>
      </c>
      <c r="D136" t="inlineStr">
        <is>
          <t>2345022</t>
        </is>
      </c>
      <c r="E136" t="inlineStr">
        <is>
          <t>US55616P1049</t>
        </is>
      </c>
      <c r="F136" t="inlineStr">
        <is>
          <t>55616P104</t>
        </is>
      </c>
      <c r="G136" s="1" t="n">
        <v>-25299.13949419929</v>
      </c>
      <c r="H136" s="1" t="n">
        <v>11.92</v>
      </c>
      <c r="I136" s="2" t="n">
        <v>-301565.7427708556</v>
      </c>
      <c r="J136" s="3" t="n">
        <v>-0.0016992920471604</v>
      </c>
      <c r="K136" s="4" t="n">
        <v>177465517.64</v>
      </c>
      <c r="L136" s="5" t="n">
        <v>7700001</v>
      </c>
      <c r="M136" s="6" t="n">
        <v>23.04746683</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c r="AG136" t="n">
        <v>-2.6e-05</v>
      </c>
    </row>
    <row r="137">
      <c r="A137" t="inlineStr">
        <is>
          <t>CDX</t>
        </is>
      </c>
      <c r="B137" t="inlineStr">
        <is>
          <t>Microchip Technology Inc</t>
        </is>
      </c>
      <c r="C137" t="inlineStr">
        <is>
          <t>MCHP</t>
        </is>
      </c>
      <c r="D137" t="inlineStr">
        <is>
          <t>2592174</t>
        </is>
      </c>
      <c r="E137" t="inlineStr">
        <is>
          <t>US5950171042</t>
        </is>
      </c>
      <c r="F137" t="inlineStr">
        <is>
          <t>595017104</t>
        </is>
      </c>
      <c r="G137" s="1" t="n">
        <v>-5952.857155633445</v>
      </c>
      <c r="H137" s="1" t="n">
        <v>58.05</v>
      </c>
      <c r="I137" s="2" t="n">
        <v>-345563.3578845214</v>
      </c>
      <c r="J137" s="3" t="n">
        <v>-0.0019472140981524</v>
      </c>
      <c r="K137" s="4" t="n">
        <v>177465517.64</v>
      </c>
      <c r="L137" s="5" t="n">
        <v>7700001</v>
      </c>
      <c r="M137" s="6" t="n">
        <v>23.04746683</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c r="AG137" t="n">
        <v>-2.6e-05</v>
      </c>
    </row>
    <row r="138">
      <c r="A138" t="inlineStr">
        <is>
          <t>CDX</t>
        </is>
      </c>
      <c r="B138" t="inlineStr">
        <is>
          <t>Pediatrix Medical Group Inc</t>
        </is>
      </c>
      <c r="C138" t="inlineStr">
        <is>
          <t>MD</t>
        </is>
      </c>
      <c r="D138" t="inlineStr">
        <is>
          <t>2677640</t>
        </is>
      </c>
      <c r="E138" t="inlineStr">
        <is>
          <t>US58502B1061</t>
        </is>
      </c>
      <c r="F138" t="inlineStr">
        <is>
          <t>58502B106</t>
        </is>
      </c>
      <c r="G138" s="1" t="n">
        <v>-17221.62303786764</v>
      </c>
      <c r="H138" s="1" t="n">
        <v>13.97</v>
      </c>
      <c r="I138" s="2" t="n">
        <v>-240586.073839011</v>
      </c>
      <c r="J138" s="3" t="n">
        <v>-0.0013556778637248</v>
      </c>
      <c r="K138" s="4" t="n">
        <v>177465517.64</v>
      </c>
      <c r="L138" s="5" t="n">
        <v>7700001</v>
      </c>
      <c r="M138" s="6" t="n">
        <v>23.04746683</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c r="AG138" t="n">
        <v>-2.6e-05</v>
      </c>
    </row>
    <row r="139">
      <c r="A139" t="inlineStr">
        <is>
          <t>CDX</t>
        </is>
      </c>
      <c r="B139" t="inlineStr">
        <is>
          <t>MGM Resorts International</t>
        </is>
      </c>
      <c r="C139" t="inlineStr">
        <is>
          <t>MGM</t>
        </is>
      </c>
      <c r="D139" t="inlineStr">
        <is>
          <t>2547419</t>
        </is>
      </c>
      <c r="E139" t="inlineStr">
        <is>
          <t>US5529531015</t>
        </is>
      </c>
      <c r="F139" t="inlineStr">
        <is>
          <t>552953101</t>
        </is>
      </c>
      <c r="G139" s="1" t="n">
        <v>-9681.024939984234</v>
      </c>
      <c r="H139" s="1" t="n">
        <v>31.35</v>
      </c>
      <c r="I139" s="2" t="n">
        <v>-303500.1318685057</v>
      </c>
      <c r="J139" s="3" t="n">
        <v>-0.0017101921314324</v>
      </c>
      <c r="K139" s="4" t="n">
        <v>177465517.64</v>
      </c>
      <c r="L139" s="5" t="n">
        <v>7700001</v>
      </c>
      <c r="M139" s="6" t="n">
        <v>23.04746683</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c r="AG139" t="n">
        <v>-2.6e-05</v>
      </c>
    </row>
    <row r="140">
      <c r="A140" t="inlineStr">
        <is>
          <t>CDX</t>
        </is>
      </c>
      <c r="B140" t="inlineStr">
        <is>
          <t>MKS Inc</t>
        </is>
      </c>
      <c r="C140" t="inlineStr">
        <is>
          <t>MKSI</t>
        </is>
      </c>
      <c r="D140" t="inlineStr">
        <is>
          <t>2404871</t>
        </is>
      </c>
      <c r="E140" t="inlineStr">
        <is>
          <t>US55306N1046</t>
        </is>
      </c>
      <c r="F140" t="inlineStr">
        <is>
          <t>55306N104</t>
        </is>
      </c>
      <c r="G140" s="1" t="n">
        <v>-4220.406195925572</v>
      </c>
      <c r="H140" s="1" t="n">
        <v>84.89</v>
      </c>
      <c r="I140" s="2" t="n">
        <v>-358270.2819721219</v>
      </c>
      <c r="J140" s="3" t="n">
        <v>-0.0020188163128056</v>
      </c>
      <c r="K140" s="4" t="n">
        <v>177465517.64</v>
      </c>
      <c r="L140" s="5" t="n">
        <v>7700001</v>
      </c>
      <c r="M140" s="6" t="n">
        <v>23.04746683</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c r="AG140" t="n">
        <v>-2.6e-05</v>
      </c>
    </row>
    <row r="141">
      <c r="A141" t="inlineStr">
        <is>
          <t>CDX</t>
        </is>
      </c>
      <c r="B141" t="inlineStr">
        <is>
          <t>Mosaic Co/The</t>
        </is>
      </c>
      <c r="C141" t="inlineStr">
        <is>
          <t>MOS</t>
        </is>
      </c>
      <c r="D141" t="inlineStr">
        <is>
          <t>B3NPHP6</t>
        </is>
      </c>
      <c r="E141" t="inlineStr">
        <is>
          <t>US61945C1036</t>
        </is>
      </c>
      <c r="F141" t="inlineStr">
        <is>
          <t>61945C103</t>
        </is>
      </c>
      <c r="G141" s="1" t="n">
        <v>-10937.52378924793</v>
      </c>
      <c r="H141" s="1" t="n">
        <v>35.01</v>
      </c>
      <c r="I141" s="2" t="n">
        <v>-382922.7078615701</v>
      </c>
      <c r="J141" s="3" t="n">
        <v>-0.0021577302055848</v>
      </c>
      <c r="K141" s="4" t="n">
        <v>177465517.64</v>
      </c>
      <c r="L141" s="5" t="n">
        <v>7700001</v>
      </c>
      <c r="M141" s="6" t="n">
        <v>23.04746683</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c r="AG141" t="n">
        <v>-2.6e-05</v>
      </c>
    </row>
    <row r="142">
      <c r="A142" t="inlineStr">
        <is>
          <t>CDX</t>
        </is>
      </c>
      <c r="B142" t="inlineStr">
        <is>
          <t>Maravai LifeSciences Holdings</t>
        </is>
      </c>
      <c r="C142" t="inlineStr">
        <is>
          <t>MRVI</t>
        </is>
      </c>
      <c r="D142" t="inlineStr">
        <is>
          <t>BMCWKZ2</t>
        </is>
      </c>
      <c r="E142" t="inlineStr">
        <is>
          <t>US56600D1072</t>
        </is>
      </c>
      <c r="F142" t="inlineStr">
        <is>
          <t>56600D107</t>
        </is>
      </c>
      <c r="G142" s="1" t="n">
        <v>-70515.35709970584</v>
      </c>
      <c r="H142" s="1" t="n">
        <v>2.295</v>
      </c>
      <c r="I142" s="2" t="n">
        <v>-161832.7445438249</v>
      </c>
      <c r="J142" s="3" t="n">
        <v>-0.0009119109261108</v>
      </c>
      <c r="K142" s="4" t="n">
        <v>177465517.64</v>
      </c>
      <c r="L142" s="5" t="n">
        <v>7700001</v>
      </c>
      <c r="M142" s="6" t="n">
        <v>23.04746683</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c r="AG142" t="n">
        <v>-2.6e-05</v>
      </c>
    </row>
    <row r="143">
      <c r="A143" t="inlineStr">
        <is>
          <t>CDX</t>
        </is>
      </c>
      <c r="B143" t="inlineStr">
        <is>
          <t>Norwegian Cruise Line Holdings</t>
        </is>
      </c>
      <c r="C143" t="inlineStr">
        <is>
          <t>NCLH</t>
        </is>
      </c>
      <c r="D143" t="inlineStr">
        <is>
          <t>B9CGTC3</t>
        </is>
      </c>
      <c r="E143" t="inlineStr">
        <is>
          <t>BMG667211046</t>
        </is>
      </c>
      <c r="G143" s="1" t="n">
        <v>-17296.09874975788</v>
      </c>
      <c r="H143" s="1" t="n">
        <v>17.44</v>
      </c>
      <c r="I143" s="2" t="n">
        <v>-301643.9621957774</v>
      </c>
      <c r="J143" s="3" t="n">
        <v>-0.0016997328056016</v>
      </c>
      <c r="K143" s="4" t="n">
        <v>177465517.64</v>
      </c>
      <c r="L143" s="5" t="n">
        <v>7700001</v>
      </c>
      <c r="M143" s="6" t="n">
        <v>23.04746683</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c r="AG143" t="n">
        <v>-2.6e-05</v>
      </c>
    </row>
    <row r="144">
      <c r="A144" t="inlineStr">
        <is>
          <t>CDX</t>
        </is>
      </c>
      <c r="B144" t="inlineStr">
        <is>
          <t>Envista Holdings Corp</t>
        </is>
      </c>
      <c r="C144" t="inlineStr">
        <is>
          <t>NVST</t>
        </is>
      </c>
      <c r="D144" t="inlineStr">
        <is>
          <t>BK63SF3</t>
        </is>
      </c>
      <c r="E144" t="inlineStr">
        <is>
          <t>US29415F1049</t>
        </is>
      </c>
      <c r="F144" t="inlineStr">
        <is>
          <t>29415F104</t>
        </is>
      </c>
      <c r="G144" s="1" t="n">
        <v>-17975.03613014531</v>
      </c>
      <c r="H144" s="1" t="n">
        <v>16.87</v>
      </c>
      <c r="I144" s="2" t="n">
        <v>-303238.8595155514</v>
      </c>
      <c r="J144" s="3" t="n">
        <v>-0.0017087198885064</v>
      </c>
      <c r="K144" s="4" t="n">
        <v>177465517.64</v>
      </c>
      <c r="L144" s="5" t="n">
        <v>7700001</v>
      </c>
      <c r="M144" s="6" t="n">
        <v>23.04746683</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c r="AG144" t="n">
        <v>-2.6e-05</v>
      </c>
    </row>
    <row r="145">
      <c r="A145" t="inlineStr">
        <is>
          <t>CDX</t>
        </is>
      </c>
      <c r="B145" t="inlineStr">
        <is>
          <t>Newell Brands Inc</t>
        </is>
      </c>
      <c r="C145" t="inlineStr">
        <is>
          <t>NWL</t>
        </is>
      </c>
      <c r="D145" t="inlineStr">
        <is>
          <t>2635701</t>
        </is>
      </c>
      <c r="E145" t="inlineStr">
        <is>
          <t>US6512291062</t>
        </is>
      </c>
      <c r="F145" t="inlineStr">
        <is>
          <t>651229106</t>
        </is>
      </c>
      <c r="G145" s="1" t="n">
        <v>-49660.44965477371</v>
      </c>
      <c r="H145" s="1" t="n">
        <v>5.64</v>
      </c>
      <c r="I145" s="2" t="n">
        <v>-280084.9360529237</v>
      </c>
      <c r="J145" s="3" t="n">
        <v>-0.0015782499032916</v>
      </c>
      <c r="K145" s="4" t="n">
        <v>177465517.64</v>
      </c>
      <c r="L145" s="5" t="n">
        <v>7700001</v>
      </c>
      <c r="M145" s="6" t="n">
        <v>23.04746683</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c r="AG145" t="n">
        <v>-2.6e-05</v>
      </c>
    </row>
    <row r="146">
      <c r="A146" t="inlineStr">
        <is>
          <t>CDX</t>
        </is>
      </c>
      <c r="B146" t="inlineStr">
        <is>
          <t>Nexstar Media Group Inc</t>
        </is>
      </c>
      <c r="C146" t="inlineStr">
        <is>
          <t>NXST</t>
        </is>
      </c>
      <c r="D146" t="inlineStr">
        <is>
          <t>2949758</t>
        </is>
      </c>
      <c r="E146" t="inlineStr">
        <is>
          <t>US65336K1034</t>
        </is>
      </c>
      <c r="F146" t="inlineStr">
        <is>
          <t>65336K103</t>
        </is>
      </c>
      <c r="G146" s="1" t="n">
        <v>-1860.41222299835</v>
      </c>
      <c r="H146" s="1" t="n">
        <v>171.46</v>
      </c>
      <c r="I146" s="2" t="n">
        <v>-318986.2797552971</v>
      </c>
      <c r="J146" s="3" t="n">
        <v>-0.0017974549872972</v>
      </c>
      <c r="K146" s="4" t="n">
        <v>177465517.64</v>
      </c>
      <c r="L146" s="5" t="n">
        <v>7700001</v>
      </c>
      <c r="M146" s="6" t="n">
        <v>23.04746683</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c r="AG146" t="n">
        <v>-2.6e-05</v>
      </c>
    </row>
    <row r="147">
      <c r="A147" t="inlineStr">
        <is>
          <t>CDX</t>
        </is>
      </c>
      <c r="B147" t="inlineStr">
        <is>
          <t>Organon &amp; Co</t>
        </is>
      </c>
      <c r="C147" t="inlineStr">
        <is>
          <t>OGN</t>
        </is>
      </c>
      <c r="D147" t="inlineStr">
        <is>
          <t>BLDC8J4</t>
        </is>
      </c>
      <c r="E147" t="inlineStr">
        <is>
          <t>US68622V1061</t>
        </is>
      </c>
      <c r="F147" t="inlineStr">
        <is>
          <t>68622V106</t>
        </is>
      </c>
      <c r="G147" s="1" t="n">
        <v>-21541.46282327071</v>
      </c>
      <c r="H147" s="1" t="n">
        <v>8.69</v>
      </c>
      <c r="I147" s="2" t="n">
        <v>-187195.3119342225</v>
      </c>
      <c r="J147" s="3" t="n">
        <v>-0.0010548263934516</v>
      </c>
      <c r="K147" s="4" t="n">
        <v>177465517.64</v>
      </c>
      <c r="L147" s="5" t="n">
        <v>7700001</v>
      </c>
      <c r="M147" s="6" t="n">
        <v>23.04746683</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c r="AG147" t="n">
        <v>-2.6e-05</v>
      </c>
    </row>
    <row r="148">
      <c r="A148" t="inlineStr">
        <is>
          <t>CDX</t>
        </is>
      </c>
      <c r="B148" t="inlineStr">
        <is>
          <t>O-I Glass Inc</t>
        </is>
      </c>
      <c r="C148" t="inlineStr">
        <is>
          <t>OI</t>
        </is>
      </c>
      <c r="D148" t="inlineStr">
        <is>
          <t>BKLKXD2</t>
        </is>
      </c>
      <c r="E148" t="inlineStr">
        <is>
          <t>US67098H1041</t>
        </is>
      </c>
      <c r="F148" t="inlineStr">
        <is>
          <t>67098H104</t>
        </is>
      </c>
      <c r="G148" s="1" t="n">
        <v>-14797.24341530072</v>
      </c>
      <c r="H148" s="1" t="n">
        <v>13.19</v>
      </c>
      <c r="I148" s="2" t="n">
        <v>-195175.6406478165</v>
      </c>
      <c r="J148" s="3" t="n">
        <v>-0.0010997947276932</v>
      </c>
      <c r="K148" s="4" t="n">
        <v>177465517.64</v>
      </c>
      <c r="L148" s="5" t="n">
        <v>7700001</v>
      </c>
      <c r="M148" s="6" t="n">
        <v>23.04746683</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c r="AG148" t="n">
        <v>-2.6e-05</v>
      </c>
    </row>
    <row r="149">
      <c r="A149" t="inlineStr">
        <is>
          <t>CDX</t>
        </is>
      </c>
      <c r="B149" t="inlineStr">
        <is>
          <t>Olin Corp</t>
        </is>
      </c>
      <c r="C149" t="inlineStr">
        <is>
          <t>OLN</t>
        </is>
      </c>
      <c r="D149" t="inlineStr">
        <is>
          <t>2658526</t>
        </is>
      </c>
      <c r="E149" t="inlineStr">
        <is>
          <t>US6806652052</t>
        </is>
      </c>
      <c r="F149" t="inlineStr">
        <is>
          <t>680665205</t>
        </is>
      </c>
      <c r="G149" s="1" t="n">
        <v>-13346.69115616621</v>
      </c>
      <c r="H149" s="1" t="n">
        <v>19.53</v>
      </c>
      <c r="I149" s="2" t="n">
        <v>-260660.8782799261</v>
      </c>
      <c r="J149" s="3" t="n">
        <v>-0.0014687973288912</v>
      </c>
      <c r="K149" s="4" t="n">
        <v>177465517.64</v>
      </c>
      <c r="L149" s="5" t="n">
        <v>7700001</v>
      </c>
      <c r="M149" s="6" t="n">
        <v>23.04746683</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c r="AG149" t="n">
        <v>-2.6e-05</v>
      </c>
    </row>
    <row r="150">
      <c r="A150" t="inlineStr">
        <is>
          <t>CDX</t>
        </is>
      </c>
      <c r="B150" t="inlineStr">
        <is>
          <t>ON Semiconductor Corp</t>
        </is>
      </c>
      <c r="C150" t="inlineStr">
        <is>
          <t>ON</t>
        </is>
      </c>
      <c r="D150" t="inlineStr">
        <is>
          <t>2583576</t>
        </is>
      </c>
      <c r="E150" t="inlineStr">
        <is>
          <t>US6821891057</t>
        </is>
      </c>
      <c r="F150" t="inlineStr">
        <is>
          <t>682189105</t>
        </is>
      </c>
      <c r="G150" s="1" t="n">
        <v>-7492.345977428258</v>
      </c>
      <c r="H150" s="1" t="n">
        <v>42.29</v>
      </c>
      <c r="I150" s="2" t="n">
        <v>-316851.311385441</v>
      </c>
      <c r="J150" s="3" t="n">
        <v>-0.0017854246593876</v>
      </c>
      <c r="K150" s="4" t="n">
        <v>177465517.64</v>
      </c>
      <c r="L150" s="5" t="n">
        <v>7700001</v>
      </c>
      <c r="M150" s="6" t="n">
        <v>23.04746683</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c r="AG150" t="n">
        <v>-2.6e-05</v>
      </c>
    </row>
    <row r="151">
      <c r="A151" t="inlineStr">
        <is>
          <t>CDX</t>
        </is>
      </c>
      <c r="B151" t="inlineStr">
        <is>
          <t>PBF Energy Inc</t>
        </is>
      </c>
      <c r="C151" t="inlineStr">
        <is>
          <t>PBF</t>
        </is>
      </c>
      <c r="D151" t="inlineStr">
        <is>
          <t>B7F4TJ7</t>
        </is>
      </c>
      <c r="E151" t="inlineStr">
        <is>
          <t>US69318G1067</t>
        </is>
      </c>
      <c r="F151" t="inlineStr">
        <is>
          <t>69318G106</t>
        </is>
      </c>
      <c r="G151" s="1" t="n">
        <v>-7405.115159285461</v>
      </c>
      <c r="H151" s="1" t="n">
        <v>20.67</v>
      </c>
      <c r="I151" s="2" t="n">
        <v>-153063.7303424305</v>
      </c>
      <c r="J151" s="3" t="n">
        <v>-0.0008624984299931999</v>
      </c>
      <c r="K151" s="4" t="n">
        <v>177465517.64</v>
      </c>
      <c r="L151" s="5" t="n">
        <v>7700001</v>
      </c>
      <c r="M151" s="6" t="n">
        <v>23.04746683</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c r="AG151" t="n">
        <v>-2.6e-05</v>
      </c>
    </row>
    <row r="152">
      <c r="A152" t="inlineStr">
        <is>
          <t>CDX</t>
        </is>
      </c>
      <c r="B152" t="inlineStr">
        <is>
          <t>Penn Entertainment Inc</t>
        </is>
      </c>
      <c r="C152" t="inlineStr">
        <is>
          <t>PENN</t>
        </is>
      </c>
      <c r="D152" t="inlineStr">
        <is>
          <t>2682105</t>
        </is>
      </c>
      <c r="E152" t="inlineStr">
        <is>
          <t>US7075691094</t>
        </is>
      </c>
      <c r="F152" t="inlineStr">
        <is>
          <t>707569109</t>
        </is>
      </c>
      <c r="G152" s="1" t="n">
        <v>-19153.62595474154</v>
      </c>
      <c r="H152" s="1" t="n">
        <v>14.66</v>
      </c>
      <c r="I152" s="2" t="n">
        <v>-280792.1564965109</v>
      </c>
      <c r="J152" s="3" t="n">
        <v>-0.0015822350179944</v>
      </c>
      <c r="K152" s="4" t="n">
        <v>177465517.64</v>
      </c>
      <c r="L152" s="5" t="n">
        <v>7700001</v>
      </c>
      <c r="M152" s="6" t="n">
        <v>23.04746683</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c r="AG152" t="n">
        <v>-2.6e-05</v>
      </c>
    </row>
    <row r="153">
      <c r="A153" t="inlineStr">
        <is>
          <t>CDX</t>
        </is>
      </c>
      <c r="B153" t="inlineStr">
        <is>
          <t>Polaris Inc</t>
        </is>
      </c>
      <c r="C153" t="inlineStr">
        <is>
          <t>PII</t>
        </is>
      </c>
      <c r="D153" t="inlineStr">
        <is>
          <t>2692933</t>
        </is>
      </c>
      <c r="E153" t="inlineStr">
        <is>
          <t>US7310681025</t>
        </is>
      </c>
      <c r="F153" t="inlineStr">
        <is>
          <t>731068102</t>
        </is>
      </c>
      <c r="G153" s="1" t="n">
        <v>-8002.047895002832</v>
      </c>
      <c r="H153" s="1" t="n">
        <v>39.24</v>
      </c>
      <c r="I153" s="2" t="n">
        <v>-314000.3593999111</v>
      </c>
      <c r="J153" s="3" t="n">
        <v>-0.0017693598371988</v>
      </c>
      <c r="K153" s="4" t="n">
        <v>177465517.64</v>
      </c>
      <c r="L153" s="5" t="n">
        <v>7700001</v>
      </c>
      <c r="M153" s="6" t="n">
        <v>23.04746683</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c r="AG153" t="n">
        <v>-2.6e-05</v>
      </c>
    </row>
    <row r="154">
      <c r="A154" t="inlineStr">
        <is>
          <t>CDX</t>
        </is>
      </c>
      <c r="B154" t="inlineStr">
        <is>
          <t>Perrigo Co PLC</t>
        </is>
      </c>
      <c r="C154" t="inlineStr">
        <is>
          <t>PRGO</t>
        </is>
      </c>
      <c r="D154" t="inlineStr">
        <is>
          <t>BGH1M56</t>
        </is>
      </c>
      <c r="E154" t="inlineStr">
        <is>
          <t>IE00BGH1M568</t>
        </is>
      </c>
      <c r="G154" s="1" t="n">
        <v>-11313.9214993666</v>
      </c>
      <c r="H154" s="1" t="n">
        <v>26.4</v>
      </c>
      <c r="I154" s="2" t="n">
        <v>-298687.5275832782</v>
      </c>
      <c r="J154" s="3" t="n">
        <v>-0.0016830735996228</v>
      </c>
      <c r="K154" s="4" t="n">
        <v>177465517.64</v>
      </c>
      <c r="L154" s="5" t="n">
        <v>7700001</v>
      </c>
      <c r="M154" s="6" t="n">
        <v>23.04746683</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c r="AG154" t="n">
        <v>-2.6e-05</v>
      </c>
    </row>
    <row r="155">
      <c r="A155" t="inlineStr">
        <is>
          <t>CDX</t>
        </is>
      </c>
      <c r="B155" t="inlineStr">
        <is>
          <t>QuidelOrtho Corp</t>
        </is>
      </c>
      <c r="C155" t="inlineStr">
        <is>
          <t>QDEL</t>
        </is>
      </c>
      <c r="D155" t="inlineStr">
        <is>
          <t>BM9VY27</t>
        </is>
      </c>
      <c r="E155" t="inlineStr">
        <is>
          <t>US2197981051</t>
        </is>
      </c>
      <c r="F155" t="inlineStr">
        <is>
          <t>219798105</t>
        </is>
      </c>
      <c r="G155" s="1" t="n">
        <v>-9143.419293110879</v>
      </c>
      <c r="H155" s="1" t="n">
        <v>30.18</v>
      </c>
      <c r="I155" s="2" t="n">
        <v>-275948.3942660863</v>
      </c>
      <c r="J155" s="3" t="n">
        <v>-0.0015549409143576</v>
      </c>
      <c r="K155" s="4" t="n">
        <v>177465517.64</v>
      </c>
      <c r="L155" s="5" t="n">
        <v>7700001</v>
      </c>
      <c r="M155" s="6" t="n">
        <v>23.04746683</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c r="AG155" t="n">
        <v>-2.6e-05</v>
      </c>
    </row>
    <row r="156">
      <c r="A156" t="inlineStr">
        <is>
          <t>CDX</t>
        </is>
      </c>
      <c r="B156" t="inlineStr">
        <is>
          <t>Qorvo Inc</t>
        </is>
      </c>
      <c r="C156" t="inlineStr">
        <is>
          <t>QRVO</t>
        </is>
      </c>
      <c r="D156" t="inlineStr">
        <is>
          <t>BR9YYP4</t>
        </is>
      </c>
      <c r="E156" t="inlineStr">
        <is>
          <t>US74736K1016</t>
        </is>
      </c>
      <c r="F156" t="inlineStr">
        <is>
          <t>74736K101</t>
        </is>
      </c>
      <c r="G156" s="1" t="n">
        <v>-3478.664139346684</v>
      </c>
      <c r="H156" s="1" t="n">
        <v>76.09999999999999</v>
      </c>
      <c r="I156" s="2" t="n">
        <v>-264726.3410042826</v>
      </c>
      <c r="J156" s="3" t="n">
        <v>-0.0014917057945944</v>
      </c>
      <c r="K156" s="4" t="n">
        <v>177465517.64</v>
      </c>
      <c r="L156" s="5" t="n">
        <v>7700001</v>
      </c>
      <c r="M156" s="6" t="n">
        <v>23.04746683</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c r="AG156" t="n">
        <v>-2.6e-05</v>
      </c>
    </row>
    <row r="157">
      <c r="A157" t="inlineStr">
        <is>
          <t>CDX</t>
        </is>
      </c>
      <c r="B157" t="inlineStr">
        <is>
          <t>Ryder System Inc</t>
        </is>
      </c>
      <c r="C157" t="inlineStr">
        <is>
          <t>R</t>
        </is>
      </c>
      <c r="D157" t="inlineStr">
        <is>
          <t>2760669</t>
        </is>
      </c>
      <c r="E157" t="inlineStr">
        <is>
          <t>US7835491082</t>
        </is>
      </c>
      <c r="F157" t="inlineStr">
        <is>
          <t>783549108</t>
        </is>
      </c>
      <c r="G157" s="1" t="n">
        <v>-2015.401758844376</v>
      </c>
      <c r="H157" s="1" t="n">
        <v>150.32</v>
      </c>
      <c r="I157" s="2" t="n">
        <v>-302955.1923894865</v>
      </c>
      <c r="J157" s="3" t="n">
        <v>-0.0017071214533296</v>
      </c>
      <c r="K157" s="4" t="n">
        <v>177465517.64</v>
      </c>
      <c r="L157" s="5" t="n">
        <v>7700001</v>
      </c>
      <c r="M157" s="6" t="n">
        <v>23.04746683</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c r="AG157" t="n">
        <v>-2.6e-05</v>
      </c>
    </row>
    <row r="158">
      <c r="A158" t="inlineStr">
        <is>
          <t>CDX</t>
        </is>
      </c>
      <c r="B158" t="inlineStr">
        <is>
          <t>RH</t>
        </is>
      </c>
      <c r="C158" t="inlineStr">
        <is>
          <t>RH</t>
        </is>
      </c>
      <c r="D158" t="inlineStr">
        <is>
          <t>BYXR425</t>
        </is>
      </c>
      <c r="E158" t="inlineStr">
        <is>
          <t>US74967X1037</t>
        </is>
      </c>
      <c r="F158" t="inlineStr">
        <is>
          <t>74967X103</t>
        </is>
      </c>
      <c r="G158" s="1" t="n">
        <v>-1413.151236206547</v>
      </c>
      <c r="H158" s="1" t="n">
        <v>187.26</v>
      </c>
      <c r="I158" s="2" t="n">
        <v>-264626.700492038</v>
      </c>
      <c r="J158" s="3" t="n">
        <v>-0.001491144330522</v>
      </c>
      <c r="K158" s="4" t="n">
        <v>177465517.64</v>
      </c>
      <c r="L158" s="5" t="n">
        <v>7700001</v>
      </c>
      <c r="M158" s="6" t="n">
        <v>23.04746683</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c r="AG158" t="n">
        <v>-2.6e-05</v>
      </c>
    </row>
    <row r="159">
      <c r="A159" t="inlineStr">
        <is>
          <t>CDX</t>
        </is>
      </c>
      <c r="B159" t="inlineStr">
        <is>
          <t>RingCentral Inc</t>
        </is>
      </c>
      <c r="C159" t="inlineStr">
        <is>
          <t>RNG</t>
        </is>
      </c>
      <c r="D159" t="inlineStr">
        <is>
          <t>BDZCRX3</t>
        </is>
      </c>
      <c r="E159" t="inlineStr">
        <is>
          <t>US76680R2067</t>
        </is>
      </c>
      <c r="F159" t="inlineStr">
        <is>
          <t>76680R206</t>
        </is>
      </c>
      <c r="G159" s="1" t="n">
        <v>-12249.29726856852</v>
      </c>
      <c r="H159" s="1" t="n">
        <v>26.55</v>
      </c>
      <c r="I159" s="2" t="n">
        <v>-325218.8424804943</v>
      </c>
      <c r="J159" s="3" t="n">
        <v>-0.0018325748393568</v>
      </c>
      <c r="K159" s="4" t="n">
        <v>177465517.64</v>
      </c>
      <c r="L159" s="5" t="n">
        <v>7700001</v>
      </c>
      <c r="M159" s="6" t="n">
        <v>23.04746683</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c r="AG159" t="n">
        <v>-2.6e-05</v>
      </c>
    </row>
    <row r="160">
      <c r="A160" t="inlineStr">
        <is>
          <t>CDX</t>
        </is>
      </c>
      <c r="B160" t="inlineStr">
        <is>
          <t>Sunrun Inc</t>
        </is>
      </c>
      <c r="C160" t="inlineStr">
        <is>
          <t>RUN</t>
        </is>
      </c>
      <c r="D160" t="inlineStr">
        <is>
          <t>BYXB1Y8</t>
        </is>
      </c>
      <c r="E160" t="inlineStr">
        <is>
          <t>US86771W1053</t>
        </is>
      </c>
      <c r="F160" t="inlineStr">
        <is>
          <t>86771W105</t>
        </is>
      </c>
      <c r="G160" s="1" t="n">
        <v>-18347.66482262867</v>
      </c>
      <c r="H160" s="1" t="n">
        <v>6.71</v>
      </c>
      <c r="I160" s="2" t="n">
        <v>-123112.8309598384</v>
      </c>
      <c r="J160" s="3" t="n">
        <v>-0.000693728182224</v>
      </c>
      <c r="K160" s="4" t="n">
        <v>177465517.64</v>
      </c>
      <c r="L160" s="5" t="n">
        <v>7700001</v>
      </c>
      <c r="M160" s="6" t="n">
        <v>23.04746683</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c r="AG160" t="n">
        <v>-2.6e-05</v>
      </c>
    </row>
    <row r="161">
      <c r="A161" t="inlineStr">
        <is>
          <t>CDX</t>
        </is>
      </c>
      <c r="B161" t="inlineStr">
        <is>
          <t>Sabre Corp</t>
        </is>
      </c>
      <c r="C161" t="inlineStr">
        <is>
          <t>SABR</t>
        </is>
      </c>
      <c r="D161" t="inlineStr">
        <is>
          <t>BLLHH27</t>
        </is>
      </c>
      <c r="E161" t="inlineStr">
        <is>
          <t>US78573M1045</t>
        </is>
      </c>
      <c r="F161" t="inlineStr">
        <is>
          <t>78573M104</t>
        </is>
      </c>
      <c r="G161" s="1" t="n">
        <v>-76372.81850401089</v>
      </c>
      <c r="H161" s="1" t="n">
        <v>2.58</v>
      </c>
      <c r="I161" s="2" t="n">
        <v>-197041.8717403481</v>
      </c>
      <c r="J161" s="3" t="n">
        <v>-0.0011103107485932</v>
      </c>
      <c r="K161" s="4" t="n">
        <v>177465517.64</v>
      </c>
      <c r="L161" s="5" t="n">
        <v>7700001</v>
      </c>
      <c r="M161" s="6" t="n">
        <v>23.04746683</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c r="AG161" t="n">
        <v>-2.6e-05</v>
      </c>
    </row>
    <row r="162">
      <c r="A162" t="inlineStr">
        <is>
          <t>CDX</t>
        </is>
      </c>
      <c r="B162" t="inlineStr">
        <is>
          <t>Sealed Air Corp</t>
        </is>
      </c>
      <c r="C162" t="inlineStr">
        <is>
          <t>SEE</t>
        </is>
      </c>
      <c r="D162" t="inlineStr">
        <is>
          <t>2232793</t>
        </is>
      </c>
      <c r="E162" t="inlineStr">
        <is>
          <t>US81211K1007</t>
        </is>
      </c>
      <c r="F162" t="inlineStr">
        <is>
          <t>81211K100</t>
        </is>
      </c>
      <c r="G162" s="1" t="n">
        <v>-10409.80306835775</v>
      </c>
      <c r="H162" s="1" t="n">
        <v>32.25</v>
      </c>
      <c r="I162" s="2" t="n">
        <v>-335716.1489545375</v>
      </c>
      <c r="J162" s="3" t="n">
        <v>-0.0018917260852644</v>
      </c>
      <c r="K162" s="4" t="n">
        <v>177465517.64</v>
      </c>
      <c r="L162" s="5" t="n">
        <v>7700001</v>
      </c>
      <c r="M162" s="6" t="n">
        <v>23.04746683</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c r="AG162" t="n">
        <v>-2.6e-05</v>
      </c>
    </row>
    <row r="163">
      <c r="A163" t="inlineStr">
        <is>
          <t>CDX</t>
        </is>
      </c>
      <c r="B163" t="inlineStr">
        <is>
          <t>Sotera Health Co</t>
        </is>
      </c>
      <c r="C163" t="inlineStr">
        <is>
          <t>SHC</t>
        </is>
      </c>
      <c r="D163" t="inlineStr">
        <is>
          <t>BNKVRZ7</t>
        </is>
      </c>
      <c r="E163" t="inlineStr">
        <is>
          <t>US83601L1026</t>
        </is>
      </c>
      <c r="F163" t="inlineStr">
        <is>
          <t>83601L102</t>
        </is>
      </c>
      <c r="G163" s="1" t="n">
        <v>-27002.54652096794</v>
      </c>
      <c r="H163" s="1" t="n">
        <v>12.26</v>
      </c>
      <c r="I163" s="2" t="n">
        <v>-331051.2203470669</v>
      </c>
      <c r="J163" s="3" t="n">
        <v>-0.0018654396907608</v>
      </c>
      <c r="K163" s="4" t="n">
        <v>177465517.64</v>
      </c>
      <c r="L163" s="5" t="n">
        <v>7700001</v>
      </c>
      <c r="M163" s="6" t="n">
        <v>23.04746683</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c r="AG163" t="n">
        <v>-2.6e-05</v>
      </c>
    </row>
    <row r="164">
      <c r="A164" t="inlineStr">
        <is>
          <t>CDX</t>
        </is>
      </c>
      <c r="B164" t="inlineStr">
        <is>
          <t>Sirius XM Holdings Inc</t>
        </is>
      </c>
      <c r="C164" t="inlineStr">
        <is>
          <t>SIRI</t>
        </is>
      </c>
      <c r="D164" t="inlineStr">
        <is>
          <t>BQWS627</t>
        </is>
      </c>
      <c r="E164" t="inlineStr">
        <is>
          <t>US8299331004</t>
        </is>
      </c>
      <c r="F164" t="inlineStr">
        <is>
          <t>829933100</t>
        </is>
      </c>
      <c r="G164" s="1" t="n">
        <v>-13884.75638322673</v>
      </c>
      <c r="H164" s="1" t="n">
        <v>22.04</v>
      </c>
      <c r="I164" s="2" t="n">
        <v>-306020.0306863171</v>
      </c>
      <c r="J164" s="3" t="n">
        <v>-0.0017243915029572</v>
      </c>
      <c r="K164" s="4" t="n">
        <v>177465517.64</v>
      </c>
      <c r="L164" s="5" t="n">
        <v>7700001</v>
      </c>
      <c r="M164" s="6" t="n">
        <v>23.04746683</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c r="AG164" t="n">
        <v>-2.6e-05</v>
      </c>
    </row>
    <row r="165">
      <c r="A165" t="inlineStr">
        <is>
          <t>CDX</t>
        </is>
      </c>
      <c r="B165" t="inlineStr">
        <is>
          <t>Super Micro Computer Inc</t>
        </is>
      </c>
      <c r="C165" t="inlineStr">
        <is>
          <t>SMCI</t>
        </is>
      </c>
      <c r="D165" t="inlineStr">
        <is>
          <t>BRC3N73</t>
        </is>
      </c>
      <c r="E165" t="inlineStr">
        <is>
          <t>US86800U3023</t>
        </is>
      </c>
      <c r="F165" t="inlineStr">
        <is>
          <t>86800U302</t>
        </is>
      </c>
      <c r="G165" s="1" t="n">
        <v>-2166.521570529292</v>
      </c>
      <c r="H165" s="1" t="n">
        <v>41.32</v>
      </c>
      <c r="I165" s="2" t="n">
        <v>-89520.67129427035</v>
      </c>
      <c r="J165" s="3" t="n">
        <v>-0.000504439806024</v>
      </c>
      <c r="K165" s="4" t="n">
        <v>177465517.64</v>
      </c>
      <c r="L165" s="5" t="n">
        <v>7700001</v>
      </c>
      <c r="M165" s="6" t="n">
        <v>23.04746683</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c r="AG165" t="n">
        <v>-2.6e-05</v>
      </c>
    </row>
    <row r="166">
      <c r="A166" t="inlineStr">
        <is>
          <t>CDX</t>
        </is>
      </c>
      <c r="B166" t="inlineStr">
        <is>
          <t>Sensata Technologies Holding P</t>
        </is>
      </c>
      <c r="C166" t="inlineStr">
        <is>
          <t>ST</t>
        </is>
      </c>
      <c r="D166" t="inlineStr">
        <is>
          <t>BFMBMT8</t>
        </is>
      </c>
      <c r="E166" t="inlineStr">
        <is>
          <t>GB00BFMBMT84</t>
        </is>
      </c>
      <c r="G166" s="1" t="n">
        <v>-11883.51784690086</v>
      </c>
      <c r="H166" s="1" t="n">
        <v>25.53</v>
      </c>
      <c r="I166" s="2" t="n">
        <v>-303386.210631379</v>
      </c>
      <c r="J166" s="3" t="n">
        <v>-0.0017095501969392</v>
      </c>
      <c r="K166" s="4" t="n">
        <v>177465517.64</v>
      </c>
      <c r="L166" s="5" t="n">
        <v>7700001</v>
      </c>
      <c r="M166" s="6" t="n">
        <v>23.04746683</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c r="AG166" t="n">
        <v>-2.6e-05</v>
      </c>
    </row>
    <row r="167">
      <c r="A167" t="inlineStr">
        <is>
          <t>CDX</t>
        </is>
      </c>
      <c r="B167" t="inlineStr">
        <is>
          <t>Teladoc Health Inc</t>
        </is>
      </c>
      <c r="C167" t="inlineStr">
        <is>
          <t>TDOC</t>
        </is>
      </c>
      <c r="D167" t="inlineStr">
        <is>
          <t>BYQRFY1</t>
        </is>
      </c>
      <c r="E167" t="inlineStr">
        <is>
          <t>US87918A1051</t>
        </is>
      </c>
      <c r="F167" t="inlineStr">
        <is>
          <t>87918A105</t>
        </is>
      </c>
      <c r="G167" s="1" t="n">
        <v>-27631.22705228123</v>
      </c>
      <c r="H167" s="1" t="n">
        <v>6.9</v>
      </c>
      <c r="I167" s="2" t="n">
        <v>-190655.4666607405</v>
      </c>
      <c r="J167" s="3" t="n">
        <v>-0.0010743240106368</v>
      </c>
      <c r="K167" s="4" t="n">
        <v>177465517.64</v>
      </c>
      <c r="L167" s="5" t="n">
        <v>7700001</v>
      </c>
      <c r="M167" s="6" t="n">
        <v>23.04746683</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c r="AG167" t="n">
        <v>-2.6e-05</v>
      </c>
    </row>
    <row r="168">
      <c r="A168" t="inlineStr">
        <is>
          <t>CDX</t>
        </is>
      </c>
      <c r="B168" t="inlineStr">
        <is>
          <t>Tenet Healthcare Corp</t>
        </is>
      </c>
      <c r="C168" t="inlineStr">
        <is>
          <t>THC</t>
        </is>
      </c>
      <c r="D168" t="inlineStr">
        <is>
          <t>B8DMK08</t>
        </is>
      </c>
      <c r="E168" t="inlineStr">
        <is>
          <t>US88033G4073</t>
        </is>
      </c>
      <c r="F168" t="inlineStr">
        <is>
          <t>88033G407</t>
        </is>
      </c>
      <c r="G168" s="1" t="n">
        <v>-2344.941328958235</v>
      </c>
      <c r="H168" s="1" t="n">
        <v>161.33</v>
      </c>
      <c r="I168" s="2" t="n">
        <v>-378309.3846008321</v>
      </c>
      <c r="J168" s="3" t="n">
        <v>-0.00213173460192</v>
      </c>
      <c r="K168" s="4" t="n">
        <v>177465517.64</v>
      </c>
      <c r="L168" s="5" t="n">
        <v>7700001</v>
      </c>
      <c r="M168" s="6" t="n">
        <v>23.04746683</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c r="AG168" t="n">
        <v>-2.6e-05</v>
      </c>
    </row>
    <row r="169">
      <c r="A169" t="inlineStr">
        <is>
          <t>CDX</t>
        </is>
      </c>
      <c r="B169" t="inlineStr">
        <is>
          <t>Travel + Leisure Co</t>
        </is>
      </c>
      <c r="C169" t="inlineStr">
        <is>
          <t>TNL</t>
        </is>
      </c>
      <c r="D169" t="inlineStr">
        <is>
          <t>BMXYT16</t>
        </is>
      </c>
      <c r="E169" t="inlineStr">
        <is>
          <t>US8941641024</t>
        </is>
      </c>
      <c r="F169" t="inlineStr">
        <is>
          <t>894164102</t>
        </is>
      </c>
      <c r="G169" s="1" t="n">
        <v>-6782.937684659147</v>
      </c>
      <c r="H169" s="1" t="n">
        <v>47.89</v>
      </c>
      <c r="I169" s="2" t="n">
        <v>-324834.8857183265</v>
      </c>
      <c r="J169" s="3" t="n">
        <v>-0.0018304112823612</v>
      </c>
      <c r="K169" s="4" t="n">
        <v>177465517.64</v>
      </c>
      <c r="L169" s="5" t="n">
        <v>7700001</v>
      </c>
      <c r="M169" s="6" t="n">
        <v>23.04746683</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c r="AG169" t="n">
        <v>-2.6e-05</v>
      </c>
    </row>
    <row r="170">
      <c r="A170" t="inlineStr">
        <is>
          <t>CDX</t>
        </is>
      </c>
      <c r="B170" t="inlineStr">
        <is>
          <t>TripAdvisor Inc</t>
        </is>
      </c>
      <c r="C170" t="inlineStr">
        <is>
          <t>TRIP</t>
        </is>
      </c>
      <c r="D170" t="inlineStr">
        <is>
          <t>B6ZC3N6</t>
        </is>
      </c>
      <c r="E170" t="inlineStr">
        <is>
          <t>US8969452015</t>
        </is>
      </c>
      <c r="F170" t="inlineStr">
        <is>
          <t>896945201</t>
        </is>
      </c>
      <c r="G170" s="1" t="n">
        <v>-20688.30745196218</v>
      </c>
      <c r="H170" s="1" t="n">
        <v>13.87</v>
      </c>
      <c r="I170" s="2" t="n">
        <v>-286946.8243587154</v>
      </c>
      <c r="J170" s="3" t="n">
        <v>-0.001616915940486</v>
      </c>
      <c r="K170" s="4" t="n">
        <v>177465517.64</v>
      </c>
      <c r="L170" s="5" t="n">
        <v>7700001</v>
      </c>
      <c r="M170" s="6" t="n">
        <v>23.04746683</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c r="AG170" t="n">
        <v>-2.6e-05</v>
      </c>
    </row>
    <row r="171">
      <c r="A171" t="inlineStr">
        <is>
          <t>CDX</t>
        </is>
      </c>
      <c r="B171" t="inlineStr">
        <is>
          <t>Unity Software Inc</t>
        </is>
      </c>
      <c r="C171" t="inlineStr">
        <is>
          <t>U</t>
        </is>
      </c>
      <c r="D171" t="inlineStr">
        <is>
          <t>BLFDXH8</t>
        </is>
      </c>
      <c r="E171" t="inlineStr">
        <is>
          <t>US91332U1016</t>
        </is>
      </c>
      <c r="F171" t="inlineStr">
        <is>
          <t>91332U101</t>
        </is>
      </c>
      <c r="G171" s="1" t="n">
        <v>-15065.18185937753</v>
      </c>
      <c r="H171" s="1" t="n">
        <v>21.86</v>
      </c>
      <c r="I171" s="2" t="n">
        <v>-329324.8754459929</v>
      </c>
      <c r="J171" s="3" t="n">
        <v>-0.00185571191421</v>
      </c>
      <c r="K171" s="4" t="n">
        <v>177465517.64</v>
      </c>
      <c r="L171" s="5" t="n">
        <v>7700001</v>
      </c>
      <c r="M171" s="6" t="n">
        <v>23.04746683</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c r="AG171" t="n">
        <v>-2.6e-05</v>
      </c>
    </row>
    <row r="172">
      <c r="A172" t="inlineStr">
        <is>
          <t>CDX</t>
        </is>
      </c>
      <c r="B172" t="inlineStr">
        <is>
          <t>United Airlines Holdings Inc</t>
        </is>
      </c>
      <c r="C172" t="inlineStr">
        <is>
          <t>UAL</t>
        </is>
      </c>
      <c r="D172" t="inlineStr">
        <is>
          <t>B4QG225</t>
        </is>
      </c>
      <c r="E172" t="inlineStr">
        <is>
          <t>US9100471096</t>
        </is>
      </c>
      <c r="F172" t="inlineStr">
        <is>
          <t>910047109</t>
        </is>
      </c>
      <c r="G172" s="1" t="n">
        <v>-4432.623406691588</v>
      </c>
      <c r="H172" s="1" t="n">
        <v>76</v>
      </c>
      <c r="I172" s="2" t="n">
        <v>-336879.3789085607</v>
      </c>
      <c r="J172" s="3" t="n">
        <v>-0.0018982807668132</v>
      </c>
      <c r="K172" s="4" t="n">
        <v>177465517.64</v>
      </c>
      <c r="L172" s="5" t="n">
        <v>7700001</v>
      </c>
      <c r="M172" s="6" t="n">
        <v>23.04746683</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c r="AG172" t="n">
        <v>-2.6e-05</v>
      </c>
    </row>
    <row r="173">
      <c r="A173" t="inlineStr">
        <is>
          <t>CDX</t>
        </is>
      </c>
      <c r="B173" t="inlineStr">
        <is>
          <t>Marriott Vacations Worldwide C</t>
        </is>
      </c>
      <c r="C173" t="inlineStr">
        <is>
          <t>VAC</t>
        </is>
      </c>
      <c r="D173" t="inlineStr">
        <is>
          <t>B45K9N8</t>
        </is>
      </c>
      <c r="E173" t="inlineStr">
        <is>
          <t>US57164Y1073</t>
        </is>
      </c>
      <c r="F173" t="inlineStr">
        <is>
          <t>57164Y107</t>
        </is>
      </c>
      <c r="G173" s="1" t="n">
        <v>-4940.361733287644</v>
      </c>
      <c r="H173" s="1" t="n">
        <v>67.59</v>
      </c>
      <c r="I173" s="2" t="n">
        <v>-333919.0495529118</v>
      </c>
      <c r="J173" s="3" t="n">
        <v>-0.001881599614356</v>
      </c>
      <c r="K173" s="4" t="n">
        <v>177465517.64</v>
      </c>
      <c r="L173" s="5" t="n">
        <v>7700001</v>
      </c>
      <c r="M173" s="6" t="n">
        <v>23.04746683</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c r="AG173" t="n">
        <v>-2.6e-05</v>
      </c>
    </row>
    <row r="174">
      <c r="A174" t="inlineStr">
        <is>
          <t>CDX</t>
        </is>
      </c>
      <c r="B174" t="inlineStr">
        <is>
          <t>VF Corp</t>
        </is>
      </c>
      <c r="C174" t="inlineStr">
        <is>
          <t>VFC</t>
        </is>
      </c>
      <c r="D174" t="inlineStr">
        <is>
          <t>2928683</t>
        </is>
      </c>
      <c r="E174" t="inlineStr">
        <is>
          <t>US9182041080</t>
        </is>
      </c>
      <c r="F174" t="inlineStr">
        <is>
          <t>918204108</t>
        </is>
      </c>
      <c r="G174" s="1" t="n">
        <v>-15358.15838472978</v>
      </c>
      <c r="H174" s="1" t="n">
        <v>12.16</v>
      </c>
      <c r="I174" s="2" t="n">
        <v>-186755.2059583142</v>
      </c>
      <c r="J174" s="3" t="n">
        <v>-0.0010523464413924</v>
      </c>
      <c r="K174" s="4" t="n">
        <v>177465517.64</v>
      </c>
      <c r="L174" s="5" t="n">
        <v>7700001</v>
      </c>
      <c r="M174" s="6" t="n">
        <v>23.04746683</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c r="AG174" t="n">
        <v>-2.6e-05</v>
      </c>
    </row>
    <row r="175">
      <c r="A175" t="inlineStr">
        <is>
          <t>CDX</t>
        </is>
      </c>
      <c r="B175" t="inlineStr">
        <is>
          <t>Victoria's Secret &amp; Co</t>
        </is>
      </c>
      <c r="C175" t="inlineStr">
        <is>
          <t>VSCO</t>
        </is>
      </c>
      <c r="D175" t="inlineStr">
        <is>
          <t>BNNTGH3</t>
        </is>
      </c>
      <c r="E175" t="inlineStr">
        <is>
          <t>US9264001028</t>
        </is>
      </c>
      <c r="F175" t="inlineStr">
        <is>
          <t>926400102</t>
        </is>
      </c>
      <c r="G175" s="1" t="n">
        <v>-8852.401760141782</v>
      </c>
      <c r="H175" s="1" t="n">
        <v>22.85</v>
      </c>
      <c r="I175" s="2" t="n">
        <v>-202277.3802192397</v>
      </c>
      <c r="J175" s="3" t="n">
        <v>-0.0011398123021824</v>
      </c>
      <c r="K175" s="4" t="n">
        <v>177465517.64</v>
      </c>
      <c r="L175" s="5" t="n">
        <v>7700001</v>
      </c>
      <c r="M175" s="6" t="n">
        <v>23.04746683</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c r="AG175" t="n">
        <v>-2.6e-05</v>
      </c>
    </row>
    <row r="176">
      <c r="A176" t="inlineStr">
        <is>
          <t>CDX</t>
        </is>
      </c>
      <c r="B176" t="inlineStr">
        <is>
          <t>Vestis Corp</t>
        </is>
      </c>
      <c r="C176" t="inlineStr">
        <is>
          <t>VSTS</t>
        </is>
      </c>
      <c r="D176" t="inlineStr">
        <is>
          <t>BP5JNQ3</t>
        </is>
      </c>
      <c r="E176" t="inlineStr">
        <is>
          <t>US29430C1027</t>
        </is>
      </c>
      <c r="F176" t="inlineStr">
        <is>
          <t>29430C102</t>
        </is>
      </c>
      <c r="G176" s="1" t="n">
        <v>-19875.43874809633</v>
      </c>
      <c r="H176" s="1" t="n">
        <v>5.75</v>
      </c>
      <c r="I176" s="2" t="n">
        <v>-114283.7728015539</v>
      </c>
      <c r="J176" s="3" t="n">
        <v>-0.0006439773445644</v>
      </c>
      <c r="K176" s="4" t="n">
        <v>177465517.64</v>
      </c>
      <c r="L176" s="5" t="n">
        <v>7700001</v>
      </c>
      <c r="M176" s="6" t="n">
        <v>23.04746683</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c r="AG176" t="n">
        <v>-2.6e-05</v>
      </c>
    </row>
    <row r="177">
      <c r="A177" t="inlineStr">
        <is>
          <t>CDX</t>
        </is>
      </c>
      <c r="B177" t="inlineStr">
        <is>
          <t>Viatris Inc</t>
        </is>
      </c>
      <c r="C177" t="inlineStr">
        <is>
          <t>VTRS</t>
        </is>
      </c>
      <c r="D177" t="inlineStr">
        <is>
          <t>BMWS3X9</t>
        </is>
      </c>
      <c r="E177" t="inlineStr">
        <is>
          <t>US92556V1061</t>
        </is>
      </c>
      <c r="F177" t="inlineStr">
        <is>
          <t>92556V106</t>
        </is>
      </c>
      <c r="G177" s="1" t="n">
        <v>-36947.13723516791</v>
      </c>
      <c r="H177" s="1" t="n">
        <v>8.5</v>
      </c>
      <c r="I177" s="2" t="n">
        <v>-314050.6664989272</v>
      </c>
      <c r="J177" s="3" t="n">
        <v>-0.0017696433125448</v>
      </c>
      <c r="K177" s="4" t="n">
        <v>177465517.64</v>
      </c>
      <c r="L177" s="5" t="n">
        <v>7700001</v>
      </c>
      <c r="M177" s="6" t="n">
        <v>23.04746683</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c r="AG177" t="n">
        <v>-2.6e-05</v>
      </c>
    </row>
    <row r="178">
      <c r="A178" t="inlineStr">
        <is>
          <t>CDX</t>
        </is>
      </c>
      <c r="B178" t="inlineStr">
        <is>
          <t>NCR Voyix Corp</t>
        </is>
      </c>
      <c r="C178" t="inlineStr">
        <is>
          <t>VYX</t>
        </is>
      </c>
      <c r="D178" t="inlineStr">
        <is>
          <t>2632650</t>
        </is>
      </c>
      <c r="E178" t="inlineStr">
        <is>
          <t>US62886E1082</t>
        </is>
      </c>
      <c r="F178" t="inlineStr">
        <is>
          <t>62886E108</t>
        </is>
      </c>
      <c r="G178" s="1" t="n">
        <v>-25908.50490477254</v>
      </c>
      <c r="H178" s="1" t="n">
        <v>10.93</v>
      </c>
      <c r="I178" s="2" t="n">
        <v>-283179.9586091639</v>
      </c>
      <c r="J178" s="3" t="n">
        <v>-0.0015956900381268</v>
      </c>
      <c r="K178" s="4" t="n">
        <v>177465517.64</v>
      </c>
      <c r="L178" s="5" t="n">
        <v>7700001</v>
      </c>
      <c r="M178" s="6" t="n">
        <v>23.04746683</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c r="AG178" t="n">
        <v>-2.6e-05</v>
      </c>
    </row>
    <row r="179">
      <c r="A179" t="inlineStr">
        <is>
          <t>CDX</t>
        </is>
      </c>
      <c r="B179" t="inlineStr">
        <is>
          <t>Wayfair Inc</t>
        </is>
      </c>
      <c r="C179" t="inlineStr">
        <is>
          <t>W</t>
        </is>
      </c>
      <c r="D179" t="inlineStr">
        <is>
          <t>BQXZP64</t>
        </is>
      </c>
      <c r="E179" t="inlineStr">
        <is>
          <t>US94419L1017</t>
        </is>
      </c>
      <c r="F179" t="inlineStr">
        <is>
          <t>94419L101</t>
        </is>
      </c>
      <c r="G179" s="1" t="n">
        <v>-5838.324285572391</v>
      </c>
      <c r="H179" s="1" t="n">
        <v>36.22</v>
      </c>
      <c r="I179" s="2" t="n">
        <v>-211464.105623432</v>
      </c>
      <c r="J179" s="3" t="n">
        <v>-0.0011915785581084</v>
      </c>
      <c r="K179" s="4" t="n">
        <v>177465517.64</v>
      </c>
      <c r="L179" s="5" t="n">
        <v>7700001</v>
      </c>
      <c r="M179" s="6" t="n">
        <v>23.04746683</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c r="AG179" t="n">
        <v>-2.6e-05</v>
      </c>
    </row>
    <row r="180">
      <c r="A180" t="inlineStr">
        <is>
          <t>CDX</t>
        </is>
      </c>
      <c r="B180" t="inlineStr">
        <is>
          <t>Warner Bros Discovery Inc</t>
        </is>
      </c>
      <c r="C180" t="inlineStr">
        <is>
          <t>WBD</t>
        </is>
      </c>
      <c r="D180" t="inlineStr">
        <is>
          <t>BM8JYX3</t>
        </is>
      </c>
      <c r="E180" t="inlineStr">
        <is>
          <t>US9344231041</t>
        </is>
      </c>
      <c r="F180" t="inlineStr">
        <is>
          <t>934423104</t>
        </is>
      </c>
      <c r="G180" s="1" t="n">
        <v>-32418.41131430267</v>
      </c>
      <c r="H180" s="1" t="n">
        <v>9.02</v>
      </c>
      <c r="I180" s="2" t="n">
        <v>-292414.07005501</v>
      </c>
      <c r="J180" s="3" t="n">
        <v>-0.00164772330954</v>
      </c>
      <c r="K180" s="4" t="n">
        <v>177465517.64</v>
      </c>
      <c r="L180" s="5" t="n">
        <v>7700001</v>
      </c>
      <c r="M180" s="6" t="n">
        <v>23.04746683</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c r="AG180" t="n">
        <v>-2.6e-05</v>
      </c>
    </row>
    <row r="181">
      <c r="A181" t="inlineStr">
        <is>
          <t>CDX</t>
        </is>
      </c>
      <c r="B181" t="inlineStr">
        <is>
          <t>WESCO International Inc</t>
        </is>
      </c>
      <c r="C181" t="inlineStr">
        <is>
          <t>WCC</t>
        </is>
      </c>
      <c r="D181" t="inlineStr">
        <is>
          <t>2416973</t>
        </is>
      </c>
      <c r="E181" t="inlineStr">
        <is>
          <t>US95082P1057</t>
        </is>
      </c>
      <c r="F181" t="inlineStr">
        <is>
          <t>95082P105</t>
        </is>
      </c>
      <c r="G181" s="1" t="n">
        <v>-1889.297221914071</v>
      </c>
      <c r="H181" s="1" t="n">
        <v>165.84</v>
      </c>
      <c r="I181" s="2" t="n">
        <v>-313321.0512822296</v>
      </c>
      <c r="J181" s="3" t="n">
        <v>-0.0017655320055912</v>
      </c>
      <c r="K181" s="4" t="n">
        <v>177465517.64</v>
      </c>
      <c r="L181" s="5" t="n">
        <v>7700001</v>
      </c>
      <c r="M181" s="6" t="n">
        <v>23.04746683</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c r="AG181" t="n">
        <v>-2.6e-05</v>
      </c>
    </row>
    <row r="182">
      <c r="A182" t="inlineStr">
        <is>
          <t>CDX</t>
        </is>
      </c>
      <c r="B182" t="inlineStr">
        <is>
          <t>Western Digital Corp</t>
        </is>
      </c>
      <c r="C182" t="inlineStr">
        <is>
          <t>WDC</t>
        </is>
      </c>
      <c r="D182" t="inlineStr">
        <is>
          <t>2954699</t>
        </is>
      </c>
      <c r="E182" t="inlineStr">
        <is>
          <t>US9581021055</t>
        </is>
      </c>
      <c r="F182" t="inlineStr">
        <is>
          <t>958102105</t>
        </is>
      </c>
      <c r="G182" s="1" t="n">
        <v>-8098.836015989142</v>
      </c>
      <c r="H182" s="1" t="n">
        <v>49.84</v>
      </c>
      <c r="I182" s="2" t="n">
        <v>-403645.9870368988</v>
      </c>
      <c r="J182" s="3" t="n">
        <v>-0.0022745037594048</v>
      </c>
      <c r="K182" s="4" t="n">
        <v>177465517.64</v>
      </c>
      <c r="L182" s="5" t="n">
        <v>7700001</v>
      </c>
      <c r="M182" s="6" t="n">
        <v>23.04746683</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c r="AG182" t="n">
        <v>-2.6e-05</v>
      </c>
    </row>
    <row r="183">
      <c r="A183" t="inlineStr">
        <is>
          <t>CDX</t>
        </is>
      </c>
      <c r="B183" t="inlineStr">
        <is>
          <t>Wendy's Co/The</t>
        </is>
      </c>
      <c r="C183" t="inlineStr">
        <is>
          <t>WEN</t>
        </is>
      </c>
      <c r="D183" t="inlineStr">
        <is>
          <t>B3NXMJ9</t>
        </is>
      </c>
      <c r="E183" t="inlineStr">
        <is>
          <t>US95058W1009</t>
        </is>
      </c>
      <c r="F183" t="inlineStr">
        <is>
          <t>95058W100</t>
        </is>
      </c>
      <c r="G183" s="1" t="n">
        <v>-20622.77786840235</v>
      </c>
      <c r="H183" s="1" t="n">
        <v>11.5</v>
      </c>
      <c r="I183" s="2" t="n">
        <v>-237161.945486627</v>
      </c>
      <c r="J183" s="3" t="n">
        <v>-0.0013363832514648</v>
      </c>
      <c r="K183" s="4" t="n">
        <v>177465517.64</v>
      </c>
      <c r="L183" s="5" t="n">
        <v>7700001</v>
      </c>
      <c r="M183" s="6" t="n">
        <v>23.04746683</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c r="AG183" t="n">
        <v>-2.6e-05</v>
      </c>
    </row>
    <row r="184">
      <c r="A184" t="inlineStr">
        <is>
          <t>CDX</t>
        </is>
      </c>
      <c r="B184" t="inlineStr">
        <is>
          <t>Weatherford International PLC</t>
        </is>
      </c>
      <c r="C184" t="inlineStr">
        <is>
          <t>WFRD</t>
        </is>
      </c>
      <c r="D184" t="inlineStr">
        <is>
          <t>BLNN369</t>
        </is>
      </c>
      <c r="E184" t="inlineStr">
        <is>
          <t>IE00BLNN3691</t>
        </is>
      </c>
      <c r="G184" s="1" t="n">
        <v>-5388.389389824518</v>
      </c>
      <c r="H184" s="1" t="n">
        <v>46.13</v>
      </c>
      <c r="I184" s="2" t="n">
        <v>-248566.402552605</v>
      </c>
      <c r="J184" s="3" t="n">
        <v>-0.0014006461979664</v>
      </c>
      <c r="K184" s="4" t="n">
        <v>177465517.64</v>
      </c>
      <c r="L184" s="5" t="n">
        <v>7700001</v>
      </c>
      <c r="M184" s="6" t="n">
        <v>23.04746683</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c r="AG184" t="n">
        <v>-2.6e-05</v>
      </c>
    </row>
    <row r="185">
      <c r="A185" t="inlineStr">
        <is>
          <t>CDX</t>
        </is>
      </c>
      <c r="B185" t="inlineStr">
        <is>
          <t>Whirlpool Corp</t>
        </is>
      </c>
      <c r="C185" t="inlineStr">
        <is>
          <t>WHR</t>
        </is>
      </c>
      <c r="D185" t="inlineStr">
        <is>
          <t>2960384</t>
        </is>
      </c>
      <c r="E185" t="inlineStr">
        <is>
          <t>US9633201069</t>
        </is>
      </c>
      <c r="F185" t="inlineStr">
        <is>
          <t>963320106</t>
        </is>
      </c>
      <c r="G185" s="1" t="n">
        <v>-3569.517315352577</v>
      </c>
      <c r="H185" s="1" t="n">
        <v>77.73</v>
      </c>
      <c r="I185" s="2" t="n">
        <v>-277458.5809223559</v>
      </c>
      <c r="J185" s="3" t="n">
        <v>-0.0015634506613572</v>
      </c>
      <c r="K185" s="4" t="n">
        <v>177465517.64</v>
      </c>
      <c r="L185" s="5" t="n">
        <v>7700001</v>
      </c>
      <c r="M185" s="6" t="n">
        <v>23.04746683</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c r="AG185" t="n">
        <v>-2.6e-05</v>
      </c>
    </row>
    <row r="186">
      <c r="A186" t="inlineStr">
        <is>
          <t>CDX</t>
        </is>
      </c>
      <c r="B186" t="inlineStr">
        <is>
          <t>Petco Health &amp; Wellness Co Inc</t>
        </is>
      </c>
      <c r="C186" t="inlineStr">
        <is>
          <t>WOOF</t>
        </is>
      </c>
      <c r="D186" t="inlineStr">
        <is>
          <t>BNRQM83</t>
        </is>
      </c>
      <c r="E186" t="inlineStr">
        <is>
          <t>US71601V1052</t>
        </is>
      </c>
      <c r="F186" t="inlineStr">
        <is>
          <t>71601V105</t>
        </is>
      </c>
      <c r="G186" s="1" t="n">
        <v>-92655.83398112851</v>
      </c>
      <c r="H186" s="1" t="n">
        <v>3.69</v>
      </c>
      <c r="I186" s="2" t="n">
        <v>-341900.0273903642</v>
      </c>
      <c r="J186" s="3" t="n">
        <v>-0.001926571606344</v>
      </c>
      <c r="K186" s="4" t="n">
        <v>177465517.64</v>
      </c>
      <c r="L186" s="5" t="n">
        <v>7700001</v>
      </c>
      <c r="M186" s="6" t="n">
        <v>23.04746683</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c r="AG186" t="n">
        <v>-2.6e-05</v>
      </c>
    </row>
    <row r="187">
      <c r="A187" t="inlineStr">
        <is>
          <t>CDX</t>
        </is>
      </c>
      <c r="B187" t="inlineStr">
        <is>
          <t>Wynn Resorts Ltd</t>
        </is>
      </c>
      <c r="C187" t="inlineStr">
        <is>
          <t>WYNN</t>
        </is>
      </c>
      <c r="D187" t="inlineStr">
        <is>
          <t>2963811</t>
        </is>
      </c>
      <c r="E187" t="inlineStr">
        <is>
          <t>US9831341071</t>
        </is>
      </c>
      <c r="F187" t="inlineStr">
        <is>
          <t>983134107</t>
        </is>
      </c>
      <c r="G187" s="1" t="n">
        <v>-2752.000261460209</v>
      </c>
      <c r="H187" s="1" t="n">
        <v>90.91</v>
      </c>
      <c r="I187" s="2" t="n">
        <v>-250184.3437693476</v>
      </c>
      <c r="J187" s="3" t="n">
        <v>-0.0014097631308684</v>
      </c>
      <c r="K187" s="4" t="n">
        <v>177465517.64</v>
      </c>
      <c r="L187" s="5" t="n">
        <v>7700001</v>
      </c>
      <c r="M187" s="6" t="n">
        <v>23.04746683</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c r="AG187" t="n">
        <v>-2.6e-05</v>
      </c>
    </row>
    <row r="188">
      <c r="A188" t="inlineStr">
        <is>
          <t>CDX</t>
        </is>
      </c>
      <c r="B188" t="inlineStr">
        <is>
          <t>DENTSPLY SIRONA Inc</t>
        </is>
      </c>
      <c r="C188" t="inlineStr">
        <is>
          <t>XRAY</t>
        </is>
      </c>
      <c r="D188" t="inlineStr">
        <is>
          <t>BYNPPC6</t>
        </is>
      </c>
      <c r="E188" t="inlineStr">
        <is>
          <t>US24906P1093</t>
        </is>
      </c>
      <c r="F188" t="inlineStr">
        <is>
          <t>24906P109</t>
        </is>
      </c>
      <c r="G188" s="1" t="n">
        <v>-20935.55496323959</v>
      </c>
      <c r="H188" s="1" t="n">
        <v>15.85</v>
      </c>
      <c r="I188" s="2" t="n">
        <v>-331828.5461673474</v>
      </c>
      <c r="J188" s="3" t="n">
        <v>-0.0018698198420748</v>
      </c>
      <c r="K188" s="4" t="n">
        <v>177465517.64</v>
      </c>
      <c r="L188" s="5" t="n">
        <v>7700001</v>
      </c>
      <c r="M188" s="6" t="n">
        <v>23.04746683</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AB188" s="8" t="inlineStr">
        <is>
          <t>MSSIJNK1</t>
        </is>
      </c>
      <c r="AG188" t="n">
        <v>-2.6e-05</v>
      </c>
    </row>
    <row r="189">
      <c r="A189" t="inlineStr">
        <is>
          <t>CDX</t>
        </is>
      </c>
      <c r="B189" t="inlineStr">
        <is>
          <t>MSSIQUA1A</t>
        </is>
      </c>
      <c r="C189" t="inlineStr">
        <is>
          <t>MSSIQUA1A</t>
        </is>
      </c>
      <c r="F189" t="inlineStr">
        <is>
          <t>MSSIQUA1A</t>
        </is>
      </c>
      <c r="G189" s="1" t="n">
        <v>36240</v>
      </c>
      <c r="H189" s="1" t="n">
        <v>1183.08</v>
      </c>
      <c r="I189" s="2" t="n">
        <v>42874819.2</v>
      </c>
      <c r="J189" s="3" t="n">
        <v>0.24159521</v>
      </c>
      <c r="K189" s="4" t="n">
        <v>177465517.64</v>
      </c>
      <c r="L189" s="5" t="n">
        <v>7700001</v>
      </c>
      <c r="M189" s="6" t="n">
        <v>23.04746683</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T189" t="inlineStr">
        <is>
          <t>MSSIQUA1A</t>
        </is>
      </c>
      <c r="U189" t="inlineStr">
        <is>
          <t>Swap</t>
        </is>
      </c>
      <c r="AC189" s="8" t="inlineStr">
        <is>
          <t>Pay</t>
        </is>
      </c>
      <c r="AD189" s="8" t="inlineStr">
        <is>
          <t>Fed Funds Effective</t>
        </is>
      </c>
      <c r="AE189" s="8" t="n">
        <v>35</v>
      </c>
      <c r="AF189" s="8" t="inlineStr">
        <is>
          <t>MSSIQUA1A</t>
        </is>
      </c>
      <c r="AG189" t="n">
        <v>-2.6e-05</v>
      </c>
    </row>
    <row r="190">
      <c r="A190" t="inlineStr">
        <is>
          <t>CDX</t>
        </is>
      </c>
      <c r="B190" t="inlineStr">
        <is>
          <t>AbbVie Inc</t>
        </is>
      </c>
      <c r="C190" t="inlineStr">
        <is>
          <t>ABBV</t>
        </is>
      </c>
      <c r="D190" t="inlineStr">
        <is>
          <t>B92SR70</t>
        </is>
      </c>
      <c r="E190" t="inlineStr">
        <is>
          <t>US00287Y1091</t>
        </is>
      </c>
      <c r="F190" t="inlineStr">
        <is>
          <t>00287Y109</t>
        </is>
      </c>
      <c r="G190" s="1" t="n">
        <v>2297.138098900057</v>
      </c>
      <c r="H190" s="1" t="n">
        <v>182.54</v>
      </c>
      <c r="I190" s="2" t="n">
        <v>419319.5885732165</v>
      </c>
      <c r="J190" s="3" t="n">
        <v>0.0023628228973689</v>
      </c>
      <c r="K190" s="4" t="n">
        <v>177465517.64</v>
      </c>
      <c r="L190" s="5" t="n">
        <v>7700001</v>
      </c>
      <c r="M190" s="6" t="n">
        <v>23.04746683</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MSSIQUA1</t>
        </is>
      </c>
      <c r="AG190" t="n">
        <v>-2.6e-05</v>
      </c>
    </row>
    <row r="191">
      <c r="A191" t="inlineStr">
        <is>
          <t>CDX</t>
        </is>
      </c>
      <c r="B191" t="inlineStr">
        <is>
          <t>Accenture PLC</t>
        </is>
      </c>
      <c r="C191" t="inlineStr">
        <is>
          <t>ACN</t>
        </is>
      </c>
      <c r="D191" t="inlineStr">
        <is>
          <t>B4BNMY3</t>
        </is>
      </c>
      <c r="E191" t="inlineStr">
        <is>
          <t>IE00B4BNMY34</t>
        </is>
      </c>
      <c r="G191" s="1" t="n">
        <v>1406.963368387461</v>
      </c>
      <c r="H191" s="1" t="n">
        <v>316.45</v>
      </c>
      <c r="I191" s="2" t="n">
        <v>445233.557926212</v>
      </c>
      <c r="J191" s="3" t="n">
        <v>0.002508845458245001</v>
      </c>
      <c r="K191" s="4" t="n">
        <v>177465517.64</v>
      </c>
      <c r="L191" s="5" t="n">
        <v>7700001</v>
      </c>
      <c r="M191" s="6" t="n">
        <v>23.04746683</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MSSIQUA1</t>
        </is>
      </c>
      <c r="AG191" t="n">
        <v>-2.6e-05</v>
      </c>
    </row>
    <row r="192">
      <c r="A192" t="inlineStr">
        <is>
          <t>CDX</t>
        </is>
      </c>
      <c r="B192" t="inlineStr">
        <is>
          <t>Adobe Inc</t>
        </is>
      </c>
      <c r="C192" t="inlineStr">
        <is>
          <t>ADBE</t>
        </is>
      </c>
      <c r="D192" t="inlineStr">
        <is>
          <t>2008154</t>
        </is>
      </c>
      <c r="E192" t="inlineStr">
        <is>
          <t>US00724F1012</t>
        </is>
      </c>
      <c r="F192" t="inlineStr">
        <is>
          <t>00724F101</t>
        </is>
      </c>
      <c r="G192" s="1" t="n">
        <v>1159.123675721529</v>
      </c>
      <c r="H192" s="1" t="n">
        <v>414.33</v>
      </c>
      <c r="I192" s="2" t="n">
        <v>480259.7125617012</v>
      </c>
      <c r="J192" s="3" t="n">
        <v>0.0027062142491024</v>
      </c>
      <c r="K192" s="4" t="n">
        <v>177465517.64</v>
      </c>
      <c r="L192" s="5" t="n">
        <v>7700001</v>
      </c>
      <c r="M192" s="6" t="n">
        <v>23.04746683</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MSSIQUA1</t>
        </is>
      </c>
      <c r="AG192" t="n">
        <v>-2.6e-05</v>
      </c>
    </row>
    <row r="193">
      <c r="A193" t="inlineStr">
        <is>
          <t>CDX</t>
        </is>
      </c>
      <c r="B193" t="inlineStr">
        <is>
          <t>Agree Realty Corp</t>
        </is>
      </c>
      <c r="C193" t="inlineStr">
        <is>
          <t>ADC</t>
        </is>
      </c>
      <c r="D193" t="inlineStr">
        <is>
          <t>2062161</t>
        </is>
      </c>
      <c r="E193" t="inlineStr">
        <is>
          <t>US0084921008</t>
        </is>
      </c>
      <c r="F193" t="inlineStr">
        <is>
          <t>008492100</t>
        </is>
      </c>
      <c r="G193" s="1" t="n">
        <v>5249.920874132141</v>
      </c>
      <c r="H193" s="1" t="n">
        <v>74.5</v>
      </c>
      <c r="I193" s="2" t="n">
        <v>391119.1051228445</v>
      </c>
      <c r="J193" s="3" t="n">
        <v>0.0022039160639435</v>
      </c>
      <c r="K193" s="4" t="n">
        <v>177465517.64</v>
      </c>
      <c r="L193" s="5" t="n">
        <v>7700001</v>
      </c>
      <c r="M193" s="6" t="n">
        <v>23.04746683</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MSSIQUA1</t>
        </is>
      </c>
      <c r="AG193" t="n">
        <v>-2.6e-05</v>
      </c>
    </row>
    <row r="194">
      <c r="A194" t="inlineStr">
        <is>
          <t>CDX</t>
        </is>
      </c>
      <c r="B194" t="inlineStr">
        <is>
          <t>Autodesk Inc</t>
        </is>
      </c>
      <c r="C194" t="inlineStr">
        <is>
          <t>ADSK</t>
        </is>
      </c>
      <c r="D194" t="inlineStr">
        <is>
          <t>2065159</t>
        </is>
      </c>
      <c r="E194" t="inlineStr">
        <is>
          <t>US0527691069</t>
        </is>
      </c>
      <c r="F194" t="inlineStr">
        <is>
          <t>052769106</t>
        </is>
      </c>
      <c r="G194" s="1" t="n">
        <v>1530.616504534254</v>
      </c>
      <c r="H194" s="1" t="n">
        <v>295</v>
      </c>
      <c r="I194" s="2" t="n">
        <v>451531.8688376049</v>
      </c>
      <c r="J194" s="3" t="n">
        <v>0.002544335794594</v>
      </c>
      <c r="K194" s="4" t="n">
        <v>177465517.64</v>
      </c>
      <c r="L194" s="5" t="n">
        <v>7700001</v>
      </c>
      <c r="M194" s="6" t="n">
        <v>23.04746683</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AB194" s="8" t="inlineStr">
        <is>
          <t>MSSIQUA1</t>
        </is>
      </c>
      <c r="AG194" t="n">
        <v>-2.6e-05</v>
      </c>
    </row>
    <row r="195">
      <c r="A195" t="inlineStr">
        <is>
          <t>CDX</t>
        </is>
      </c>
      <c r="B195" t="inlineStr">
        <is>
          <t>Arthur J Gallagher &amp; Co</t>
        </is>
      </c>
      <c r="C195" t="inlineStr">
        <is>
          <t>AJG</t>
        </is>
      </c>
      <c r="D195" t="inlineStr">
        <is>
          <t>2359506</t>
        </is>
      </c>
      <c r="E195" t="inlineStr">
        <is>
          <t>US3635761097</t>
        </is>
      </c>
      <c r="F195" t="inlineStr">
        <is>
          <t>363576109</t>
        </is>
      </c>
      <c r="G195" s="1" t="n">
        <v>1210.316470866813</v>
      </c>
      <c r="H195" s="1" t="n">
        <v>335.48</v>
      </c>
      <c r="I195" s="2" t="n">
        <v>406036.9696463984</v>
      </c>
      <c r="J195" s="3" t="n">
        <v>0.0022879767013109</v>
      </c>
      <c r="K195" s="4" t="n">
        <v>177465517.64</v>
      </c>
      <c r="L195" s="5" t="n">
        <v>7700001</v>
      </c>
      <c r="M195" s="6" t="n">
        <v>23.04746683</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MSSIQUA1</t>
        </is>
      </c>
      <c r="AG195" t="n">
        <v>-2.6e-05</v>
      </c>
    </row>
    <row r="196">
      <c r="A196" t="inlineStr">
        <is>
          <t>CDX</t>
        </is>
      </c>
      <c r="B196" t="inlineStr">
        <is>
          <t>Allegion plc</t>
        </is>
      </c>
      <c r="C196" t="inlineStr">
        <is>
          <t>ALLE</t>
        </is>
      </c>
      <c r="D196" t="inlineStr">
        <is>
          <t>BFRT3W7</t>
        </is>
      </c>
      <c r="E196" t="inlineStr">
        <is>
          <t>IE00BFRT3W74</t>
        </is>
      </c>
      <c r="G196" s="1" t="n">
        <v>3200.423755380964</v>
      </c>
      <c r="H196" s="1" t="n">
        <v>141.63</v>
      </c>
      <c r="I196" s="2" t="n">
        <v>453276.016474606</v>
      </c>
      <c r="J196" s="3" t="n">
        <v>0.0025541638877368</v>
      </c>
      <c r="K196" s="4" t="n">
        <v>177465517.64</v>
      </c>
      <c r="L196" s="5" t="n">
        <v>7700001</v>
      </c>
      <c r="M196" s="6" t="n">
        <v>23.04746683</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MSSIQUA1</t>
        </is>
      </c>
      <c r="AG196" t="n">
        <v>-2.6e-05</v>
      </c>
    </row>
    <row r="197">
      <c r="A197" t="inlineStr">
        <is>
          <t>CDX</t>
        </is>
      </c>
      <c r="B197" t="inlineStr">
        <is>
          <t>Allison Transmission Holdings</t>
        </is>
      </c>
      <c r="C197" t="inlineStr">
        <is>
          <t>ALSN</t>
        </is>
      </c>
      <c r="D197" t="inlineStr">
        <is>
          <t>B4PZ892</t>
        </is>
      </c>
      <c r="E197" t="inlineStr">
        <is>
          <t>US01973R1014</t>
        </is>
      </c>
      <c r="F197" t="inlineStr">
        <is>
          <t>01973R101</t>
        </is>
      </c>
      <c r="G197" s="1" t="n">
        <v>4561.763957315368</v>
      </c>
      <c r="H197" s="1" t="n">
        <v>103.53</v>
      </c>
      <c r="I197" s="2" t="n">
        <v>472279.4225008601</v>
      </c>
      <c r="J197" s="3" t="n">
        <v>0.0026612461326651</v>
      </c>
      <c r="K197" s="4" t="n">
        <v>177465517.64</v>
      </c>
      <c r="L197" s="5" t="n">
        <v>7700001</v>
      </c>
      <c r="M197" s="6" t="n">
        <v>23.04746683</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MSSIQUA1</t>
        </is>
      </c>
      <c r="AG197" t="n">
        <v>-2.6e-05</v>
      </c>
    </row>
    <row r="198">
      <c r="A198" t="inlineStr">
        <is>
          <t>CDX</t>
        </is>
      </c>
      <c r="B198" t="inlineStr">
        <is>
          <t>Antero Midstream Corp</t>
        </is>
      </c>
      <c r="C198" t="inlineStr">
        <is>
          <t>AM</t>
        </is>
      </c>
      <c r="D198" t="inlineStr">
        <is>
          <t>BJBT0Q4</t>
        </is>
      </c>
      <c r="E198" t="inlineStr">
        <is>
          <t>US03676B1026</t>
        </is>
      </c>
      <c r="F198" t="inlineStr">
        <is>
          <t>03676B102</t>
        </is>
      </c>
      <c r="G198" s="1" t="n">
        <v>24275.79204566281</v>
      </c>
      <c r="H198" s="1" t="n">
        <v>18.5</v>
      </c>
      <c r="I198" s="2" t="n">
        <v>449102.152844762</v>
      </c>
      <c r="J198" s="3" t="n">
        <v>0.002530644594043301</v>
      </c>
      <c r="K198" s="4" t="n">
        <v>177465517.64</v>
      </c>
      <c r="L198" s="5" t="n">
        <v>7700001</v>
      </c>
      <c r="M198" s="6" t="n">
        <v>23.04746683</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AB198" s="8" t="inlineStr">
        <is>
          <t>MSSIQUA1</t>
        </is>
      </c>
      <c r="AG198" t="n">
        <v>-2.6e-05</v>
      </c>
    </row>
    <row r="199">
      <c r="A199" t="inlineStr">
        <is>
          <t>CDX</t>
        </is>
      </c>
      <c r="B199" t="inlineStr">
        <is>
          <t>Applied Materials Inc</t>
        </is>
      </c>
      <c r="C199" t="inlineStr">
        <is>
          <t>AMAT</t>
        </is>
      </c>
      <c r="D199" t="inlineStr">
        <is>
          <t>2046552</t>
        </is>
      </c>
      <c r="E199" t="inlineStr">
        <is>
          <t>US0382221051</t>
        </is>
      </c>
      <c r="F199" t="inlineStr">
        <is>
          <t>038222105</t>
        </is>
      </c>
      <c r="G199" s="1" t="n">
        <v>2792.2586459435</v>
      </c>
      <c r="H199" s="1" t="n">
        <v>160.52</v>
      </c>
      <c r="I199" s="2" t="n">
        <v>448213.3578468506</v>
      </c>
      <c r="J199" s="3" t="n">
        <v>0.002525636325340001</v>
      </c>
      <c r="K199" s="4" t="n">
        <v>177465517.64</v>
      </c>
      <c r="L199" s="5" t="n">
        <v>7700001</v>
      </c>
      <c r="M199" s="6" t="n">
        <v>23.04746683</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AB199" s="8" t="inlineStr">
        <is>
          <t>MSSIQUA1</t>
        </is>
      </c>
      <c r="AG199" t="n">
        <v>-2.6e-05</v>
      </c>
    </row>
    <row r="200">
      <c r="A200" t="inlineStr">
        <is>
          <t>CDX</t>
        </is>
      </c>
      <c r="B200" t="inlineStr">
        <is>
          <t>Amcor PLC</t>
        </is>
      </c>
      <c r="C200" t="inlineStr">
        <is>
          <t>AMCR</t>
        </is>
      </c>
      <c r="D200" t="inlineStr">
        <is>
          <t>BJ1F307</t>
        </is>
      </c>
      <c r="E200" t="inlineStr">
        <is>
          <t>JE00BJ1F3079</t>
        </is>
      </c>
      <c r="G200" s="1" t="n">
        <v>43390.36139925215</v>
      </c>
      <c r="H200" s="1" t="n">
        <v>9.029999999999999</v>
      </c>
      <c r="I200" s="2" t="n">
        <v>391814.9634352469</v>
      </c>
      <c r="J200" s="3" t="n">
        <v>0.0022078371542018</v>
      </c>
      <c r="K200" s="4" t="n">
        <v>177465517.64</v>
      </c>
      <c r="L200" s="5" t="n">
        <v>7700001</v>
      </c>
      <c r="M200" s="6" t="n">
        <v>23.04746683</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MSSIQUA1</t>
        </is>
      </c>
      <c r="AG200" t="n">
        <v>-2.6e-05</v>
      </c>
    </row>
    <row r="201">
      <c r="A201" t="inlineStr">
        <is>
          <t>CDX</t>
        </is>
      </c>
      <c r="B201" t="inlineStr">
        <is>
          <t>AMETEK Inc</t>
        </is>
      </c>
      <c r="C201" t="inlineStr">
        <is>
          <t>AME</t>
        </is>
      </c>
      <c r="D201" t="inlineStr">
        <is>
          <t>2089212</t>
        </is>
      </c>
      <c r="E201" t="inlineStr">
        <is>
          <t>US0311001004</t>
        </is>
      </c>
      <c r="F201" t="inlineStr">
        <is>
          <t>031100100</t>
        </is>
      </c>
      <c r="G201" s="1" t="n">
        <v>2535.010295033744</v>
      </c>
      <c r="H201" s="1" t="n">
        <v>178.54</v>
      </c>
      <c r="I201" s="2" t="n">
        <v>452600.7380753246</v>
      </c>
      <c r="J201" s="3" t="n">
        <v>0.0025503587631793</v>
      </c>
      <c r="K201" s="4" t="n">
        <v>177465517.64</v>
      </c>
      <c r="L201" s="5" t="n">
        <v>7700001</v>
      </c>
      <c r="M201" s="6" t="n">
        <v>23.04746683</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AB201" s="8" t="inlineStr">
        <is>
          <t>MSSIQUA1</t>
        </is>
      </c>
      <c r="AG201" t="n">
        <v>-2.6e-05</v>
      </c>
    </row>
    <row r="202">
      <c r="A202" t="inlineStr">
        <is>
          <t>CDX</t>
        </is>
      </c>
      <c r="B202" t="inlineStr">
        <is>
          <t>Aon PLC</t>
        </is>
      </c>
      <c r="C202" t="inlineStr">
        <is>
          <t>AON</t>
        </is>
      </c>
      <c r="D202" t="inlineStr">
        <is>
          <t>BLP1HW5</t>
        </is>
      </c>
      <c r="E202" t="inlineStr">
        <is>
          <t>IE00BLP1HW54</t>
        </is>
      </c>
      <c r="G202" s="1" t="n">
        <v>1071.28285123949</v>
      </c>
      <c r="H202" s="1" t="n">
        <v>355.33</v>
      </c>
      <c r="I202" s="2" t="n">
        <v>380658.935530928</v>
      </c>
      <c r="J202" s="3" t="n">
        <v>0.0021449740805598</v>
      </c>
      <c r="K202" s="4" t="n">
        <v>177465517.64</v>
      </c>
      <c r="L202" s="5" t="n">
        <v>7700001</v>
      </c>
      <c r="M202" s="6" t="n">
        <v>23.04746683</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MSSIQUA1</t>
        </is>
      </c>
      <c r="AG202" t="n">
        <v>-2.6e-05</v>
      </c>
    </row>
    <row r="203">
      <c r="A203" t="inlineStr">
        <is>
          <t>CDX</t>
        </is>
      </c>
      <c r="B203" t="inlineStr">
        <is>
          <t>Amphenol Corp</t>
        </is>
      </c>
      <c r="C203" t="inlineStr">
        <is>
          <t>APH</t>
        </is>
      </c>
      <c r="D203" t="inlineStr">
        <is>
          <t>2145084</t>
        </is>
      </c>
      <c r="E203" t="inlineStr">
        <is>
          <t>US0320951017</t>
        </is>
      </c>
      <c r="F203" t="inlineStr">
        <is>
          <t>032095101</t>
        </is>
      </c>
      <c r="G203" s="1" t="n">
        <v>6176.000508191712</v>
      </c>
      <c r="H203" s="1" t="n">
        <v>85.26000000000001</v>
      </c>
      <c r="I203" s="2" t="n">
        <v>526565.8033284254</v>
      </c>
      <c r="J203" s="3" t="n">
        <v>0.0029671443237587</v>
      </c>
      <c r="K203" s="4" t="n">
        <v>177465517.64</v>
      </c>
      <c r="L203" s="5" t="n">
        <v>7700001</v>
      </c>
      <c r="M203" s="6" t="n">
        <v>23.04746683</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MSSIQUA1</t>
        </is>
      </c>
      <c r="AG203" t="n">
        <v>-2.6e-05</v>
      </c>
    </row>
    <row r="204">
      <c r="A204" t="inlineStr">
        <is>
          <t>CDX</t>
        </is>
      </c>
      <c r="B204" t="inlineStr">
        <is>
          <t>Avantor Inc</t>
        </is>
      </c>
      <c r="C204" t="inlineStr">
        <is>
          <t>AVTR</t>
        </is>
      </c>
      <c r="D204" t="inlineStr">
        <is>
          <t>BJLT387</t>
        </is>
      </c>
      <c r="E204" t="inlineStr">
        <is>
          <t>US05352A1007</t>
        </is>
      </c>
      <c r="F204" t="inlineStr">
        <is>
          <t>05352A100</t>
        </is>
      </c>
      <c r="G204" s="1" t="n">
        <v>26372.3478436685</v>
      </c>
      <c r="H204" s="1" t="n">
        <v>12.86</v>
      </c>
      <c r="I204" s="2" t="n">
        <v>339148.3932695769</v>
      </c>
      <c r="J204" s="3" t="n">
        <v>0.001911066430142</v>
      </c>
      <c r="K204" s="4" t="n">
        <v>177465517.64</v>
      </c>
      <c r="L204" s="5" t="n">
        <v>7700001</v>
      </c>
      <c r="M204" s="6" t="n">
        <v>23.04746683</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AB204" s="8" t="inlineStr">
        <is>
          <t>MSSIQUA1</t>
        </is>
      </c>
      <c r="AG204" t="n">
        <v>-2.6e-05</v>
      </c>
    </row>
    <row r="205">
      <c r="A205" t="inlineStr">
        <is>
          <t>CDX</t>
        </is>
      </c>
      <c r="B205" t="inlineStr">
        <is>
          <t>Avery Dennison Corp</t>
        </is>
      </c>
      <c r="C205" t="inlineStr">
        <is>
          <t>AVY</t>
        </is>
      </c>
      <c r="D205" t="inlineStr">
        <is>
          <t>2066408</t>
        </is>
      </c>
      <c r="E205" t="inlineStr">
        <is>
          <t>US0536111091</t>
        </is>
      </c>
      <c r="F205" t="inlineStr">
        <is>
          <t>053611109</t>
        </is>
      </c>
      <c r="G205" s="1" t="n">
        <v>2396.069841897875</v>
      </c>
      <c r="H205" s="1" t="n">
        <v>180.3</v>
      </c>
      <c r="I205" s="2" t="n">
        <v>432011.3924941869</v>
      </c>
      <c r="J205" s="3" t="n">
        <v>0.0024343399114331</v>
      </c>
      <c r="K205" s="4" t="n">
        <v>177465517.64</v>
      </c>
      <c r="L205" s="5" t="n">
        <v>7700001</v>
      </c>
      <c r="M205" s="6" t="n">
        <v>23.04746683</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MSSIQUA1</t>
        </is>
      </c>
      <c r="AG205" t="n">
        <v>-2.6e-05</v>
      </c>
    </row>
    <row r="206">
      <c r="A206" t="inlineStr">
        <is>
          <t>CDX</t>
        </is>
      </c>
      <c r="B206" t="inlineStr">
        <is>
          <t>AutoZone Inc</t>
        </is>
      </c>
      <c r="C206" t="inlineStr">
        <is>
          <t>AZO</t>
        </is>
      </c>
      <c r="D206" t="inlineStr">
        <is>
          <t>2065955</t>
        </is>
      </c>
      <c r="E206" t="inlineStr">
        <is>
          <t>US0533321024</t>
        </is>
      </c>
      <c r="F206" t="inlineStr">
        <is>
          <t>053332102</t>
        </is>
      </c>
      <c r="G206" s="1" t="n">
        <v>111.8465907353345</v>
      </c>
      <c r="H206" s="1" t="n">
        <v>3859.25</v>
      </c>
      <c r="I206" s="2" t="n">
        <v>431643.9552953398</v>
      </c>
      <c r="J206" s="3" t="n">
        <v>0.0024322694404834</v>
      </c>
      <c r="K206" s="4" t="n">
        <v>177465517.64</v>
      </c>
      <c r="L206" s="5" t="n">
        <v>7700001</v>
      </c>
      <c r="M206" s="6" t="n">
        <v>23.04746683</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AB206" s="8" t="inlineStr">
        <is>
          <t>MSSIQUA1</t>
        </is>
      </c>
      <c r="AG206" t="n">
        <v>-2.6e-05</v>
      </c>
    </row>
    <row r="207">
      <c r="A207" t="inlineStr">
        <is>
          <t>CDX</t>
        </is>
      </c>
      <c r="B207" t="inlineStr">
        <is>
          <t>Birkenstock Holding Plc</t>
        </is>
      </c>
      <c r="C207" t="inlineStr">
        <is>
          <t>BIRK</t>
        </is>
      </c>
      <c r="D207" t="inlineStr">
        <is>
          <t>BS44BN3</t>
        </is>
      </c>
      <c r="E207" t="inlineStr">
        <is>
          <t>JE00BS44BN30</t>
        </is>
      </c>
      <c r="G207" s="1" t="n">
        <v>8575.462254243792</v>
      </c>
      <c r="H207" s="1" t="n">
        <v>55.05</v>
      </c>
      <c r="I207" s="2" t="n">
        <v>472079.1970961207</v>
      </c>
      <c r="J207" s="3" t="n">
        <v>0.0026601178830344</v>
      </c>
      <c r="K207" s="4" t="n">
        <v>177465517.64</v>
      </c>
      <c r="L207" s="5" t="n">
        <v>7700001</v>
      </c>
      <c r="M207" s="6" t="n">
        <v>23.04746683</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MSSIQUA1</t>
        </is>
      </c>
      <c r="AG207" t="n">
        <v>-2.6e-05</v>
      </c>
    </row>
    <row r="208">
      <c r="A208" t="inlineStr">
        <is>
          <t>CDX</t>
        </is>
      </c>
      <c r="B208" t="inlineStr">
        <is>
          <t>Baker Hughes Co</t>
        </is>
      </c>
      <c r="C208" t="inlineStr">
        <is>
          <t>BKR</t>
        </is>
      </c>
      <c r="D208" t="inlineStr">
        <is>
          <t>BDHLTQ5</t>
        </is>
      </c>
      <c r="E208" t="inlineStr">
        <is>
          <t>US05722G1004</t>
        </is>
      </c>
      <c r="F208" t="inlineStr">
        <is>
          <t>05722G100</t>
        </is>
      </c>
      <c r="G208" s="1" t="n">
        <v>10642.92681814391</v>
      </c>
      <c r="H208" s="1" t="n">
        <v>36.59</v>
      </c>
      <c r="I208" s="2" t="n">
        <v>389424.6922758857</v>
      </c>
      <c r="J208" s="3" t="n">
        <v>0.0021943682212443</v>
      </c>
      <c r="K208" s="4" t="n">
        <v>177465517.64</v>
      </c>
      <c r="L208" s="5" t="n">
        <v>7700001</v>
      </c>
      <c r="M208" s="6" t="n">
        <v>23.04746683</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MSSIQUA1</t>
        </is>
      </c>
      <c r="AG208" t="n">
        <v>-2.6e-05</v>
      </c>
    </row>
    <row r="209">
      <c r="A209" t="inlineStr">
        <is>
          <t>CDX</t>
        </is>
      </c>
      <c r="B209" t="inlineStr">
        <is>
          <t>TopBuild Corp</t>
        </is>
      </c>
      <c r="C209" t="inlineStr">
        <is>
          <t>BLD</t>
        </is>
      </c>
      <c r="D209" t="inlineStr">
        <is>
          <t>BZ0P3W2</t>
        </is>
      </c>
      <c r="E209" t="inlineStr">
        <is>
          <t>US89055F1030</t>
        </is>
      </c>
      <c r="F209" t="inlineStr">
        <is>
          <t>89055F103</t>
        </is>
      </c>
      <c r="G209" s="1" t="n">
        <v>1414.410881181559</v>
      </c>
      <c r="H209" s="1" t="n">
        <v>280.75</v>
      </c>
      <c r="I209" s="2" t="n">
        <v>397095.8548917226</v>
      </c>
      <c r="J209" s="3" t="n">
        <v>0.0022375944362175</v>
      </c>
      <c r="K209" s="4" t="n">
        <v>177465517.64</v>
      </c>
      <c r="L209" s="5" t="n">
        <v>7700001</v>
      </c>
      <c r="M209" s="6" t="n">
        <v>23.04746683</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MSSIQUA1</t>
        </is>
      </c>
      <c r="AG209" t="n">
        <v>-2.6e-05</v>
      </c>
    </row>
    <row r="210">
      <c r="A210" t="inlineStr">
        <is>
          <t>CDX</t>
        </is>
      </c>
      <c r="B210" t="inlineStr">
        <is>
          <t>Broadridge Financial Solutions</t>
        </is>
      </c>
      <c r="C210" t="inlineStr">
        <is>
          <t>BR</t>
        </is>
      </c>
      <c r="D210" t="inlineStr">
        <is>
          <t>B1VP7R6</t>
        </is>
      </c>
      <c r="E210" t="inlineStr">
        <is>
          <t>US11133T1034</t>
        </is>
      </c>
      <c r="F210" t="inlineStr">
        <is>
          <t>11133T103</t>
        </is>
      </c>
      <c r="G210" s="1" t="n">
        <v>1722.658498177263</v>
      </c>
      <c r="H210" s="1" t="n">
        <v>238.04</v>
      </c>
      <c r="I210" s="2" t="n">
        <v>410061.6289061157</v>
      </c>
      <c r="J210" s="3" t="n">
        <v>0.0023106552436736</v>
      </c>
      <c r="K210" s="4" t="n">
        <v>177465517.64</v>
      </c>
      <c r="L210" s="5" t="n">
        <v>7700001</v>
      </c>
      <c r="M210" s="6" t="n">
        <v>23.04746683</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MSSIQUA1</t>
        </is>
      </c>
      <c r="AG210" t="n">
        <v>-2.6e-05</v>
      </c>
    </row>
    <row r="211">
      <c r="A211" t="inlineStr">
        <is>
          <t>CDX</t>
        </is>
      </c>
      <c r="B211" t="inlineStr">
        <is>
          <t>Brown &amp; Brown Inc</t>
        </is>
      </c>
      <c r="C211" t="inlineStr">
        <is>
          <t>BRO</t>
        </is>
      </c>
      <c r="D211" t="inlineStr">
        <is>
          <t>2692687</t>
        </is>
      </c>
      <c r="E211" t="inlineStr">
        <is>
          <t>US1152361010</t>
        </is>
      </c>
      <c r="F211" t="inlineStr">
        <is>
          <t>115236101</t>
        </is>
      </c>
      <c r="G211" s="1" t="n">
        <v>3397.756608402287</v>
      </c>
      <c r="H211" s="1" t="n">
        <v>110.43</v>
      </c>
      <c r="I211" s="2" t="n">
        <v>375214.2622658646</v>
      </c>
      <c r="J211" s="3" t="n">
        <v>0.0021142939048419</v>
      </c>
      <c r="K211" s="4" t="n">
        <v>177465517.64</v>
      </c>
      <c r="L211" s="5" t="n">
        <v>7700001</v>
      </c>
      <c r="M211" s="6" t="n">
        <v>23.04746683</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MSSIQUA1</t>
        </is>
      </c>
      <c r="AG211" t="n">
        <v>-2.6e-05</v>
      </c>
    </row>
    <row r="212">
      <c r="A212" t="inlineStr">
        <is>
          <t>CDX</t>
        </is>
      </c>
      <c r="B212" t="inlineStr">
        <is>
          <t>Bentley Systems Inc</t>
        </is>
      </c>
      <c r="C212" t="inlineStr">
        <is>
          <t>BSY</t>
        </is>
      </c>
      <c r="D212" t="inlineStr">
        <is>
          <t>BMC1PR6</t>
        </is>
      </c>
      <c r="E212" t="inlineStr">
        <is>
          <t>US08265T2087</t>
        </is>
      </c>
      <c r="F212" t="inlineStr">
        <is>
          <t>08265T208</t>
        </is>
      </c>
      <c r="G212" s="1" t="n">
        <v>9529.187211765431</v>
      </c>
      <c r="H212" s="1" t="n">
        <v>47.65</v>
      </c>
      <c r="I212" s="2" t="n">
        <v>454065.7706406228</v>
      </c>
      <c r="J212" s="3" t="n">
        <v>0.002558614071505</v>
      </c>
      <c r="K212" s="4" t="n">
        <v>177465517.64</v>
      </c>
      <c r="L212" s="5" t="n">
        <v>7700001</v>
      </c>
      <c r="M212" s="6" t="n">
        <v>23.04746683</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MSSIQUA1</t>
        </is>
      </c>
      <c r="AG212" t="n">
        <v>-2.6e-05</v>
      </c>
    </row>
    <row r="213">
      <c r="A213" t="inlineStr">
        <is>
          <t>CDX</t>
        </is>
      </c>
      <c r="B213" t="inlineStr">
        <is>
          <t>CACI International Inc</t>
        </is>
      </c>
      <c r="C213" t="inlineStr">
        <is>
          <t>CACI</t>
        </is>
      </c>
      <c r="D213" t="inlineStr">
        <is>
          <t>2159267</t>
        </is>
      </c>
      <c r="E213" t="inlineStr">
        <is>
          <t>US1271903049</t>
        </is>
      </c>
      <c r="F213" t="inlineStr">
        <is>
          <t>127190304</t>
        </is>
      </c>
      <c r="G213" s="1" t="n">
        <v>973.4286262769631</v>
      </c>
      <c r="H213" s="1" t="n">
        <v>474.75</v>
      </c>
      <c r="I213" s="2" t="n">
        <v>462135.2403249882</v>
      </c>
      <c r="J213" s="3" t="n">
        <v>0.0026040847059791</v>
      </c>
      <c r="K213" s="4" t="n">
        <v>177465517.64</v>
      </c>
      <c r="L213" s="5" t="n">
        <v>7700001</v>
      </c>
      <c r="M213" s="6" t="n">
        <v>23.04746683</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MSSIQUA1</t>
        </is>
      </c>
      <c r="AG213" t="n">
        <v>-2.6e-05</v>
      </c>
    </row>
    <row r="214">
      <c r="A214" t="inlineStr">
        <is>
          <t>CDX</t>
        </is>
      </c>
      <c r="B214" t="inlineStr">
        <is>
          <t>Cboe Global Markets Inc</t>
        </is>
      </c>
      <c r="C214" t="inlineStr">
        <is>
          <t>CBOE</t>
        </is>
      </c>
      <c r="D214" t="inlineStr">
        <is>
          <t>B5834C5</t>
        </is>
      </c>
      <c r="E214" t="inlineStr">
        <is>
          <t>US12503M1080</t>
        </is>
      </c>
      <c r="F214" t="inlineStr">
        <is>
          <t>12503M108</t>
        </is>
      </c>
      <c r="G214" s="1" t="n">
        <v>1863.427252973473</v>
      </c>
      <c r="H214" s="1" t="n">
        <v>228.42</v>
      </c>
      <c r="I214" s="2" t="n">
        <v>425644.0531242006</v>
      </c>
      <c r="J214" s="3" t="n">
        <v>0.002398460606796</v>
      </c>
      <c r="K214" s="4" t="n">
        <v>177465517.64</v>
      </c>
      <c r="L214" s="5" t="n">
        <v>7700001</v>
      </c>
      <c r="M214" s="6" t="n">
        <v>23.04746683</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AB214" s="8" t="inlineStr">
        <is>
          <t>MSSIQUA1</t>
        </is>
      </c>
      <c r="AG214" t="n">
        <v>-2.6e-05</v>
      </c>
    </row>
    <row r="215">
      <c r="A215" t="inlineStr">
        <is>
          <t>CDX</t>
        </is>
      </c>
      <c r="B215" t="inlineStr">
        <is>
          <t>Crown Holdings Inc</t>
        </is>
      </c>
      <c r="C215" t="inlineStr">
        <is>
          <t>CCK</t>
        </is>
      </c>
      <c r="D215" t="inlineStr">
        <is>
          <t>2427986</t>
        </is>
      </c>
      <c r="E215" t="inlineStr">
        <is>
          <t>US2283681060</t>
        </is>
      </c>
      <c r="F215" t="inlineStr">
        <is>
          <t>228368106</t>
        </is>
      </c>
      <c r="G215" s="1" t="n">
        <v>4789.879656955285</v>
      </c>
      <c r="H215" s="1" t="n">
        <v>98.08</v>
      </c>
      <c r="I215" s="2" t="n">
        <v>469791.3967541743</v>
      </c>
      <c r="J215" s="3" t="n">
        <v>0.0026472263626288</v>
      </c>
      <c r="K215" s="4" t="n">
        <v>177465517.64</v>
      </c>
      <c r="L215" s="5" t="n">
        <v>7700001</v>
      </c>
      <c r="M215" s="6" t="n">
        <v>23.04746683</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MSSIQUA1</t>
        </is>
      </c>
      <c r="AG215" t="n">
        <v>-2.6e-05</v>
      </c>
    </row>
    <row r="216">
      <c r="A216" t="inlineStr">
        <is>
          <t>CDX</t>
        </is>
      </c>
      <c r="B216" t="inlineStr">
        <is>
          <t>Chemed Corp</t>
        </is>
      </c>
      <c r="C216" t="inlineStr">
        <is>
          <t>CHE</t>
        </is>
      </c>
      <c r="D216" t="inlineStr">
        <is>
          <t>2190084</t>
        </is>
      </c>
      <c r="E216" t="inlineStr">
        <is>
          <t>US16359R1032</t>
        </is>
      </c>
      <c r="F216" t="inlineStr">
        <is>
          <t>16359R103</t>
        </is>
      </c>
      <c r="G216" s="1" t="n">
        <v>689.8940511921994</v>
      </c>
      <c r="H216" s="1" t="n">
        <v>561.4400000000001</v>
      </c>
      <c r="I216" s="2" t="n">
        <v>387334.1161013485</v>
      </c>
      <c r="J216" s="3" t="n">
        <v>0.0021825880388047</v>
      </c>
      <c r="K216" s="4" t="n">
        <v>177465517.64</v>
      </c>
      <c r="L216" s="5" t="n">
        <v>7700001</v>
      </c>
      <c r="M216" s="6" t="n">
        <v>23.04746683</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MSSIQUA1</t>
        </is>
      </c>
      <c r="AG216" t="n">
        <v>-2.6e-05</v>
      </c>
    </row>
    <row r="217">
      <c r="A217" t="inlineStr">
        <is>
          <t>CDX</t>
        </is>
      </c>
      <c r="B217" t="inlineStr">
        <is>
          <t>Colgate-Palmolive Co</t>
        </is>
      </c>
      <c r="C217" t="inlineStr">
        <is>
          <t>CL</t>
        </is>
      </c>
      <c r="D217" t="inlineStr">
        <is>
          <t>2209106</t>
        </is>
      </c>
      <c r="E217" t="inlineStr">
        <is>
          <t>US1941621039</t>
        </is>
      </c>
      <c r="F217" t="inlineStr">
        <is>
          <t>194162103</t>
        </is>
      </c>
      <c r="G217" s="1" t="n">
        <v>4308.655174401865</v>
      </c>
      <c r="H217" s="1" t="n">
        <v>90.90000000000001</v>
      </c>
      <c r="I217" s="2" t="n">
        <v>391656.7553531296</v>
      </c>
      <c r="J217" s="3" t="n">
        <v>0.0022069456678769</v>
      </c>
      <c r="K217" s="4" t="n">
        <v>177465517.64</v>
      </c>
      <c r="L217" s="5" t="n">
        <v>7700001</v>
      </c>
      <c r="M217" s="6" t="n">
        <v>23.04746683</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AB217" s="8" t="inlineStr">
        <is>
          <t>MSSIQUA1</t>
        </is>
      </c>
      <c r="AG217" t="n">
        <v>-2.6e-05</v>
      </c>
    </row>
    <row r="218">
      <c r="A218" t="inlineStr">
        <is>
          <t>CDX</t>
        </is>
      </c>
      <c r="B218" t="inlineStr">
        <is>
          <t>Core &amp; Main Inc</t>
        </is>
      </c>
      <c r="C218" t="inlineStr">
        <is>
          <t>CNM</t>
        </is>
      </c>
      <c r="D218" t="inlineStr">
        <is>
          <t>BNXKS92</t>
        </is>
      </c>
      <c r="E218" t="inlineStr">
        <is>
          <t>US21874C1027</t>
        </is>
      </c>
      <c r="F218" t="inlineStr">
        <is>
          <t>21874C102</t>
        </is>
      </c>
      <c r="G218" s="1" t="n">
        <v>8206.383729474372</v>
      </c>
      <c r="H218" s="1" t="n">
        <v>53.23</v>
      </c>
      <c r="I218" s="2" t="n">
        <v>436825.8059199207</v>
      </c>
      <c r="J218" s="3" t="n">
        <v>0.002461468637564</v>
      </c>
      <c r="K218" s="4" t="n">
        <v>177465517.64</v>
      </c>
      <c r="L218" s="5" t="n">
        <v>7700001</v>
      </c>
      <c r="M218" s="6" t="n">
        <v>23.04746683</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AB218" s="8" t="inlineStr">
        <is>
          <t>MSSIQUA1</t>
        </is>
      </c>
      <c r="AG218" t="n">
        <v>-2.6e-05</v>
      </c>
    </row>
    <row r="219">
      <c r="A219" t="inlineStr">
        <is>
          <t>CDX</t>
        </is>
      </c>
      <c r="B219" t="inlineStr">
        <is>
          <t>CenterPoint Energy Inc</t>
        </is>
      </c>
      <c r="C219" t="inlineStr">
        <is>
          <t>CNP</t>
        </is>
      </c>
      <c r="D219" t="inlineStr">
        <is>
          <t>2440637</t>
        </is>
      </c>
      <c r="E219" t="inlineStr">
        <is>
          <t>US15189T1079</t>
        </is>
      </c>
      <c r="F219" t="inlineStr">
        <is>
          <t>15189T107</t>
        </is>
      </c>
      <c r="G219" s="1" t="n">
        <v>10929.32701024321</v>
      </c>
      <c r="H219" s="1" t="n">
        <v>37.14</v>
      </c>
      <c r="I219" s="2" t="n">
        <v>405915.2051604328</v>
      </c>
      <c r="J219" s="3" t="n">
        <v>0.0022872905709145</v>
      </c>
      <c r="K219" s="4" t="n">
        <v>177465517.64</v>
      </c>
      <c r="L219" s="5" t="n">
        <v>7700001</v>
      </c>
      <c r="M219" s="6" t="n">
        <v>23.04746683</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c r="AG219" t="n">
        <v>-2.6e-05</v>
      </c>
    </row>
    <row r="220">
      <c r="A220" t="inlineStr">
        <is>
          <t>CDX</t>
        </is>
      </c>
      <c r="B220" t="inlineStr">
        <is>
          <t>Cisco Systems Inc</t>
        </is>
      </c>
      <c r="C220" t="inlineStr">
        <is>
          <t>CSCO</t>
        </is>
      </c>
      <c r="D220" t="inlineStr">
        <is>
          <t>2198163</t>
        </is>
      </c>
      <c r="E220" t="inlineStr">
        <is>
          <t>US17275R1023</t>
        </is>
      </c>
      <c r="F220" t="inlineStr">
        <is>
          <t>17275R102</t>
        </is>
      </c>
      <c r="G220" s="1" t="n">
        <v>7100.241904950404</v>
      </c>
      <c r="H220" s="1" t="n">
        <v>63.36</v>
      </c>
      <c r="I220" s="2" t="n">
        <v>449871.3270976576</v>
      </c>
      <c r="J220" s="3" t="n">
        <v>0.0025349788121107</v>
      </c>
      <c r="K220" s="4" t="n">
        <v>177465517.64</v>
      </c>
      <c r="L220" s="5" t="n">
        <v>7700001</v>
      </c>
      <c r="M220" s="6" t="n">
        <v>23.04746683</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c r="AG220" t="n">
        <v>-2.6e-05</v>
      </c>
    </row>
    <row r="221">
      <c r="A221" t="inlineStr">
        <is>
          <t>CDX</t>
        </is>
      </c>
      <c r="B221" t="inlineStr">
        <is>
          <t>Cintas Corp</t>
        </is>
      </c>
      <c r="C221" t="inlineStr">
        <is>
          <t>CTAS</t>
        </is>
      </c>
      <c r="D221" t="inlineStr">
        <is>
          <t>2197137</t>
        </is>
      </c>
      <c r="E221" t="inlineStr">
        <is>
          <t>US1729081059</t>
        </is>
      </c>
      <c r="F221" t="inlineStr">
        <is>
          <t>172908105</t>
        </is>
      </c>
      <c r="G221" s="1" t="n">
        <v>1950.692077479764</v>
      </c>
      <c r="H221" s="1" t="n">
        <v>221.66</v>
      </c>
      <c r="I221" s="2" t="n">
        <v>432390.4058941644</v>
      </c>
      <c r="J221" s="3" t="n">
        <v>0.0024364756130895</v>
      </c>
      <c r="K221" s="4" t="n">
        <v>177465517.64</v>
      </c>
      <c r="L221" s="5" t="n">
        <v>7700001</v>
      </c>
      <c r="M221" s="6" t="n">
        <v>23.04746683</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c r="AG221" t="n">
        <v>-2.6e-05</v>
      </c>
    </row>
    <row r="222">
      <c r="A222" t="inlineStr">
        <is>
          <t>CDX</t>
        </is>
      </c>
      <c r="B222" t="inlineStr">
        <is>
          <t>Cognizant Technology Solutions</t>
        </is>
      </c>
      <c r="C222" t="inlineStr">
        <is>
          <t>CTSH</t>
        </is>
      </c>
      <c r="D222" t="inlineStr">
        <is>
          <t>2257019</t>
        </is>
      </c>
      <c r="E222" t="inlineStr">
        <is>
          <t>US1924461023</t>
        </is>
      </c>
      <c r="F222" t="inlineStr">
        <is>
          <t>192446102</t>
        </is>
      </c>
      <c r="G222" s="1" t="n">
        <v>5699.324469453362</v>
      </c>
      <c r="H222" s="1" t="n">
        <v>79.90000000000001</v>
      </c>
      <c r="I222" s="2" t="n">
        <v>455376.0251093237</v>
      </c>
      <c r="J222" s="3" t="n">
        <v>0.0025659972211226</v>
      </c>
      <c r="K222" s="4" t="n">
        <v>177465517.64</v>
      </c>
      <c r="L222" s="5" t="n">
        <v>7700001</v>
      </c>
      <c r="M222" s="6" t="n">
        <v>23.04746683</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c r="AG222" t="n">
        <v>-2.6e-05</v>
      </c>
    </row>
    <row r="223">
      <c r="A223" t="inlineStr">
        <is>
          <t>CDX</t>
        </is>
      </c>
      <c r="B223" t="inlineStr">
        <is>
          <t>Crane NXT Co</t>
        </is>
      </c>
      <c r="C223" t="inlineStr">
        <is>
          <t>CXT</t>
        </is>
      </c>
      <c r="D223" t="inlineStr">
        <is>
          <t>BQ7W2W6</t>
        </is>
      </c>
      <c r="E223" t="inlineStr">
        <is>
          <t>US2244411052</t>
        </is>
      </c>
      <c r="F223" t="inlineStr">
        <is>
          <t>224441105</t>
        </is>
      </c>
      <c r="G223" s="1" t="n">
        <v>9087.804075611659</v>
      </c>
      <c r="H223" s="1" t="n">
        <v>52.25</v>
      </c>
      <c r="I223" s="2" t="n">
        <v>474837.7629507091</v>
      </c>
      <c r="J223" s="3" t="n">
        <v>0.0026756621188458</v>
      </c>
      <c r="K223" s="4" t="n">
        <v>177465517.64</v>
      </c>
      <c r="L223" s="5" t="n">
        <v>7700001</v>
      </c>
      <c r="M223" s="6" t="n">
        <v>23.04746683</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c r="AG223" t="n">
        <v>-2.6e-05</v>
      </c>
    </row>
    <row r="224">
      <c r="A224" t="inlineStr">
        <is>
          <t>CDX</t>
        </is>
      </c>
      <c r="B224" t="inlineStr">
        <is>
          <t>Deckers Outdoor Corp</t>
        </is>
      </c>
      <c r="C224" t="inlineStr">
        <is>
          <t>DECK</t>
        </is>
      </c>
      <c r="D224" t="inlineStr">
        <is>
          <t>2267278</t>
        </is>
      </c>
      <c r="E224" t="inlineStr">
        <is>
          <t>US2435371073</t>
        </is>
      </c>
      <c r="F224" t="inlineStr">
        <is>
          <t>243537107</t>
        </is>
      </c>
      <c r="G224" s="1" t="n">
        <v>3898.385011978399</v>
      </c>
      <c r="H224" s="1" t="n">
        <v>126.09</v>
      </c>
      <c r="I224" s="2" t="n">
        <v>491547.3661603564</v>
      </c>
      <c r="J224" s="3" t="n">
        <v>0.0027698190200391</v>
      </c>
      <c r="K224" s="4" t="n">
        <v>177465517.64</v>
      </c>
      <c r="L224" s="5" t="n">
        <v>7700001</v>
      </c>
      <c r="M224" s="6" t="n">
        <v>23.04746683</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c r="AG224" t="n">
        <v>-2.6e-05</v>
      </c>
    </row>
    <row r="225">
      <c r="A225" t="inlineStr">
        <is>
          <t>CDX</t>
        </is>
      </c>
      <c r="B225" t="inlineStr">
        <is>
          <t>Digital Realty Trust Inc</t>
        </is>
      </c>
      <c r="C225" t="inlineStr">
        <is>
          <t>DLR</t>
        </is>
      </c>
      <c r="D225" t="inlineStr">
        <is>
          <t>B03GQS4</t>
        </is>
      </c>
      <c r="E225" t="inlineStr">
        <is>
          <t>US2538681030</t>
        </is>
      </c>
      <c r="F225" t="inlineStr">
        <is>
          <t>253868103</t>
        </is>
      </c>
      <c r="G225" s="1" t="n">
        <v>2777.364146025361</v>
      </c>
      <c r="H225" s="1" t="n">
        <v>167.95</v>
      </c>
      <c r="I225" s="2" t="n">
        <v>466458.3083249593</v>
      </c>
      <c r="J225" s="3" t="n">
        <v>0.0026284447510034</v>
      </c>
      <c r="K225" s="4" t="n">
        <v>177465517.64</v>
      </c>
      <c r="L225" s="5" t="n">
        <v>7700001</v>
      </c>
      <c r="M225" s="6" t="n">
        <v>23.04746683</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c r="AG225" t="n">
        <v>-2.6e-05</v>
      </c>
    </row>
    <row r="226">
      <c r="A226" t="inlineStr">
        <is>
          <t>CDX</t>
        </is>
      </c>
      <c r="B226" t="inlineStr">
        <is>
          <t>Domino's Pizza Inc</t>
        </is>
      </c>
      <c r="C226" t="inlineStr">
        <is>
          <t>DPZ</t>
        </is>
      </c>
      <c r="D226" t="inlineStr">
        <is>
          <t>B01SD70</t>
        </is>
      </c>
      <c r="E226" t="inlineStr">
        <is>
          <t>US25754A2015</t>
        </is>
      </c>
      <c r="F226" t="inlineStr">
        <is>
          <t>25754A201</t>
        </is>
      </c>
      <c r="G226" s="1" t="n">
        <v>866.7699510806109</v>
      </c>
      <c r="H226" s="1" t="n">
        <v>482.26</v>
      </c>
      <c r="I226" s="2" t="n">
        <v>418008.4766081354</v>
      </c>
      <c r="J226" s="3" t="n">
        <v>0.0023554349158471</v>
      </c>
      <c r="K226" s="4" t="n">
        <v>177465517.64</v>
      </c>
      <c r="L226" s="5" t="n">
        <v>7700001</v>
      </c>
      <c r="M226" s="6" t="n">
        <v>23.04746683</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c r="AG226" t="n">
        <v>-2.6e-05</v>
      </c>
    </row>
    <row r="227">
      <c r="A227" t="inlineStr">
        <is>
          <t>CDX</t>
        </is>
      </c>
      <c r="B227" t="inlineStr">
        <is>
          <t>DT Midstream Inc</t>
        </is>
      </c>
      <c r="C227" t="inlineStr">
        <is>
          <t>DTM</t>
        </is>
      </c>
      <c r="D227" t="inlineStr">
        <is>
          <t>BN7L880</t>
        </is>
      </c>
      <c r="E227" t="inlineStr">
        <is>
          <t>US23345M1071</t>
        </is>
      </c>
      <c r="F227" t="inlineStr">
        <is>
          <t>23345M107</t>
        </is>
      </c>
      <c r="G227" s="1" t="n">
        <v>4249.151165256635</v>
      </c>
      <c r="H227" s="1" t="n">
        <v>102.09</v>
      </c>
      <c r="I227" s="2" t="n">
        <v>433795.8424610498</v>
      </c>
      <c r="J227" s="3" t="n">
        <v>0.0024443951040733</v>
      </c>
      <c r="K227" s="4" t="n">
        <v>177465517.64</v>
      </c>
      <c r="L227" s="5" t="n">
        <v>7700001</v>
      </c>
      <c r="M227" s="6" t="n">
        <v>23.04746683</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c r="AG227" t="n">
        <v>-2.6e-05</v>
      </c>
    </row>
    <row r="228">
      <c r="A228" t="inlineStr">
        <is>
          <t>CDX</t>
        </is>
      </c>
      <c r="B228" t="inlineStr">
        <is>
          <t>Ecolab Inc</t>
        </is>
      </c>
      <c r="C228" t="inlineStr">
        <is>
          <t>ECL</t>
        </is>
      </c>
      <c r="D228" t="inlineStr">
        <is>
          <t>2304227</t>
        </is>
      </c>
      <c r="E228" t="inlineStr">
        <is>
          <t>US2788651006</t>
        </is>
      </c>
      <c r="F228" t="inlineStr">
        <is>
          <t>278865100</t>
        </is>
      </c>
      <c r="G228" s="1" t="n">
        <v>1705.154965594149</v>
      </c>
      <c r="H228" s="1" t="n">
        <v>259.66</v>
      </c>
      <c r="I228" s="2" t="n">
        <v>442760.5383661768</v>
      </c>
      <c r="J228" s="3" t="n">
        <v>0.0024949102465322</v>
      </c>
      <c r="K228" s="4" t="n">
        <v>177465517.64</v>
      </c>
      <c r="L228" s="5" t="n">
        <v>7700001</v>
      </c>
      <c r="M228" s="6" t="n">
        <v>23.04746683</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c r="AG228" t="n">
        <v>-2.6e-05</v>
      </c>
    </row>
    <row r="229">
      <c r="A229" t="inlineStr">
        <is>
          <t>CDX</t>
        </is>
      </c>
      <c r="B229" t="inlineStr">
        <is>
          <t>Edison International</t>
        </is>
      </c>
      <c r="C229" t="inlineStr">
        <is>
          <t>EIX</t>
        </is>
      </c>
      <c r="D229" t="inlineStr">
        <is>
          <t>2829515</t>
        </is>
      </c>
      <c r="E229" t="inlineStr">
        <is>
          <t>US2810201077</t>
        </is>
      </c>
      <c r="F229" t="inlineStr">
        <is>
          <t>281020107</t>
        </is>
      </c>
      <c r="G229" s="1" t="n">
        <v>7137.681202887179</v>
      </c>
      <c r="H229" s="1" t="n">
        <v>56.22</v>
      </c>
      <c r="I229" s="2" t="n">
        <v>401280.4372263172</v>
      </c>
      <c r="J229" s="3" t="n">
        <v>0.0022611741287135</v>
      </c>
      <c r="K229" s="4" t="n">
        <v>177465517.64</v>
      </c>
      <c r="L229" s="5" t="n">
        <v>7700001</v>
      </c>
      <c r="M229" s="6" t="n">
        <v>23.04746683</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c r="AG229" t="n">
        <v>-2.6e-05</v>
      </c>
    </row>
    <row r="230">
      <c r="A230" t="inlineStr">
        <is>
          <t>CDX</t>
        </is>
      </c>
      <c r="B230" t="inlineStr">
        <is>
          <t>Elevance Health Inc</t>
        </is>
      </c>
      <c r="C230" t="inlineStr">
        <is>
          <t>ELV</t>
        </is>
      </c>
      <c r="D230" t="inlineStr">
        <is>
          <t>BSPHGL4</t>
        </is>
      </c>
      <c r="E230" t="inlineStr">
        <is>
          <t>US0367521038</t>
        </is>
      </c>
      <c r="F230" t="inlineStr">
        <is>
          <t>036752103</t>
        </is>
      </c>
      <c r="G230" s="1" t="n">
        <v>927.7334310641972</v>
      </c>
      <c r="H230" s="1" t="n">
        <v>384.51</v>
      </c>
      <c r="I230" s="2" t="n">
        <v>356722.7815784945</v>
      </c>
      <c r="J230" s="3" t="n">
        <v>0.002010096306721</v>
      </c>
      <c r="K230" s="4" t="n">
        <v>177465517.64</v>
      </c>
      <c r="L230" s="5" t="n">
        <v>7700001</v>
      </c>
      <c r="M230" s="6" t="n">
        <v>23.04746683</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c r="AG230" t="n">
        <v>-2.6e-05</v>
      </c>
    </row>
    <row r="231">
      <c r="A231" t="inlineStr">
        <is>
          <t>CDX</t>
        </is>
      </c>
      <c r="B231" t="inlineStr">
        <is>
          <t>Equinix Inc</t>
        </is>
      </c>
      <c r="C231" t="inlineStr">
        <is>
          <t>EQIX</t>
        </is>
      </c>
      <c r="D231" t="inlineStr">
        <is>
          <t>BVLZX12</t>
        </is>
      </c>
      <c r="E231" t="inlineStr">
        <is>
          <t>US29444U7000</t>
        </is>
      </c>
      <c r="F231" t="inlineStr">
        <is>
          <t>29444U700</t>
        </is>
      </c>
      <c r="G231" s="1" t="n">
        <v>515.7323655127971</v>
      </c>
      <c r="H231" s="1" t="n">
        <v>866.5</v>
      </c>
      <c r="I231" s="2" t="n">
        <v>446882.0947168386</v>
      </c>
      <c r="J231" s="3" t="n">
        <v>0.0025181347940695</v>
      </c>
      <c r="K231" s="4" t="n">
        <v>177465517.64</v>
      </c>
      <c r="L231" s="5" t="n">
        <v>7700001</v>
      </c>
      <c r="M231" s="6" t="n">
        <v>23.04746683</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c r="AG231" t="n">
        <v>-2.6e-05</v>
      </c>
    </row>
    <row r="232">
      <c r="A232" t="inlineStr">
        <is>
          <t>CDX</t>
        </is>
      </c>
      <c r="B232" t="inlineStr">
        <is>
          <t>Element Solutions Inc</t>
        </is>
      </c>
      <c r="C232" t="inlineStr">
        <is>
          <t>ESI</t>
        </is>
      </c>
      <c r="D232" t="inlineStr">
        <is>
          <t>BJ1C2K1</t>
        </is>
      </c>
      <c r="E232" t="inlineStr">
        <is>
          <t>US28618M1062</t>
        </is>
      </c>
      <c r="F232" t="inlineStr">
        <is>
          <t>28618M106</t>
        </is>
      </c>
      <c r="G232" s="1" t="n">
        <v>21660.48168341939</v>
      </c>
      <c r="H232" s="1" t="n">
        <v>21.59</v>
      </c>
      <c r="I232" s="2" t="n">
        <v>467649.7995450247</v>
      </c>
      <c r="J232" s="3" t="n">
        <v>0.0026351586818893</v>
      </c>
      <c r="K232" s="4" t="n">
        <v>177465517.64</v>
      </c>
      <c r="L232" s="5" t="n">
        <v>7700001</v>
      </c>
      <c r="M232" s="6" t="n">
        <v>23.04746683</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c r="AG232" t="n">
        <v>-2.6e-05</v>
      </c>
    </row>
    <row r="233">
      <c r="A233" t="inlineStr">
        <is>
          <t>CDX</t>
        </is>
      </c>
      <c r="B233" t="inlineStr">
        <is>
          <t>Fiserv Inc</t>
        </is>
      </c>
      <c r="C233" t="inlineStr">
        <is>
          <t>FI</t>
        </is>
      </c>
      <c r="D233" t="inlineStr">
        <is>
          <t>2342034</t>
        </is>
      </c>
      <c r="E233" t="inlineStr">
        <is>
          <t>US3377381088</t>
        </is>
      </c>
      <c r="F233" t="inlineStr">
        <is>
          <t>337738108</t>
        </is>
      </c>
      <c r="G233" s="1" t="n">
        <v>1908.256308284754</v>
      </c>
      <c r="H233" s="1" t="n">
        <v>161.34</v>
      </c>
      <c r="I233" s="2" t="n">
        <v>307878.0727786622</v>
      </c>
      <c r="J233" s="3" t="n">
        <v>0.0017348613796806</v>
      </c>
      <c r="K233" s="4" t="n">
        <v>177465517.64</v>
      </c>
      <c r="L233" s="5" t="n">
        <v>7700001</v>
      </c>
      <c r="M233" s="6" t="n">
        <v>23.04746683</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c r="AG233" t="n">
        <v>-2.6e-05</v>
      </c>
    </row>
    <row r="234">
      <c r="A234" t="inlineStr">
        <is>
          <t>CDX</t>
        </is>
      </c>
      <c r="B234" t="inlineStr">
        <is>
          <t>Comfort Systems USA Inc</t>
        </is>
      </c>
      <c r="C234" t="inlineStr">
        <is>
          <t>FIX</t>
        </is>
      </c>
      <c r="D234" t="inlineStr">
        <is>
          <t>2036047</t>
        </is>
      </c>
      <c r="E234" t="inlineStr">
        <is>
          <t>US1999081045</t>
        </is>
      </c>
      <c r="F234" t="inlineStr">
        <is>
          <t>199908104</t>
        </is>
      </c>
      <c r="G234" s="1" t="n">
        <v>1140.152594201187</v>
      </c>
      <c r="H234" s="1" t="n">
        <v>462.24</v>
      </c>
      <c r="I234" s="2" t="n">
        <v>527024.1351435567</v>
      </c>
      <c r="J234" s="3" t="n">
        <v>0.0029697269765536</v>
      </c>
      <c r="K234" s="4" t="n">
        <v>177465517.64</v>
      </c>
      <c r="L234" s="5" t="n">
        <v>7700001</v>
      </c>
      <c r="M234" s="6" t="n">
        <v>23.04746683</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c r="AG234" t="n">
        <v>-2.6e-05</v>
      </c>
    </row>
    <row r="235">
      <c r="A235" t="inlineStr">
        <is>
          <t>CDX</t>
        </is>
      </c>
      <c r="B235" t="inlineStr">
        <is>
          <t>Fox Corp</t>
        </is>
      </c>
      <c r="C235" t="inlineStr">
        <is>
          <t>FOXA</t>
        </is>
      </c>
      <c r="D235" t="inlineStr">
        <is>
          <t>BJJMGL2</t>
        </is>
      </c>
      <c r="E235" t="inlineStr">
        <is>
          <t>US35137L1052</t>
        </is>
      </c>
      <c r="F235" t="inlineStr">
        <is>
          <t>35137L105</t>
        </is>
      </c>
      <c r="G235" s="1" t="n">
        <v>8112.940446195343</v>
      </c>
      <c r="H235" s="1" t="n">
        <v>54.98</v>
      </c>
      <c r="I235" s="2" t="n">
        <v>446049.4657318199</v>
      </c>
      <c r="J235" s="3" t="n">
        <v>0.0025134430150913</v>
      </c>
      <c r="K235" s="4" t="n">
        <v>177465517.64</v>
      </c>
      <c r="L235" s="5" t="n">
        <v>7700001</v>
      </c>
      <c r="M235" s="6" t="n">
        <v>23.04746683</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c r="AG235" t="n">
        <v>-2.6e-05</v>
      </c>
    </row>
    <row r="236">
      <c r="A236" t="inlineStr">
        <is>
          <t>CDX</t>
        </is>
      </c>
      <c r="B236" t="inlineStr">
        <is>
          <t>General Mills Inc</t>
        </is>
      </c>
      <c r="C236" t="inlineStr">
        <is>
          <t>GIS</t>
        </is>
      </c>
      <c r="D236" t="inlineStr">
        <is>
          <t>2367026</t>
        </is>
      </c>
      <c r="E236" t="inlineStr">
        <is>
          <t>US3703341046</t>
        </is>
      </c>
      <c r="F236" t="inlineStr">
        <is>
          <t>370334104</t>
        </is>
      </c>
      <c r="G236" s="1" t="n">
        <v>7020.466261731348</v>
      </c>
      <c r="H236" s="1" t="n">
        <v>53.34</v>
      </c>
      <c r="I236" s="2" t="n">
        <v>374471.6704007501</v>
      </c>
      <c r="J236" s="3" t="n">
        <v>0.0021101094758047</v>
      </c>
      <c r="K236" s="4" t="n">
        <v>177465517.64</v>
      </c>
      <c r="L236" s="5" t="n">
        <v>7700001</v>
      </c>
      <c r="M236" s="6" t="n">
        <v>23.04746683</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c r="AG236" t="n">
        <v>-2.6e-05</v>
      </c>
    </row>
    <row r="237">
      <c r="A237" t="inlineStr">
        <is>
          <t>CDX</t>
        </is>
      </c>
      <c r="B237" t="inlineStr">
        <is>
          <t>Home Depot Inc/The</t>
        </is>
      </c>
      <c r="C237" t="inlineStr">
        <is>
          <t>HD</t>
        </is>
      </c>
      <c r="D237" t="inlineStr">
        <is>
          <t>2434209</t>
        </is>
      </c>
      <c r="E237" t="inlineStr">
        <is>
          <t>US4370761029</t>
        </is>
      </c>
      <c r="F237" t="inlineStr">
        <is>
          <t>437076102</t>
        </is>
      </c>
      <c r="G237" s="1" t="n">
        <v>1146.914582359392</v>
      </c>
      <c r="H237" s="1" t="n">
        <v>366.13</v>
      </c>
      <c r="I237" s="2" t="n">
        <v>419919.8360392444</v>
      </c>
      <c r="J237" s="3" t="n">
        <v>0.0023662052303089</v>
      </c>
      <c r="K237" s="4" t="n">
        <v>177465517.64</v>
      </c>
      <c r="L237" s="5" t="n">
        <v>7700001</v>
      </c>
      <c r="M237" s="6" t="n">
        <v>23.04746683</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c r="AG237" t="n">
        <v>-2.6e-05</v>
      </c>
    </row>
    <row r="238">
      <c r="A238" t="inlineStr">
        <is>
          <t>CDX</t>
        </is>
      </c>
      <c r="B238" t="inlineStr">
        <is>
          <t>Henry Schein Inc</t>
        </is>
      </c>
      <c r="C238" t="inlineStr">
        <is>
          <t>HSIC</t>
        </is>
      </c>
      <c r="D238" t="inlineStr">
        <is>
          <t>2416962</t>
        </is>
      </c>
      <c r="E238" t="inlineStr">
        <is>
          <t>US8064071025</t>
        </is>
      </c>
      <c r="F238" t="inlineStr">
        <is>
          <t>806407102</t>
        </is>
      </c>
      <c r="G238" s="1" t="n">
        <v>6318.202350972875</v>
      </c>
      <c r="H238" s="1" t="n">
        <v>71.33</v>
      </c>
      <c r="I238" s="2" t="n">
        <v>450677.3736948952</v>
      </c>
      <c r="J238" s="3" t="n">
        <v>0.0025395208020587</v>
      </c>
      <c r="K238" s="4" t="n">
        <v>177465517.64</v>
      </c>
      <c r="L238" s="5" t="n">
        <v>7700001</v>
      </c>
      <c r="M238" s="6" t="n">
        <v>23.04746683</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c r="AG238" t="n">
        <v>-2.6e-05</v>
      </c>
    </row>
    <row r="239">
      <c r="A239" t="inlineStr">
        <is>
          <t>CDX</t>
        </is>
      </c>
      <c r="B239" t="inlineStr">
        <is>
          <t>Host Hotels &amp; Resorts Inc</t>
        </is>
      </c>
      <c r="C239" t="inlineStr">
        <is>
          <t>HST</t>
        </is>
      </c>
      <c r="D239" t="inlineStr">
        <is>
          <t>2567503</t>
        </is>
      </c>
      <c r="E239" t="inlineStr">
        <is>
          <t>US44107P1049</t>
        </is>
      </c>
      <c r="F239" t="inlineStr">
        <is>
          <t>44107P104</t>
        </is>
      </c>
      <c r="G239" s="1" t="n">
        <v>29884.76072481166</v>
      </c>
      <c r="H239" s="1" t="n">
        <v>14.83</v>
      </c>
      <c r="I239" s="2" t="n">
        <v>443191.001548957</v>
      </c>
      <c r="J239" s="3" t="n">
        <v>0.002497335862440601</v>
      </c>
      <c r="K239" s="4" t="n">
        <v>177465517.64</v>
      </c>
      <c r="L239" s="5" t="n">
        <v>7700001</v>
      </c>
      <c r="M239" s="6" t="n">
        <v>23.04746683</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c r="AG239" t="n">
        <v>-2.6e-05</v>
      </c>
    </row>
    <row r="240">
      <c r="A240" t="inlineStr">
        <is>
          <t>CDX</t>
        </is>
      </c>
      <c r="B240" t="inlineStr">
        <is>
          <t>Hershey Co/The</t>
        </is>
      </c>
      <c r="C240" t="inlineStr">
        <is>
          <t>HSY</t>
        </is>
      </c>
      <c r="D240" t="inlineStr">
        <is>
          <t>2422806</t>
        </is>
      </c>
      <c r="E240" t="inlineStr">
        <is>
          <t>US4278661081</t>
        </is>
      </c>
      <c r="F240" t="inlineStr">
        <is>
          <t>427866108</t>
        </is>
      </c>
      <c r="G240" s="1" t="n">
        <v>2418.183262866554</v>
      </c>
      <c r="H240" s="1" t="n">
        <v>153.86</v>
      </c>
      <c r="I240" s="2" t="n">
        <v>372061.676824648</v>
      </c>
      <c r="J240" s="3" t="n">
        <v>0.0020965294090506</v>
      </c>
      <c r="K240" s="4" t="n">
        <v>177465517.64</v>
      </c>
      <c r="L240" s="5" t="n">
        <v>7700001</v>
      </c>
      <c r="M240" s="6" t="n">
        <v>23.04746683</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c r="AG240" t="n">
        <v>-2.6e-05</v>
      </c>
    </row>
    <row r="241">
      <c r="A241" t="inlineStr">
        <is>
          <t>CDX</t>
        </is>
      </c>
      <c r="B241" t="inlineStr">
        <is>
          <t>Intercontinental Exchange Inc</t>
        </is>
      </c>
      <c r="C241" t="inlineStr">
        <is>
          <t>ICE</t>
        </is>
      </c>
      <c r="D241" t="inlineStr">
        <is>
          <t>BFSSDS9</t>
        </is>
      </c>
      <c r="E241" t="inlineStr">
        <is>
          <t>US45866F1049</t>
        </is>
      </c>
      <c r="F241" t="inlineStr">
        <is>
          <t>45866F104</t>
        </is>
      </c>
      <c r="G241" s="1" t="n">
        <v>2539.130559680073</v>
      </c>
      <c r="H241" s="1" t="n">
        <v>174</v>
      </c>
      <c r="I241" s="2" t="n">
        <v>441808.7173843326</v>
      </c>
      <c r="J241" s="3" t="n">
        <v>0.0024895468328702</v>
      </c>
      <c r="K241" s="4" t="n">
        <v>177465517.64</v>
      </c>
      <c r="L241" s="5" t="n">
        <v>7700001</v>
      </c>
      <c r="M241" s="6" t="n">
        <v>23.04746683</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c r="AG241" t="n">
        <v>-2.6e-05</v>
      </c>
    </row>
    <row r="242">
      <c r="A242" t="inlineStr">
        <is>
          <t>CDX</t>
        </is>
      </c>
      <c r="B242" t="inlineStr">
        <is>
          <t>IDEXX Laboratories Inc</t>
        </is>
      </c>
      <c r="C242" t="inlineStr">
        <is>
          <t>IDXX</t>
        </is>
      </c>
      <c r="D242" t="inlineStr">
        <is>
          <t>2459202</t>
        </is>
      </c>
      <c r="E242" t="inlineStr">
        <is>
          <t>US45168D1046</t>
        </is>
      </c>
      <c r="F242" t="inlineStr">
        <is>
          <t>45168D104</t>
        </is>
      </c>
      <c r="G242" s="1" t="n">
        <v>1005.23245981001</v>
      </c>
      <c r="H242" s="1" t="n">
        <v>504.83</v>
      </c>
      <c r="I242" s="2" t="n">
        <v>507471.5026858872</v>
      </c>
      <c r="J242" s="3" t="n">
        <v>0.0028595498969852</v>
      </c>
      <c r="K242" s="4" t="n">
        <v>177465517.64</v>
      </c>
      <c r="L242" s="5" t="n">
        <v>7700001</v>
      </c>
      <c r="M242" s="6" t="n">
        <v>23.04746683</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c r="AG242" t="n">
        <v>-2.6e-05</v>
      </c>
    </row>
    <row r="243">
      <c r="A243" t="inlineStr">
        <is>
          <t>CDX</t>
        </is>
      </c>
      <c r="B243" t="inlineStr">
        <is>
          <t>Intuit Inc</t>
        </is>
      </c>
      <c r="C243" t="inlineStr">
        <is>
          <t>INTU</t>
        </is>
      </c>
      <c r="D243" t="inlineStr">
        <is>
          <t>2459020</t>
        </is>
      </c>
      <c r="E243" t="inlineStr">
        <is>
          <t>US4612021034</t>
        </is>
      </c>
      <c r="F243" t="inlineStr">
        <is>
          <t>461202103</t>
        </is>
      </c>
      <c r="G243" s="1" t="n">
        <v>683.6353746203139</v>
      </c>
      <c r="H243" s="1" t="n">
        <v>666.0700000000001</v>
      </c>
      <c r="I243" s="2" t="n">
        <v>455349.0139733525</v>
      </c>
      <c r="J243" s="3" t="n">
        <v>0.0025658450161403</v>
      </c>
      <c r="K243" s="4" t="n">
        <v>177465517.64</v>
      </c>
      <c r="L243" s="5" t="n">
        <v>7700001</v>
      </c>
      <c r="M243" s="6" t="n">
        <v>23.04746683</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c r="AG243" t="n">
        <v>-2.6e-05</v>
      </c>
    </row>
    <row r="244">
      <c r="A244" t="inlineStr">
        <is>
          <t>CDX</t>
        </is>
      </c>
      <c r="B244" t="inlineStr">
        <is>
          <t>Jazz Pharmaceuticals PLC</t>
        </is>
      </c>
      <c r="C244" t="inlineStr">
        <is>
          <t>JAZZ</t>
        </is>
      </c>
      <c r="D244" t="inlineStr">
        <is>
          <t>B4Q5ZN4</t>
        </is>
      </c>
      <c r="E244" t="inlineStr">
        <is>
          <t>IE00B4Q5ZN47</t>
        </is>
      </c>
      <c r="G244" s="1" t="n">
        <v>3946.495559695344</v>
      </c>
      <c r="H244" s="1" t="n">
        <v>107.815</v>
      </c>
      <c r="I244" s="2" t="n">
        <v>425491.4187685535</v>
      </c>
      <c r="J244" s="3" t="n">
        <v>0.0023976005278484</v>
      </c>
      <c r="K244" s="4" t="n">
        <v>177465517.64</v>
      </c>
      <c r="L244" s="5" t="n">
        <v>7700001</v>
      </c>
      <c r="M244" s="6" t="n">
        <v>23.04746683</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c r="AG244" t="n">
        <v>-2.6e-05</v>
      </c>
    </row>
    <row r="245">
      <c r="A245" t="inlineStr">
        <is>
          <t>CDX</t>
        </is>
      </c>
      <c r="B245" t="inlineStr">
        <is>
          <t>Kraft Heinz Co/The</t>
        </is>
      </c>
      <c r="C245" t="inlineStr">
        <is>
          <t>KHC</t>
        </is>
      </c>
      <c r="D245" t="inlineStr">
        <is>
          <t>BYRY499</t>
        </is>
      </c>
      <c r="E245" t="inlineStr">
        <is>
          <t>US5007541064</t>
        </is>
      </c>
      <c r="F245" t="inlineStr">
        <is>
          <t>500754106</t>
        </is>
      </c>
      <c r="G245" s="1" t="n">
        <v>13804.68860966935</v>
      </c>
      <c r="H245" s="1" t="n">
        <v>26.5</v>
      </c>
      <c r="I245" s="2" t="n">
        <v>365824.2481562379</v>
      </c>
      <c r="J245" s="3" t="n">
        <v>0.0020613821378998</v>
      </c>
      <c r="K245" s="4" t="n">
        <v>177465517.64</v>
      </c>
      <c r="L245" s="5" t="n">
        <v>7700001</v>
      </c>
      <c r="M245" s="6" t="n">
        <v>23.04746683</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c r="AG245" t="n">
        <v>-2.6e-05</v>
      </c>
    </row>
    <row r="246">
      <c r="A246" t="inlineStr">
        <is>
          <t>CDX</t>
        </is>
      </c>
      <c r="B246" t="inlineStr">
        <is>
          <t>Kenvue Inc</t>
        </is>
      </c>
      <c r="C246" t="inlineStr">
        <is>
          <t>KVUE</t>
        </is>
      </c>
      <c r="D246" t="inlineStr">
        <is>
          <t>BQ84ZQ6</t>
        </is>
      </c>
      <c r="E246" t="inlineStr">
        <is>
          <t>US49177J1025</t>
        </is>
      </c>
      <c r="F246" t="inlineStr">
        <is>
          <t>49177J102</t>
        </is>
      </c>
      <c r="G246" s="1" t="n">
        <v>17727.36931203743</v>
      </c>
      <c r="H246" s="1" t="n">
        <v>23.5</v>
      </c>
      <c r="I246" s="2" t="n">
        <v>416593.1788328796</v>
      </c>
      <c r="J246" s="3" t="n">
        <v>0.002347459857965</v>
      </c>
      <c r="K246" s="4" t="n">
        <v>177465517.64</v>
      </c>
      <c r="L246" s="5" t="n">
        <v>7700001</v>
      </c>
      <c r="M246" s="6" t="n">
        <v>23.04746683</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c r="AG246" t="n">
        <v>-2.6e-05</v>
      </c>
    </row>
    <row r="247">
      <c r="A247" t="inlineStr">
        <is>
          <t>CDX</t>
        </is>
      </c>
      <c r="B247" t="inlineStr">
        <is>
          <t>Leidos Holdings Inc</t>
        </is>
      </c>
      <c r="C247" t="inlineStr">
        <is>
          <t>LDOS</t>
        </is>
      </c>
      <c r="D247" t="inlineStr">
        <is>
          <t>BDV82B8</t>
        </is>
      </c>
      <c r="E247" t="inlineStr">
        <is>
          <t>US5253271028</t>
        </is>
      </c>
      <c r="F247" t="inlineStr">
        <is>
          <t>525327102</t>
        </is>
      </c>
      <c r="G247" s="1" t="n">
        <v>2872.233689642774</v>
      </c>
      <c r="H247" s="1" t="n">
        <v>158.3</v>
      </c>
      <c r="I247" s="2" t="n">
        <v>454674.5930704511</v>
      </c>
      <c r="J247" s="3" t="n">
        <v>0.002562044723487</v>
      </c>
      <c r="K247" s="4" t="n">
        <v>177465517.64</v>
      </c>
      <c r="L247" s="5" t="n">
        <v>7700001</v>
      </c>
      <c r="M247" s="6" t="n">
        <v>23.04746683</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c r="AG247" t="n">
        <v>-2.6e-05</v>
      </c>
    </row>
    <row r="248">
      <c r="A248" t="inlineStr">
        <is>
          <t>CDX</t>
        </is>
      </c>
      <c r="B248" t="inlineStr">
        <is>
          <t>LKQ Corp</t>
        </is>
      </c>
      <c r="C248" t="inlineStr">
        <is>
          <t>LKQ</t>
        </is>
      </c>
      <c r="D248" t="inlineStr">
        <is>
          <t>2971029</t>
        </is>
      </c>
      <c r="E248" t="inlineStr">
        <is>
          <t>US5018892084</t>
        </is>
      </c>
      <c r="F248" t="inlineStr">
        <is>
          <t>501889208</t>
        </is>
      </c>
      <c r="G248" s="1" t="n">
        <v>9755.794103053191</v>
      </c>
      <c r="H248" s="1" t="n">
        <v>40.51</v>
      </c>
      <c r="I248" s="2" t="n">
        <v>395207.2191146847</v>
      </c>
      <c r="J248" s="3" t="n">
        <v>0.002226952167217</v>
      </c>
      <c r="K248" s="4" t="n">
        <v>177465517.64</v>
      </c>
      <c r="L248" s="5" t="n">
        <v>7700001</v>
      </c>
      <c r="M248" s="6" t="n">
        <v>23.04746683</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c r="AG248" t="n">
        <v>-2.6e-05</v>
      </c>
    </row>
    <row r="249">
      <c r="A249" t="inlineStr">
        <is>
          <t>CDX</t>
        </is>
      </c>
      <c r="B249" t="inlineStr">
        <is>
          <t>Alliant Energy Corp</t>
        </is>
      </c>
      <c r="C249" t="inlineStr">
        <is>
          <t>LNT</t>
        </is>
      </c>
      <c r="D249" t="inlineStr">
        <is>
          <t>2973821</t>
        </is>
      </c>
      <c r="E249" t="inlineStr">
        <is>
          <t>US0188021085</t>
        </is>
      </c>
      <c r="F249" t="inlineStr">
        <is>
          <t>018802108</t>
        </is>
      </c>
      <c r="G249" s="1" t="n">
        <v>6593.083872599141</v>
      </c>
      <c r="H249" s="1" t="n">
        <v>61.21</v>
      </c>
      <c r="I249" s="2" t="n">
        <v>403562.6638417934</v>
      </c>
      <c r="J249" s="3" t="n">
        <v>0.0022740342417418</v>
      </c>
      <c r="K249" s="4" t="n">
        <v>177465517.64</v>
      </c>
      <c r="L249" s="5" t="n">
        <v>7700001</v>
      </c>
      <c r="M249" s="6" t="n">
        <v>23.04746683</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c r="AG249" t="n">
        <v>-2.6e-05</v>
      </c>
    </row>
    <row r="250">
      <c r="A250" t="inlineStr">
        <is>
          <t>CDX</t>
        </is>
      </c>
      <c r="B250" t="inlineStr">
        <is>
          <t>Loar Holdings Inc</t>
        </is>
      </c>
      <c r="C250" t="inlineStr">
        <is>
          <t>LOAR</t>
        </is>
      </c>
      <c r="D250" t="inlineStr">
        <is>
          <t>BLDCK32</t>
        </is>
      </c>
      <c r="E250" t="inlineStr">
        <is>
          <t>US53947R1059</t>
        </is>
      </c>
      <c r="F250" t="inlineStr">
        <is>
          <t>53947R105</t>
        </is>
      </c>
      <c r="G250" s="1" t="n">
        <v>4587.010714591111</v>
      </c>
      <c r="H250" s="1" t="n">
        <v>84.31999999999999</v>
      </c>
      <c r="I250" s="2" t="n">
        <v>386776.7434543225</v>
      </c>
      <c r="J250" s="3" t="n">
        <v>0.0021794473010747</v>
      </c>
      <c r="K250" s="4" t="n">
        <v>177465517.64</v>
      </c>
      <c r="L250" s="5" t="n">
        <v>7700001</v>
      </c>
      <c r="M250" s="6" t="n">
        <v>23.04746683</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c r="AG250" t="n">
        <v>-2.6e-05</v>
      </c>
    </row>
    <row r="251">
      <c r="A251" t="inlineStr">
        <is>
          <t>CDX</t>
        </is>
      </c>
      <c r="B251" t="inlineStr">
        <is>
          <t>Grand Canyon Education Inc</t>
        </is>
      </c>
      <c r="C251" t="inlineStr">
        <is>
          <t>LOPE</t>
        </is>
      </c>
      <c r="D251" t="inlineStr">
        <is>
          <t>B3F1XM1</t>
        </is>
      </c>
      <c r="E251" t="inlineStr">
        <is>
          <t>US38526M1062</t>
        </is>
      </c>
      <c r="F251" t="inlineStr">
        <is>
          <t>38526M106</t>
        </is>
      </c>
      <c r="G251" s="1" t="n">
        <v>2284.989991885004</v>
      </c>
      <c r="H251" s="1" t="n">
        <v>193.41</v>
      </c>
      <c r="I251" s="2" t="n">
        <v>441939.9143304786</v>
      </c>
      <c r="J251" s="3" t="n">
        <v>0.0024902861142128</v>
      </c>
      <c r="K251" s="4" t="n">
        <v>177465517.64</v>
      </c>
      <c r="L251" s="5" t="n">
        <v>7700001</v>
      </c>
      <c r="M251" s="6" t="n">
        <v>23.04746683</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c r="AG251" t="n">
        <v>-2.6e-05</v>
      </c>
    </row>
    <row r="252">
      <c r="A252" t="inlineStr">
        <is>
          <t>CDX</t>
        </is>
      </c>
      <c r="B252" t="inlineStr">
        <is>
          <t>Lowe's Cos Inc</t>
        </is>
      </c>
      <c r="C252" t="inlineStr">
        <is>
          <t>LOW</t>
        </is>
      </c>
      <c r="D252" t="inlineStr">
        <is>
          <t>2536763</t>
        </is>
      </c>
      <c r="E252" t="inlineStr">
        <is>
          <t>US5486611073</t>
        </is>
      </c>
      <c r="F252" t="inlineStr">
        <is>
          <t>548661107</t>
        </is>
      </c>
      <c r="G252" s="1" t="n">
        <v>1841.793001323087</v>
      </c>
      <c r="H252" s="1" t="n">
        <v>223.75</v>
      </c>
      <c r="I252" s="2" t="n">
        <v>412101.1840460406</v>
      </c>
      <c r="J252" s="3" t="n">
        <v>0.0023221479278133</v>
      </c>
      <c r="K252" s="4" t="n">
        <v>177465517.64</v>
      </c>
      <c r="L252" s="5" t="n">
        <v>7700001</v>
      </c>
      <c r="M252" s="6" t="n">
        <v>23.04746683</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c r="AG252" t="n">
        <v>-2.6e-05</v>
      </c>
    </row>
    <row r="253">
      <c r="A253" t="inlineStr">
        <is>
          <t>CDX</t>
        </is>
      </c>
      <c r="B253" t="inlineStr">
        <is>
          <t>Lululemon Athletica Inc</t>
        </is>
      </c>
      <c r="C253" t="inlineStr">
        <is>
          <t>LULU</t>
        </is>
      </c>
      <c r="D253" t="inlineStr">
        <is>
          <t>B23FN39</t>
        </is>
      </c>
      <c r="E253" t="inlineStr">
        <is>
          <t>US5500211090</t>
        </is>
      </c>
      <c r="F253" t="inlineStr">
        <is>
          <t>550021109</t>
        </is>
      </c>
      <c r="G253" s="1" t="n">
        <v>1588.694936982692</v>
      </c>
      <c r="H253" s="1" t="n">
        <v>320.46</v>
      </c>
      <c r="I253" s="2" t="n">
        <v>509113.1795054735</v>
      </c>
      <c r="J253" s="3" t="n">
        <v>0.0028688005775761</v>
      </c>
      <c r="K253" s="4" t="n">
        <v>177465517.64</v>
      </c>
      <c r="L253" s="5" t="n">
        <v>7700001</v>
      </c>
      <c r="M253" s="6" t="n">
        <v>23.04746683</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c r="AG253" t="n">
        <v>-2.6e-05</v>
      </c>
    </row>
    <row r="254">
      <c r="A254" t="inlineStr">
        <is>
          <t>CDX</t>
        </is>
      </c>
      <c r="B254" t="inlineStr">
        <is>
          <t>Masco Corp</t>
        </is>
      </c>
      <c r="C254" t="inlineStr">
        <is>
          <t>MAS</t>
        </is>
      </c>
      <c r="D254" t="inlineStr">
        <is>
          <t>2570200</t>
        </is>
      </c>
      <c r="E254" t="inlineStr">
        <is>
          <t>US5745991068</t>
        </is>
      </c>
      <c r="F254" t="inlineStr">
        <is>
          <t>574599106</t>
        </is>
      </c>
      <c r="G254" s="1" t="n">
        <v>6564.314004307121</v>
      </c>
      <c r="H254" s="1" t="n">
        <v>62.68</v>
      </c>
      <c r="I254" s="2" t="n">
        <v>411451.2017899703</v>
      </c>
      <c r="J254" s="3" t="n">
        <v>0.0023184853444297</v>
      </c>
      <c r="K254" s="4" t="n">
        <v>177465517.64</v>
      </c>
      <c r="L254" s="5" t="n">
        <v>7700001</v>
      </c>
      <c r="M254" s="6" t="n">
        <v>23.04746683</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c r="AG254" t="n">
        <v>-2.6e-05</v>
      </c>
    </row>
    <row r="255">
      <c r="A255" t="inlineStr">
        <is>
          <t>CDX</t>
        </is>
      </c>
      <c r="B255" t="inlineStr">
        <is>
          <t>Meta Platforms Inc</t>
        </is>
      </c>
      <c r="C255" t="inlineStr">
        <is>
          <t>META</t>
        </is>
      </c>
      <c r="D255" t="inlineStr">
        <is>
          <t>B7TL820</t>
        </is>
      </c>
      <c r="E255" t="inlineStr">
        <is>
          <t>US30303M1027</t>
        </is>
      </c>
      <c r="F255" t="inlineStr">
        <is>
          <t>30303M102</t>
        </is>
      </c>
      <c r="G255" s="1" t="n">
        <v>778.7500938743907</v>
      </c>
      <c r="H255" s="1" t="n">
        <v>636.5700000000001</v>
      </c>
      <c r="I255" s="2" t="n">
        <v>495728.9472576209</v>
      </c>
      <c r="J255" s="3" t="n">
        <v>0.0027933818008704</v>
      </c>
      <c r="K255" s="4" t="n">
        <v>177465517.64</v>
      </c>
      <c r="L255" s="5" t="n">
        <v>7700001</v>
      </c>
      <c r="M255" s="6" t="n">
        <v>23.04746683</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c r="AG255" t="n">
        <v>-2.6e-05</v>
      </c>
    </row>
    <row r="256">
      <c r="A256" t="inlineStr">
        <is>
          <t>CDX</t>
        </is>
      </c>
      <c r="B256" t="inlineStr">
        <is>
          <t>Marsh &amp; McLennan Cos Inc</t>
        </is>
      </c>
      <c r="C256" t="inlineStr">
        <is>
          <t>MMC</t>
        </is>
      </c>
      <c r="D256" t="inlineStr">
        <is>
          <t>2567741</t>
        </is>
      </c>
      <c r="E256" t="inlineStr">
        <is>
          <t>US5717481023</t>
        </is>
      </c>
      <c r="F256" t="inlineStr">
        <is>
          <t>571748102</t>
        </is>
      </c>
      <c r="G256" s="1" t="n">
        <v>1747.865268700515</v>
      </c>
      <c r="H256" s="1" t="n">
        <v>228.47</v>
      </c>
      <c r="I256" s="2" t="n">
        <v>399334.7779400067</v>
      </c>
      <c r="J256" s="3" t="n">
        <v>0.0022502105380837</v>
      </c>
      <c r="K256" s="4" t="n">
        <v>177465517.64</v>
      </c>
      <c r="L256" s="5" t="n">
        <v>7700001</v>
      </c>
      <c r="M256" s="6" t="n">
        <v>23.04746683</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c r="AG256" t="n">
        <v>-2.6e-05</v>
      </c>
    </row>
    <row r="257">
      <c r="A257" t="inlineStr">
        <is>
          <t>CDX</t>
        </is>
      </c>
      <c r="B257" t="inlineStr">
        <is>
          <t>Molina Healthcare Inc</t>
        </is>
      </c>
      <c r="C257" t="inlineStr">
        <is>
          <t>MOH</t>
        </is>
      </c>
      <c r="D257" t="inlineStr">
        <is>
          <t>2212706</t>
        </is>
      </c>
      <c r="E257" t="inlineStr">
        <is>
          <t>US60855R1005</t>
        </is>
      </c>
      <c r="F257" t="inlineStr">
        <is>
          <t>60855R100</t>
        </is>
      </c>
      <c r="G257" s="1" t="n">
        <v>1210.533704765323</v>
      </c>
      <c r="H257" s="1" t="n">
        <v>309.77</v>
      </c>
      <c r="I257" s="2" t="n">
        <v>374987.0257251541</v>
      </c>
      <c r="J257" s="3" t="n">
        <v>0.0021130134502289</v>
      </c>
      <c r="K257" s="4" t="n">
        <v>177465517.64</v>
      </c>
      <c r="L257" s="5" t="n">
        <v>7700001</v>
      </c>
      <c r="M257" s="6" t="n">
        <v>23.04746683</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c r="AG257" t="n">
        <v>-2.6e-05</v>
      </c>
    </row>
    <row r="258">
      <c r="A258" t="inlineStr">
        <is>
          <t>CDX</t>
        </is>
      </c>
      <c r="B258" t="inlineStr">
        <is>
          <t>Microsoft Corp</t>
        </is>
      </c>
      <c r="C258" t="inlineStr">
        <is>
          <t>MSFT</t>
        </is>
      </c>
      <c r="D258" t="inlineStr">
        <is>
          <t>2588173</t>
        </is>
      </c>
      <c r="E258" t="inlineStr">
        <is>
          <t>US5949181045</t>
        </is>
      </c>
      <c r="F258" t="inlineStr">
        <is>
          <t>594918104</t>
        </is>
      </c>
      <c r="G258" s="1" t="n">
        <v>1052.897005593521</v>
      </c>
      <c r="H258" s="1" t="n">
        <v>454.86</v>
      </c>
      <c r="I258" s="2" t="n">
        <v>478920.731964269</v>
      </c>
      <c r="J258" s="3" t="n">
        <v>0.0026986692306941</v>
      </c>
      <c r="K258" s="4" t="n">
        <v>177465517.64</v>
      </c>
      <c r="L258" s="5" t="n">
        <v>7700001</v>
      </c>
      <c r="M258" s="6" t="n">
        <v>23.04746683</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c r="AG258" t="n">
        <v>-2.6e-05</v>
      </c>
    </row>
    <row r="259">
      <c r="A259" t="inlineStr">
        <is>
          <t>CDX</t>
        </is>
      </c>
      <c r="B259" t="inlineStr">
        <is>
          <t>Motorola Solutions Inc</t>
        </is>
      </c>
      <c r="C259" t="inlineStr">
        <is>
          <t>MSI</t>
        </is>
      </c>
      <c r="D259" t="inlineStr">
        <is>
          <t>B5BKPQ4</t>
        </is>
      </c>
      <c r="E259" t="inlineStr">
        <is>
          <t>US6200763075</t>
        </is>
      </c>
      <c r="F259" t="inlineStr">
        <is>
          <t>620076307</t>
        </is>
      </c>
      <c r="G259" s="1" t="n">
        <v>943.0935182134155</v>
      </c>
      <c r="H259" s="1" t="n">
        <v>421.72</v>
      </c>
      <c r="I259" s="2" t="n">
        <v>397721.3985009616</v>
      </c>
      <c r="J259" s="3" t="n">
        <v>0.0022411193103314</v>
      </c>
      <c r="K259" s="4" t="n">
        <v>177465517.64</v>
      </c>
      <c r="L259" s="5" t="n">
        <v>7700001</v>
      </c>
      <c r="M259" s="6" t="n">
        <v>23.04746683</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c r="AG259" t="n">
        <v>-2.6e-05</v>
      </c>
    </row>
    <row r="260">
      <c r="A260" t="inlineStr">
        <is>
          <t>CDX</t>
        </is>
      </c>
      <c r="B260" t="inlineStr">
        <is>
          <t>Match Group Inc</t>
        </is>
      </c>
      <c r="C260" t="inlineStr">
        <is>
          <t>MTCH</t>
        </is>
      </c>
      <c r="D260" t="inlineStr">
        <is>
          <t>BK80XH9</t>
        </is>
      </c>
      <c r="E260" t="inlineStr">
        <is>
          <t>US57667L1070</t>
        </is>
      </c>
      <c r="F260" t="inlineStr">
        <is>
          <t>57667L107</t>
        </is>
      </c>
      <c r="G260" s="1" t="n">
        <v>13966.09740820555</v>
      </c>
      <c r="H260" s="1" t="n">
        <v>29.45</v>
      </c>
      <c r="I260" s="2" t="n">
        <v>411301.5686716535</v>
      </c>
      <c r="J260" s="3" t="n">
        <v>0.0023176421771468</v>
      </c>
      <c r="K260" s="4" t="n">
        <v>177465517.64</v>
      </c>
      <c r="L260" s="5" t="n">
        <v>7700001</v>
      </c>
      <c r="M260" s="6" t="n">
        <v>23.04746683</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c r="AG260" t="n">
        <v>-2.6e-05</v>
      </c>
    </row>
    <row r="261">
      <c r="A261" t="inlineStr">
        <is>
          <t>CDX</t>
        </is>
      </c>
      <c r="B261" t="inlineStr">
        <is>
          <t>Mettler-Toledo International I</t>
        </is>
      </c>
      <c r="C261" t="inlineStr">
        <is>
          <t>MTD</t>
        </is>
      </c>
      <c r="D261" t="inlineStr">
        <is>
          <t>2126249</t>
        </is>
      </c>
      <c r="E261" t="inlineStr">
        <is>
          <t>US5926881054</t>
        </is>
      </c>
      <c r="F261" t="inlineStr">
        <is>
          <t>592688105</t>
        </is>
      </c>
      <c r="G261" s="1" t="n">
        <v>388.058250658818</v>
      </c>
      <c r="H261" s="1" t="n">
        <v>1136</v>
      </c>
      <c r="I261" s="2" t="n">
        <v>440834.1727484172</v>
      </c>
      <c r="J261" s="3" t="n">
        <v>0.0024840553737469</v>
      </c>
      <c r="K261" s="4" t="n">
        <v>177465517.64</v>
      </c>
      <c r="L261" s="5" t="n">
        <v>7700001</v>
      </c>
      <c r="M261" s="6" t="n">
        <v>23.04746683</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c r="AG261" t="n">
        <v>-2.6e-05</v>
      </c>
    </row>
    <row r="262">
      <c r="A262" t="inlineStr">
        <is>
          <t>CDX</t>
        </is>
      </c>
      <c r="B262" t="inlineStr">
        <is>
          <t>Nasdaq Inc</t>
        </is>
      </c>
      <c r="C262" t="inlineStr">
        <is>
          <t>NDAQ</t>
        </is>
      </c>
      <c r="D262" t="inlineStr">
        <is>
          <t>2965107</t>
        </is>
      </c>
      <c r="E262" t="inlineStr">
        <is>
          <t>US6311031081</t>
        </is>
      </c>
      <c r="F262" t="inlineStr">
        <is>
          <t>631103108</t>
        </is>
      </c>
      <c r="G262" s="1" t="n">
        <v>5550.554745028434</v>
      </c>
      <c r="H262" s="1" t="n">
        <v>81.20999999999999</v>
      </c>
      <c r="I262" s="2" t="n">
        <v>450760.5508437591</v>
      </c>
      <c r="J262" s="3" t="n">
        <v>0.0025399894967661</v>
      </c>
      <c r="K262" s="4" t="n">
        <v>177465517.64</v>
      </c>
      <c r="L262" s="5" t="n">
        <v>7700001</v>
      </c>
      <c r="M262" s="6" t="n">
        <v>23.04746683</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c r="AG262" t="n">
        <v>-2.6e-05</v>
      </c>
    </row>
    <row r="263">
      <c r="A263" t="inlineStr">
        <is>
          <t>CDX</t>
        </is>
      </c>
      <c r="B263" t="inlineStr">
        <is>
          <t>Nordson Corp</t>
        </is>
      </c>
      <c r="C263" t="inlineStr">
        <is>
          <t>NDSN</t>
        </is>
      </c>
      <c r="D263" t="inlineStr">
        <is>
          <t>2641838</t>
        </is>
      </c>
      <c r="E263" t="inlineStr">
        <is>
          <t>US6556631025</t>
        </is>
      </c>
      <c r="F263" t="inlineStr">
        <is>
          <t>655663102</t>
        </is>
      </c>
      <c r="G263" s="1" t="n">
        <v>2218.220185314587</v>
      </c>
      <c r="H263" s="1" t="n">
        <v>195.84</v>
      </c>
      <c r="I263" s="2" t="n">
        <v>434416.2410920087</v>
      </c>
      <c r="J263" s="3" t="n">
        <v>0.002447890986762</v>
      </c>
      <c r="K263" s="4" t="n">
        <v>177465517.64</v>
      </c>
      <c r="L263" s="5" t="n">
        <v>7700001</v>
      </c>
      <c r="M263" s="6" t="n">
        <v>23.04746683</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c r="AG263" t="n">
        <v>-2.6e-05</v>
      </c>
    </row>
    <row r="264">
      <c r="A264" t="inlineStr">
        <is>
          <t>CDX</t>
        </is>
      </c>
      <c r="B264" t="inlineStr">
        <is>
          <t>NRG Energy Inc</t>
        </is>
      </c>
      <c r="C264" t="inlineStr">
        <is>
          <t>NRG</t>
        </is>
      </c>
      <c r="D264" t="inlineStr">
        <is>
          <t>2212922</t>
        </is>
      </c>
      <c r="E264" t="inlineStr">
        <is>
          <t>US6293775085</t>
        </is>
      </c>
      <c r="F264" t="inlineStr">
        <is>
          <t>629377508</t>
        </is>
      </c>
      <c r="G264" s="1" t="n">
        <v>4182.204050797361</v>
      </c>
      <c r="H264" s="1" t="n">
        <v>155.29</v>
      </c>
      <c r="I264" s="2" t="n">
        <v>649454.4670483221</v>
      </c>
      <c r="J264" s="3" t="n">
        <v>0.0036596093465649</v>
      </c>
      <c r="K264" s="4" t="n">
        <v>177465517.64</v>
      </c>
      <c r="L264" s="5" t="n">
        <v>7700001</v>
      </c>
      <c r="M264" s="6" t="n">
        <v>23.04746683</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c r="AG264" t="n">
        <v>-2.6e-05</v>
      </c>
    </row>
    <row r="265">
      <c r="A265" t="inlineStr">
        <is>
          <t>CDX</t>
        </is>
      </c>
      <c r="B265" t="inlineStr">
        <is>
          <t>nVent Electric PLC</t>
        </is>
      </c>
      <c r="C265" t="inlineStr">
        <is>
          <t>NVT</t>
        </is>
      </c>
      <c r="D265" t="inlineStr">
        <is>
          <t>BDVJJQ5</t>
        </is>
      </c>
      <c r="E265" t="inlineStr">
        <is>
          <t>IE00BDVJJQ56</t>
        </is>
      </c>
      <c r="G265" s="1" t="n">
        <v>8039.071550121155</v>
      </c>
      <c r="H265" s="1" t="n">
        <v>64.83</v>
      </c>
      <c r="I265" s="2" t="n">
        <v>521173.0085943545</v>
      </c>
      <c r="J265" s="3" t="n">
        <v>0.0029367564782449</v>
      </c>
      <c r="K265" s="4" t="n">
        <v>177465517.64</v>
      </c>
      <c r="L265" s="5" t="n">
        <v>7700001</v>
      </c>
      <c r="M265" s="6" t="n">
        <v>23.04746683</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c r="AG265" t="n">
        <v>-2.6e-05</v>
      </c>
    </row>
    <row r="266">
      <c r="A266" t="inlineStr">
        <is>
          <t>CDX</t>
        </is>
      </c>
      <c r="B266" t="inlineStr">
        <is>
          <t>Realty Income Corp</t>
        </is>
      </c>
      <c r="C266" t="inlineStr">
        <is>
          <t>O</t>
        </is>
      </c>
      <c r="D266" t="inlineStr">
        <is>
          <t>2724193</t>
        </is>
      </c>
      <c r="E266" t="inlineStr">
        <is>
          <t>US7561091049</t>
        </is>
      </c>
      <c r="F266" t="inlineStr">
        <is>
          <t>756109104</t>
        </is>
      </c>
      <c r="G266" s="1" t="n">
        <v>7123.909917933972</v>
      </c>
      <c r="H266" s="1" t="n">
        <v>55.18</v>
      </c>
      <c r="I266" s="2" t="n">
        <v>393097.3492715966</v>
      </c>
      <c r="J266" s="3" t="n">
        <v>0.0022150632669329</v>
      </c>
      <c r="K266" s="4" t="n">
        <v>177465517.64</v>
      </c>
      <c r="L266" s="5" t="n">
        <v>7700001</v>
      </c>
      <c r="M266" s="6" t="n">
        <v>23.04746683</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c r="AG266" t="n">
        <v>-2.6e-05</v>
      </c>
    </row>
    <row r="267">
      <c r="A267" t="inlineStr">
        <is>
          <t>CDX</t>
        </is>
      </c>
      <c r="B267" t="inlineStr">
        <is>
          <t>Omnicom Group Inc</t>
        </is>
      </c>
      <c r="C267" t="inlineStr">
        <is>
          <t>OMC</t>
        </is>
      </c>
      <c r="D267" t="inlineStr">
        <is>
          <t>2279303</t>
        </is>
      </c>
      <c r="E267" t="inlineStr">
        <is>
          <t>US6819191064</t>
        </is>
      </c>
      <c r="F267" t="inlineStr">
        <is>
          <t>681919106</t>
        </is>
      </c>
      <c r="G267" s="1" t="n">
        <v>5286.137451183006</v>
      </c>
      <c r="H267" s="1" t="n">
        <v>73.13</v>
      </c>
      <c r="I267" s="2" t="n">
        <v>386575.2318050132</v>
      </c>
      <c r="J267" s="3" t="n">
        <v>0.0021783118035877</v>
      </c>
      <c r="K267" s="4" t="n">
        <v>177465517.64</v>
      </c>
      <c r="L267" s="5" t="n">
        <v>7700001</v>
      </c>
      <c r="M267" s="6" t="n">
        <v>23.04746683</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c r="AG267" t="n">
        <v>-2.6e-05</v>
      </c>
    </row>
    <row r="268">
      <c r="A268" t="inlineStr">
        <is>
          <t>CDX</t>
        </is>
      </c>
      <c r="B268" t="inlineStr">
        <is>
          <t>Oracle Corp</t>
        </is>
      </c>
      <c r="C268" t="inlineStr">
        <is>
          <t>ORCL</t>
        </is>
      </c>
      <c r="D268" t="inlineStr">
        <is>
          <t>2661568</t>
        </is>
      </c>
      <c r="E268" t="inlineStr">
        <is>
          <t>US68389X1054</t>
        </is>
      </c>
      <c r="F268" t="inlineStr">
        <is>
          <t>68389X105</t>
        </is>
      </c>
      <c r="G268" s="1" t="n">
        <v>3032.207171110924</v>
      </c>
      <c r="H268" s="1" t="n">
        <v>157.31</v>
      </c>
      <c r="I268" s="2" t="n">
        <v>476996.5100874595</v>
      </c>
      <c r="J268" s="3" t="n">
        <v>0.0026878264376693</v>
      </c>
      <c r="K268" s="4" t="n">
        <v>177465517.64</v>
      </c>
      <c r="L268" s="5" t="n">
        <v>7700001</v>
      </c>
      <c r="M268" s="6" t="n">
        <v>23.04746683</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c r="AG268" t="n">
        <v>-2.6e-05</v>
      </c>
    </row>
    <row r="269">
      <c r="A269" t="inlineStr">
        <is>
          <t>CDX</t>
        </is>
      </c>
      <c r="B269" t="inlineStr">
        <is>
          <t>O'Reilly Automotive Inc</t>
        </is>
      </c>
      <c r="C269" t="inlineStr">
        <is>
          <t>ORLY</t>
        </is>
      </c>
      <c r="D269" t="inlineStr">
        <is>
          <t>B65LWX6</t>
        </is>
      </c>
      <c r="E269" t="inlineStr">
        <is>
          <t>US67103H1077</t>
        </is>
      </c>
      <c r="F269" t="inlineStr">
        <is>
          <t>67103H107</t>
        </is>
      </c>
      <c r="G269" s="1" t="n">
        <v>290.525207088457</v>
      </c>
      <c r="H269" s="1" t="n">
        <v>1364.79</v>
      </c>
      <c r="I269" s="2" t="n">
        <v>396505.8973822552</v>
      </c>
      <c r="J269" s="3" t="n">
        <v>0.0022342700861279</v>
      </c>
      <c r="K269" s="4" t="n">
        <v>177465517.64</v>
      </c>
      <c r="L269" s="5" t="n">
        <v>7700001</v>
      </c>
      <c r="M269" s="6" t="n">
        <v>23.04746683</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c r="AG269" t="n">
        <v>-2.6e-05</v>
      </c>
    </row>
    <row r="270">
      <c r="A270" t="inlineStr">
        <is>
          <t>CDX</t>
        </is>
      </c>
      <c r="B270" t="inlineStr">
        <is>
          <t>Paychex Inc</t>
        </is>
      </c>
      <c r="C270" t="inlineStr">
        <is>
          <t>PAYX</t>
        </is>
      </c>
      <c r="D270" t="inlineStr">
        <is>
          <t>2674458</t>
        </is>
      </c>
      <c r="E270" t="inlineStr">
        <is>
          <t>US7043261079</t>
        </is>
      </c>
      <c r="F270" t="inlineStr">
        <is>
          <t>704326107</t>
        </is>
      </c>
      <c r="G270" s="1" t="n">
        <v>2751.211085406317</v>
      </c>
      <c r="H270" s="1" t="n">
        <v>156.18</v>
      </c>
      <c r="I270" s="2" t="n">
        <v>429684.1473187586</v>
      </c>
      <c r="J270" s="3" t="n">
        <v>0.0024212261234343</v>
      </c>
      <c r="K270" s="4" t="n">
        <v>177465517.64</v>
      </c>
      <c r="L270" s="5" t="n">
        <v>7700001</v>
      </c>
      <c r="M270" s="6" t="n">
        <v>23.04746683</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c r="AG270" t="n">
        <v>-2.6e-05</v>
      </c>
    </row>
    <row r="271">
      <c r="A271" t="inlineStr">
        <is>
          <t>CDX</t>
        </is>
      </c>
      <c r="B271" t="inlineStr">
        <is>
          <t>Procter &amp; Gamble Co/The</t>
        </is>
      </c>
      <c r="C271" t="inlineStr">
        <is>
          <t>PG</t>
        </is>
      </c>
      <c r="D271" t="inlineStr">
        <is>
          <t>2704407</t>
        </is>
      </c>
      <c r="E271" t="inlineStr">
        <is>
          <t>US7427181091</t>
        </is>
      </c>
      <c r="F271" t="inlineStr">
        <is>
          <t>742718109</t>
        </is>
      </c>
      <c r="G271" s="1" t="n">
        <v>2410.719379785356</v>
      </c>
      <c r="H271" s="1" t="n">
        <v>165.03</v>
      </c>
      <c r="I271" s="2" t="n">
        <v>397841.0192459772</v>
      </c>
      <c r="J271" s="3" t="n">
        <v>0.0022417933609673</v>
      </c>
      <c r="K271" s="4" t="n">
        <v>177465517.64</v>
      </c>
      <c r="L271" s="5" t="n">
        <v>7700001</v>
      </c>
      <c r="M271" s="6" t="n">
        <v>23.04746683</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c r="AG271" t="n">
        <v>-2.6e-05</v>
      </c>
    </row>
    <row r="272">
      <c r="A272" t="inlineStr">
        <is>
          <t>CDX</t>
        </is>
      </c>
      <c r="B272" t="inlineStr">
        <is>
          <t>Philip Morris International In</t>
        </is>
      </c>
      <c r="C272" t="inlineStr">
        <is>
          <t>PM</t>
        </is>
      </c>
      <c r="D272" t="inlineStr">
        <is>
          <t>B2PKRQ3</t>
        </is>
      </c>
      <c r="E272" t="inlineStr">
        <is>
          <t>US7181721090</t>
        </is>
      </c>
      <c r="F272" t="inlineStr">
        <is>
          <t>718172109</t>
        </is>
      </c>
      <c r="G272" s="1" t="n">
        <v>2536.910600879357</v>
      </c>
      <c r="H272" s="1" t="n">
        <v>175.23</v>
      </c>
      <c r="I272" s="2" t="n">
        <v>444542.8445920898</v>
      </c>
      <c r="J272" s="3" t="n">
        <v>0.0025049533594119</v>
      </c>
      <c r="K272" s="4" t="n">
        <v>177465517.64</v>
      </c>
      <c r="L272" s="5" t="n">
        <v>7700001</v>
      </c>
      <c r="M272" s="6" t="n">
        <v>23.04746683</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c r="AG272" t="n">
        <v>-2.6e-05</v>
      </c>
    </row>
    <row r="273">
      <c r="A273" t="inlineStr">
        <is>
          <t>CDX</t>
        </is>
      </c>
      <c r="B273" t="inlineStr">
        <is>
          <t>Pentair PLC</t>
        </is>
      </c>
      <c r="C273" t="inlineStr">
        <is>
          <t>PNR</t>
        </is>
      </c>
      <c r="D273" t="inlineStr">
        <is>
          <t>BLS09M3</t>
        </is>
      </c>
      <c r="E273" t="inlineStr">
        <is>
          <t>IE00BLS09M33</t>
        </is>
      </c>
      <c r="G273" s="1" t="n">
        <v>4934.200137790825</v>
      </c>
      <c r="H273" s="1" t="n">
        <v>97.65000000000001</v>
      </c>
      <c r="I273" s="2" t="n">
        <v>481824.6434552741</v>
      </c>
      <c r="J273" s="3" t="n">
        <v>0.0027150324742674</v>
      </c>
      <c r="K273" s="4" t="n">
        <v>177465517.64</v>
      </c>
      <c r="L273" s="5" t="n">
        <v>7700001</v>
      </c>
      <c r="M273" s="6" t="n">
        <v>23.04746683</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c r="AG273" t="n">
        <v>-2.6e-05</v>
      </c>
    </row>
    <row r="274">
      <c r="A274" t="inlineStr">
        <is>
          <t>CDX</t>
        </is>
      </c>
      <c r="B274" t="inlineStr">
        <is>
          <t>Pool Corp</t>
        </is>
      </c>
      <c r="C274" t="inlineStr">
        <is>
          <t>POOL</t>
        </is>
      </c>
      <c r="D274" t="inlineStr">
        <is>
          <t>2781585</t>
        </is>
      </c>
      <c r="E274" t="inlineStr">
        <is>
          <t>US73278L1052</t>
        </is>
      </c>
      <c r="F274" t="inlineStr">
        <is>
          <t>73278L105</t>
        </is>
      </c>
      <c r="G274" s="1" t="n">
        <v>1323.083826179946</v>
      </c>
      <c r="H274" s="1" t="n">
        <v>303.47</v>
      </c>
      <c r="I274" s="2" t="n">
        <v>401516.2487308282</v>
      </c>
      <c r="J274" s="3" t="n">
        <v>0.0022625029023685</v>
      </c>
      <c r="K274" s="4" t="n">
        <v>177465517.64</v>
      </c>
      <c r="L274" s="5" t="n">
        <v>7700001</v>
      </c>
      <c r="M274" s="6" t="n">
        <v>23.04746683</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c r="AG274" t="n">
        <v>-2.6e-05</v>
      </c>
    </row>
    <row r="275">
      <c r="A275" t="inlineStr">
        <is>
          <t>CDX</t>
        </is>
      </c>
      <c r="B275" t="inlineStr">
        <is>
          <t>ResMed Inc</t>
        </is>
      </c>
      <c r="C275" t="inlineStr">
        <is>
          <t>RMD</t>
        </is>
      </c>
      <c r="D275" t="inlineStr">
        <is>
          <t>2732903</t>
        </is>
      </c>
      <c r="E275" t="inlineStr">
        <is>
          <t>US7611521078</t>
        </is>
      </c>
      <c r="F275" t="inlineStr">
        <is>
          <t>761152107</t>
        </is>
      </c>
      <c r="G275" s="1" t="n">
        <v>1898.088793518743</v>
      </c>
      <c r="H275" s="1" t="n">
        <v>245.49</v>
      </c>
      <c r="I275" s="2" t="n">
        <v>465961.8179209162</v>
      </c>
      <c r="J275" s="3" t="n">
        <v>0.0026256470784716</v>
      </c>
      <c r="K275" s="4" t="n">
        <v>177465517.64</v>
      </c>
      <c r="L275" s="5" t="n">
        <v>7700001</v>
      </c>
      <c r="M275" s="6" t="n">
        <v>23.04746683</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c r="AG275" t="n">
        <v>-2.6e-05</v>
      </c>
    </row>
    <row r="276">
      <c r="A276" t="inlineStr">
        <is>
          <t>CDX</t>
        </is>
      </c>
      <c r="B276" t="inlineStr">
        <is>
          <t>Rollins Inc</t>
        </is>
      </c>
      <c r="C276" t="inlineStr">
        <is>
          <t>ROL</t>
        </is>
      </c>
      <c r="D276" t="inlineStr">
        <is>
          <t>2747305</t>
        </is>
      </c>
      <c r="E276" t="inlineStr">
        <is>
          <t>US7757111049</t>
        </is>
      </c>
      <c r="F276" t="inlineStr">
        <is>
          <t>775711104</t>
        </is>
      </c>
      <c r="G276" s="1" t="n">
        <v>7336.232840330879</v>
      </c>
      <c r="H276" s="1" t="n">
        <v>56.75</v>
      </c>
      <c r="I276" s="2" t="n">
        <v>416331.2136887774</v>
      </c>
      <c r="J276" s="3" t="n">
        <v>0.0023459837112319</v>
      </c>
      <c r="K276" s="4" t="n">
        <v>177465517.64</v>
      </c>
      <c r="L276" s="5" t="n">
        <v>7700001</v>
      </c>
      <c r="M276" s="6" t="n">
        <v>23.04746683</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c r="AG276" t="n">
        <v>-2.6e-05</v>
      </c>
    </row>
    <row r="277">
      <c r="A277" t="inlineStr">
        <is>
          <t>CDX</t>
        </is>
      </c>
      <c r="B277" t="inlineStr">
        <is>
          <t>Sherwin-Williams Co/The</t>
        </is>
      </c>
      <c r="C277" t="inlineStr">
        <is>
          <t>SHW</t>
        </is>
      </c>
      <c r="D277" t="inlineStr">
        <is>
          <t>2804211</t>
        </is>
      </c>
      <c r="E277" t="inlineStr">
        <is>
          <t>US8243481061</t>
        </is>
      </c>
      <c r="F277" t="inlineStr">
        <is>
          <t>824348106</t>
        </is>
      </c>
      <c r="G277" s="1" t="n">
        <v>1205.573971502985</v>
      </c>
      <c r="H277" s="1" t="n">
        <v>352.94</v>
      </c>
      <c r="I277" s="2" t="n">
        <v>425495.2775022637</v>
      </c>
      <c r="J277" s="3" t="n">
        <v>0.0023976222714173</v>
      </c>
      <c r="K277" s="4" t="n">
        <v>177465517.64</v>
      </c>
      <c r="L277" s="5" t="n">
        <v>7700001</v>
      </c>
      <c r="M277" s="6" t="n">
        <v>23.04746683</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c r="AG277" t="n">
        <v>-2.6e-05</v>
      </c>
    </row>
    <row r="278">
      <c r="A278" t="inlineStr">
        <is>
          <t>CDX</t>
        </is>
      </c>
      <c r="B278" t="inlineStr">
        <is>
          <t>Schlumberger NV</t>
        </is>
      </c>
      <c r="C278" t="inlineStr">
        <is>
          <t>SLB</t>
        </is>
      </c>
      <c r="D278" t="inlineStr">
        <is>
          <t>2779201</t>
        </is>
      </c>
      <c r="E278" t="inlineStr">
        <is>
          <t>AN8068571086</t>
        </is>
      </c>
      <c r="F278" t="inlineStr">
        <is>
          <t>806857108</t>
        </is>
      </c>
      <c r="G278" s="1" t="n">
        <v>12030.03902945593</v>
      </c>
      <c r="H278" s="1" t="n">
        <v>33.75</v>
      </c>
      <c r="I278" s="2" t="n">
        <v>406013.8172441375</v>
      </c>
      <c r="J278" s="3" t="n">
        <v>0.0022878462398975</v>
      </c>
      <c r="K278" s="4" t="n">
        <v>177465517.64</v>
      </c>
      <c r="L278" s="5" t="n">
        <v>7700001</v>
      </c>
      <c r="M278" s="6" t="n">
        <v>23.04746683</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c r="AG278" t="n">
        <v>-2.6e-05</v>
      </c>
    </row>
    <row r="279">
      <c r="A279" t="inlineStr">
        <is>
          <t>CDX</t>
        </is>
      </c>
      <c r="B279" t="inlineStr">
        <is>
          <t>S&amp;P Global Inc</t>
        </is>
      </c>
      <c r="C279" t="inlineStr">
        <is>
          <t>SPGI</t>
        </is>
      </c>
      <c r="D279" t="inlineStr">
        <is>
          <t>BYV2325</t>
        </is>
      </c>
      <c r="E279" t="inlineStr">
        <is>
          <t>US78409V1044</t>
        </is>
      </c>
      <c r="F279" t="inlineStr">
        <is>
          <t>78409V104</t>
        </is>
      </c>
      <c r="G279" s="1" t="n">
        <v>862.8117105110949</v>
      </c>
      <c r="H279" s="1" t="n">
        <v>511.32</v>
      </c>
      <c r="I279" s="2" t="n">
        <v>441172.883818533</v>
      </c>
      <c r="J279" s="3" t="n">
        <v>0.0024859639759059</v>
      </c>
      <c r="K279" s="4" t="n">
        <v>177465517.64</v>
      </c>
      <c r="L279" s="5" t="n">
        <v>7700001</v>
      </c>
      <c r="M279" s="6" t="n">
        <v>23.04746683</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c r="AG279" t="n">
        <v>-2.6e-05</v>
      </c>
    </row>
    <row r="280">
      <c r="A280" t="inlineStr">
        <is>
          <t>CDX</t>
        </is>
      </c>
      <c r="B280" t="inlineStr">
        <is>
          <t>SS&amp;C Technologies Holdings Inc</t>
        </is>
      </c>
      <c r="C280" t="inlineStr">
        <is>
          <t>SSNC</t>
        </is>
      </c>
      <c r="D280" t="inlineStr">
        <is>
          <t>B58YSC6</t>
        </is>
      </c>
      <c r="E280" t="inlineStr">
        <is>
          <t>US78467J1007</t>
        </is>
      </c>
      <c r="F280" t="inlineStr">
        <is>
          <t>78467J100</t>
        </is>
      </c>
      <c r="G280" s="1" t="n">
        <v>5284.074191772173</v>
      </c>
      <c r="H280" s="1" t="n">
        <v>78.90000000000001</v>
      </c>
      <c r="I280" s="2" t="n">
        <v>416913.4537308245</v>
      </c>
      <c r="J280" s="3" t="n">
        <v>0.0023492645741837</v>
      </c>
      <c r="K280" s="4" t="n">
        <v>177465517.64</v>
      </c>
      <c r="L280" s="5" t="n">
        <v>7700001</v>
      </c>
      <c r="M280" s="6" t="n">
        <v>23.04746683</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c r="AG280" t="n">
        <v>-2.6e-05</v>
      </c>
    </row>
    <row r="281">
      <c r="A281" t="inlineStr">
        <is>
          <t>CDX</t>
        </is>
      </c>
      <c r="B281" t="inlineStr">
        <is>
          <t>Stryker Corp</t>
        </is>
      </c>
      <c r="C281" t="inlineStr">
        <is>
          <t>SYK</t>
        </is>
      </c>
      <c r="D281" t="inlineStr">
        <is>
          <t>2853688</t>
        </is>
      </c>
      <c r="E281" t="inlineStr">
        <is>
          <t>US8636671013</t>
        </is>
      </c>
      <c r="F281" t="inlineStr">
        <is>
          <t>863667101</t>
        </is>
      </c>
      <c r="G281" s="1" t="n">
        <v>1171.089615777223</v>
      </c>
      <c r="H281" s="1" t="n">
        <v>378.28</v>
      </c>
      <c r="I281" s="2" t="n">
        <v>442999.779856208</v>
      </c>
      <c r="J281" s="3" t="n">
        <v>0.002496258347804</v>
      </c>
      <c r="K281" s="4" t="n">
        <v>177465517.64</v>
      </c>
      <c r="L281" s="5" t="n">
        <v>7700001</v>
      </c>
      <c r="M281" s="6" t="n">
        <v>23.04746683</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c r="AG281" t="n">
        <v>-2.6e-05</v>
      </c>
    </row>
    <row r="282">
      <c r="A282" t="inlineStr">
        <is>
          <t>CDX</t>
        </is>
      </c>
      <c r="B282" t="inlineStr">
        <is>
          <t>Texas Pacific Land Corp</t>
        </is>
      </c>
      <c r="C282" t="inlineStr">
        <is>
          <t>TPL</t>
        </is>
      </c>
      <c r="D282" t="inlineStr">
        <is>
          <t>BM99VY2</t>
        </is>
      </c>
      <c r="E282" t="inlineStr">
        <is>
          <t>US88262P1021</t>
        </is>
      </c>
      <c r="F282" t="inlineStr">
        <is>
          <t>88262P102</t>
        </is>
      </c>
      <c r="G282" s="1" t="n">
        <v>321.2399752884053</v>
      </c>
      <c r="H282" s="1" t="n">
        <v>1278.9</v>
      </c>
      <c r="I282" s="2" t="n">
        <v>410833.8043963416</v>
      </c>
      <c r="J282" s="3" t="n">
        <v>0.0023150063734057</v>
      </c>
      <c r="K282" s="4" t="n">
        <v>177465517.64</v>
      </c>
      <c r="L282" s="5" t="n">
        <v>7700001</v>
      </c>
      <c r="M282" s="6" t="n">
        <v>23.04746683</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c r="AG282" t="n">
        <v>-2.6e-05</v>
      </c>
    </row>
    <row r="283">
      <c r="A283" t="inlineStr">
        <is>
          <t>CDX</t>
        </is>
      </c>
      <c r="B283" t="inlineStr">
        <is>
          <t>Tyler Technologies Inc</t>
        </is>
      </c>
      <c r="C283" t="inlineStr">
        <is>
          <t>TYL</t>
        </is>
      </c>
      <c r="D283" t="inlineStr">
        <is>
          <t>2909644</t>
        </is>
      </c>
      <c r="E283" t="inlineStr">
        <is>
          <t>US9022521051</t>
        </is>
      </c>
      <c r="F283" t="inlineStr">
        <is>
          <t>902252105</t>
        </is>
      </c>
      <c r="G283" s="1" t="n">
        <v>702.1316430003939</v>
      </c>
      <c r="H283" s="1" t="n">
        <v>567.42</v>
      </c>
      <c r="I283" s="2" t="n">
        <v>398403.5368712834</v>
      </c>
      <c r="J283" s="3" t="n">
        <v>0.0022449630901225</v>
      </c>
      <c r="K283" s="4" t="n">
        <v>177465517.64</v>
      </c>
      <c r="L283" s="5" t="n">
        <v>7700001</v>
      </c>
      <c r="M283" s="6" t="n">
        <v>23.04746683</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c r="AG283" t="n">
        <v>-2.6e-05</v>
      </c>
    </row>
    <row r="284">
      <c r="A284" t="inlineStr">
        <is>
          <t>CDX</t>
        </is>
      </c>
      <c r="B284" t="inlineStr">
        <is>
          <t>UDR Inc</t>
        </is>
      </c>
      <c r="C284" t="inlineStr">
        <is>
          <t>UDR</t>
        </is>
      </c>
      <c r="D284" t="inlineStr">
        <is>
          <t>2727910</t>
        </is>
      </c>
      <c r="E284" t="inlineStr">
        <is>
          <t>US9026531049</t>
        </is>
      </c>
      <c r="F284" t="inlineStr">
        <is>
          <t>902653104</t>
        </is>
      </c>
      <c r="G284" s="1" t="n">
        <v>9888.825741401914</v>
      </c>
      <c r="H284" s="1" t="n">
        <v>40.1</v>
      </c>
      <c r="I284" s="2" t="n">
        <v>396541.9122302168</v>
      </c>
      <c r="J284" s="3" t="n">
        <v>0.0022344730261043</v>
      </c>
      <c r="K284" s="4" t="n">
        <v>177465517.64</v>
      </c>
      <c r="L284" s="5" t="n">
        <v>7700001</v>
      </c>
      <c r="M284" s="6" t="n">
        <v>23.04746683</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c r="AG284" t="n">
        <v>-2.6e-05</v>
      </c>
    </row>
    <row r="285">
      <c r="A285" t="inlineStr">
        <is>
          <t>CDX</t>
        </is>
      </c>
      <c r="B285" t="inlineStr">
        <is>
          <t>UnitedHealth Group Inc</t>
        </is>
      </c>
      <c r="C285" t="inlineStr">
        <is>
          <t>UNH</t>
        </is>
      </c>
      <c r="D285" t="inlineStr">
        <is>
          <t>2917766</t>
        </is>
      </c>
      <c r="E285" t="inlineStr">
        <is>
          <t>US91324P1021</t>
        </is>
      </c>
      <c r="F285" t="inlineStr">
        <is>
          <t>91324P102</t>
        </is>
      </c>
      <c r="G285" s="1" t="n">
        <v>695.9227539764868</v>
      </c>
      <c r="H285" s="1" t="n">
        <v>296.67</v>
      </c>
      <c r="I285" s="2" t="n">
        <v>206459.4034222043</v>
      </c>
      <c r="J285" s="3" t="n">
        <v>0.001163377574234</v>
      </c>
      <c r="K285" s="4" t="n">
        <v>177465517.64</v>
      </c>
      <c r="L285" s="5" t="n">
        <v>7700001</v>
      </c>
      <c r="M285" s="6" t="n">
        <v>23.04746683</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c r="AG285" t="n">
        <v>-2.6e-05</v>
      </c>
    </row>
    <row r="286">
      <c r="A286" t="inlineStr">
        <is>
          <t>CDX</t>
        </is>
      </c>
      <c r="B286" t="inlineStr">
        <is>
          <t>Verisk Analytics Inc</t>
        </is>
      </c>
      <c r="C286" t="inlineStr">
        <is>
          <t>VRSK</t>
        </is>
      </c>
      <c r="D286" t="inlineStr">
        <is>
          <t>B4P9W92</t>
        </is>
      </c>
      <c r="E286" t="inlineStr">
        <is>
          <t>US92345Y1064</t>
        </is>
      </c>
      <c r="F286" t="inlineStr">
        <is>
          <t>92345Y106</t>
        </is>
      </c>
      <c r="G286" s="1" t="n">
        <v>1376.491194710435</v>
      </c>
      <c r="H286" s="1" t="n">
        <v>314.34</v>
      </c>
      <c r="I286" s="2" t="n">
        <v>432686.2421452782</v>
      </c>
      <c r="J286" s="3" t="n">
        <v>0.0024381426200385</v>
      </c>
      <c r="K286" s="4" t="n">
        <v>177465517.64</v>
      </c>
      <c r="L286" s="5" t="n">
        <v>7700001</v>
      </c>
      <c r="M286" s="6" t="n">
        <v>23.04746683</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c r="AG286" t="n">
        <v>-2.6e-05</v>
      </c>
    </row>
    <row r="287">
      <c r="A287" t="inlineStr">
        <is>
          <t>CDX</t>
        </is>
      </c>
      <c r="B287" t="inlineStr">
        <is>
          <t>Essential Utilities Inc</t>
        </is>
      </c>
      <c r="C287" t="inlineStr">
        <is>
          <t>WTRG</t>
        </is>
      </c>
      <c r="D287" t="inlineStr">
        <is>
          <t>BLCF3J9</t>
        </is>
      </c>
      <c r="E287" t="inlineStr">
        <is>
          <t>US29670G1022</t>
        </is>
      </c>
      <c r="F287" t="inlineStr">
        <is>
          <t>29670G102</t>
        </is>
      </c>
      <c r="G287" s="1" t="n">
        <v>10176.24266682375</v>
      </c>
      <c r="H287" s="1" t="n">
        <v>38.56</v>
      </c>
      <c r="I287" s="2" t="n">
        <v>392395.917232724</v>
      </c>
      <c r="J287" s="3" t="n">
        <v>0.0022111107692973</v>
      </c>
      <c r="K287" s="4" t="n">
        <v>177465517.64</v>
      </c>
      <c r="L287" s="5" t="n">
        <v>7700001</v>
      </c>
      <c r="M287" s="6" t="n">
        <v>23.04746683</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c r="AG287" t="n">
        <v>-2.6e-05</v>
      </c>
    </row>
    <row r="288">
      <c r="A288" t="inlineStr">
        <is>
          <t>CDX</t>
        </is>
      </c>
      <c r="B288" t="inlineStr">
        <is>
          <t>Weyerhaeuser Co</t>
        </is>
      </c>
      <c r="C288" t="inlineStr">
        <is>
          <t>WY</t>
        </is>
      </c>
      <c r="D288" t="inlineStr">
        <is>
          <t>2958936</t>
        </is>
      </c>
      <c r="E288" t="inlineStr">
        <is>
          <t>US9621661043</t>
        </is>
      </c>
      <c r="F288" t="inlineStr">
        <is>
          <t>962166104</t>
        </is>
      </c>
      <c r="G288" s="1" t="n">
        <v>15711.18451610157</v>
      </c>
      <c r="H288" s="1" t="n">
        <v>25.25</v>
      </c>
      <c r="I288" s="2" t="n">
        <v>396707.4090315645</v>
      </c>
      <c r="J288" s="3" t="n">
        <v>0.0022354055836149</v>
      </c>
      <c r="K288" s="4" t="n">
        <v>177465517.64</v>
      </c>
      <c r="L288" s="5" t="n">
        <v>7700001</v>
      </c>
      <c r="M288" s="6" t="n">
        <v>23.04746683</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c r="AG288" t="n">
        <v>-2.6e-05</v>
      </c>
    </row>
    <row r="289">
      <c r="A289" t="inlineStr">
        <is>
          <t>CDX</t>
        </is>
      </c>
      <c r="B289" t="inlineStr">
        <is>
          <t>Yum! Brands Inc</t>
        </is>
      </c>
      <c r="C289" t="inlineStr">
        <is>
          <t>YUM</t>
        </is>
      </c>
      <c r="D289" t="inlineStr">
        <is>
          <t>2098876</t>
        </is>
      </c>
      <c r="E289" t="inlineStr">
        <is>
          <t>US9884981013</t>
        </is>
      </c>
      <c r="F289" t="inlineStr">
        <is>
          <t>988498101</t>
        </is>
      </c>
      <c r="G289" s="1" t="n">
        <v>2806.924525010439</v>
      </c>
      <c r="H289" s="1" t="n">
        <v>145.5</v>
      </c>
      <c r="I289" s="2" t="n">
        <v>408407.5183890188</v>
      </c>
      <c r="J289" s="3" t="n">
        <v>0.0023013345004718</v>
      </c>
      <c r="K289" s="4" t="n">
        <v>177465517.64</v>
      </c>
      <c r="L289" s="5" t="n">
        <v>7700001</v>
      </c>
      <c r="M289" s="6" t="n">
        <v>23.04746683</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c r="AG289" t="n">
        <v>-2.6e-05</v>
      </c>
    </row>
    <row r="290">
      <c r="A290" t="inlineStr">
        <is>
          <t>CDX</t>
        </is>
      </c>
      <c r="B290" t="inlineStr">
        <is>
          <t>MSSIQUA1A            00001</t>
        </is>
      </c>
      <c r="C290" t="inlineStr">
        <is>
          <t>MSSIQUA1A 00001</t>
        </is>
      </c>
      <c r="F290" t="inlineStr">
        <is>
          <t>MSSIQUA1A 00001</t>
        </is>
      </c>
      <c r="G290" s="1" t="n">
        <v>-43350275</v>
      </c>
      <c r="H290" s="1" t="n">
        <v>100</v>
      </c>
      <c r="I290" s="2" t="n">
        <v>-43350275</v>
      </c>
      <c r="J290" s="3" t="n">
        <v>-0.24427436</v>
      </c>
      <c r="K290" s="4" t="n">
        <v>177465517.64</v>
      </c>
      <c r="L290" s="5" t="n">
        <v>7700001</v>
      </c>
      <c r="M290" s="6" t="n">
        <v>23.04746683</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T290" t="inlineStr">
        <is>
          <t>MSSIQUA1A 00001</t>
        </is>
      </c>
      <c r="U290" t="inlineStr">
        <is>
          <t>Swap</t>
        </is>
      </c>
      <c r="AC290" s="8" t="inlineStr">
        <is>
          <t>Pay</t>
        </is>
      </c>
      <c r="AD290" s="8" t="inlineStr">
        <is>
          <t>Fed Funds Effective</t>
        </is>
      </c>
      <c r="AE290" s="8" t="n">
        <v>35</v>
      </c>
      <c r="AG290" t="n">
        <v>-2.6e-05</v>
      </c>
    </row>
    <row r="291">
      <c r="A291" t="inlineStr">
        <is>
          <t>CDX</t>
        </is>
      </c>
      <c r="B291" t="inlineStr">
        <is>
          <t>B 06/17/25 Govt</t>
        </is>
      </c>
      <c r="C291" t="inlineStr">
        <is>
          <t>B 06/17/25 Govt</t>
        </is>
      </c>
      <c r="D291" t="inlineStr">
        <is>
          <t>BSNQ2D7</t>
        </is>
      </c>
      <c r="E291" t="inlineStr">
        <is>
          <t>US912797PS04</t>
        </is>
      </c>
      <c r="F291" t="inlineStr">
        <is>
          <t>912797PS0</t>
        </is>
      </c>
      <c r="G291" s="1" t="n">
        <v>2300000</v>
      </c>
      <c r="H291" s="1" t="n">
        <v>99.70795099999999</v>
      </c>
      <c r="I291" s="2" t="n">
        <v>2293282.87</v>
      </c>
      <c r="J291" s="3" t="n">
        <v>0.01292241</v>
      </c>
      <c r="K291" s="4" t="n">
        <v>177465517.64</v>
      </c>
      <c r="L291" s="5" t="n">
        <v>7700001</v>
      </c>
      <c r="M291" s="6" t="n">
        <v>23.04746683</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T291" t="inlineStr">
        <is>
          <t>912797PS0</t>
        </is>
      </c>
      <c r="U291" t="inlineStr">
        <is>
          <t>Treasury Bill</t>
        </is>
      </c>
      <c r="AG291" t="n">
        <v>-2.6e-05</v>
      </c>
    </row>
    <row r="292">
      <c r="A292" t="inlineStr">
        <is>
          <t>CDX</t>
        </is>
      </c>
      <c r="B292" t="inlineStr">
        <is>
          <t>B 07/08/25 Govt</t>
        </is>
      </c>
      <c r="C292" t="inlineStr">
        <is>
          <t>B 07/08/25 Govt</t>
        </is>
      </c>
      <c r="D292" t="inlineStr">
        <is>
          <t>BTXWC76</t>
        </is>
      </c>
      <c r="E292" t="inlineStr">
        <is>
          <t>US912797PZ47</t>
        </is>
      </c>
      <c r="F292" t="inlineStr">
        <is>
          <t>912797PZ4</t>
        </is>
      </c>
      <c r="G292" s="1" t="n">
        <v>37600000</v>
      </c>
      <c r="H292" s="1" t="n">
        <v>99.460778</v>
      </c>
      <c r="I292" s="2" t="n">
        <v>37397252.53</v>
      </c>
      <c r="J292" s="3" t="n">
        <v>0.21072968</v>
      </c>
      <c r="K292" s="4" t="n">
        <v>177465517.64</v>
      </c>
      <c r="L292" s="5" t="n">
        <v>7700001</v>
      </c>
      <c r="M292" s="6" t="n">
        <v>23.04746683</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T292" t="inlineStr">
        <is>
          <t>912797PZ4</t>
        </is>
      </c>
      <c r="U292" t="inlineStr">
        <is>
          <t>Treasury Bill</t>
        </is>
      </c>
      <c r="AG292" t="n">
        <v>-2.6e-05</v>
      </c>
    </row>
    <row r="293">
      <c r="A293" t="inlineStr">
        <is>
          <t>CDX</t>
        </is>
      </c>
      <c r="B293" t="inlineStr">
        <is>
          <t>B 07/29/25 Govt</t>
        </is>
      </c>
      <c r="C293" t="inlineStr">
        <is>
          <t>B 07/29/25 Govt</t>
        </is>
      </c>
      <c r="D293" t="inlineStr">
        <is>
          <t>BMHSGL3</t>
        </is>
      </c>
      <c r="E293" t="inlineStr">
        <is>
          <t>US912797QC43</t>
        </is>
      </c>
      <c r="F293" t="inlineStr">
        <is>
          <t>912797QC4</t>
        </is>
      </c>
      <c r="G293" s="1" t="n">
        <v>7700000</v>
      </c>
      <c r="H293" s="1" t="n">
        <v>99.214146</v>
      </c>
      <c r="I293" s="2" t="n">
        <v>7639489.24</v>
      </c>
      <c r="J293" s="3" t="n">
        <v>0.04304774</v>
      </c>
      <c r="K293" s="4" t="n">
        <v>177465517.64</v>
      </c>
      <c r="L293" s="5" t="n">
        <v>7700001</v>
      </c>
      <c r="M293" s="6" t="n">
        <v>23.04746683</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T293" t="inlineStr">
        <is>
          <t>912797QC4</t>
        </is>
      </c>
      <c r="U293" t="inlineStr">
        <is>
          <t>Treasury Bill</t>
        </is>
      </c>
      <c r="AG293" t="n">
        <v>-2.6e-05</v>
      </c>
    </row>
    <row r="294">
      <c r="A294" t="inlineStr">
        <is>
          <t>CDX</t>
        </is>
      </c>
      <c r="B294" t="inlineStr">
        <is>
          <t>B 08/05/25 Govt</t>
        </is>
      </c>
      <c r="C294" t="inlineStr">
        <is>
          <t>B 08/05/25 Govt</t>
        </is>
      </c>
      <c r="D294" t="inlineStr">
        <is>
          <t>BVBD9B8</t>
        </is>
      </c>
      <c r="E294" t="inlineStr">
        <is>
          <t>US912797QH30</t>
        </is>
      </c>
      <c r="F294" t="inlineStr">
        <is>
          <t>912797QH3</t>
        </is>
      </c>
      <c r="G294" s="1" t="n">
        <v>95900000</v>
      </c>
      <c r="H294" s="1" t="n">
        <v>99.132761</v>
      </c>
      <c r="I294" s="2" t="n">
        <v>95068317.8</v>
      </c>
      <c r="J294" s="3" t="n">
        <v>0.53570023</v>
      </c>
      <c r="K294" s="4" t="n">
        <v>177465517.64</v>
      </c>
      <c r="L294" s="5" t="n">
        <v>7700001</v>
      </c>
      <c r="M294" s="6" t="n">
        <v>23.04746683</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T294" t="inlineStr">
        <is>
          <t>912797QH3</t>
        </is>
      </c>
      <c r="U294" t="inlineStr">
        <is>
          <t>Treasury Bill</t>
        </is>
      </c>
      <c r="AG294" t="n">
        <v>-2.6e-05</v>
      </c>
    </row>
    <row r="295">
      <c r="A295" t="inlineStr">
        <is>
          <t>CDX</t>
        </is>
      </c>
      <c r="B295" t="inlineStr">
        <is>
          <t>B 08/26/25 Govt</t>
        </is>
      </c>
      <c r="C295" t="inlineStr">
        <is>
          <t>B 08/26/25 Govt</t>
        </is>
      </c>
      <c r="D295" t="inlineStr">
        <is>
          <t>BS0D372</t>
        </is>
      </c>
      <c r="E295" t="inlineStr">
        <is>
          <t>US912797QL42</t>
        </is>
      </c>
      <c r="F295" t="inlineStr">
        <is>
          <t>912797QL4</t>
        </is>
      </c>
      <c r="G295" s="1" t="n">
        <v>34300000</v>
      </c>
      <c r="H295" s="1" t="n">
        <v>98.886059</v>
      </c>
      <c r="I295" s="2" t="n">
        <v>33917918.24</v>
      </c>
      <c r="J295" s="3" t="n">
        <v>0.19112399</v>
      </c>
      <c r="K295" s="4" t="n">
        <v>177465517.64</v>
      </c>
      <c r="L295" s="5" t="n">
        <v>7700001</v>
      </c>
      <c r="M295" s="6" t="n">
        <v>23.04746683</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T295" t="inlineStr">
        <is>
          <t>912797QL4</t>
        </is>
      </c>
      <c r="U295" t="inlineStr">
        <is>
          <t>Treasury Bill</t>
        </is>
      </c>
      <c r="AG295" t="n">
        <v>-2.6e-05</v>
      </c>
    </row>
    <row r="296">
      <c r="A296" t="inlineStr">
        <is>
          <t>CDX</t>
        </is>
      </c>
      <c r="B296" t="inlineStr">
        <is>
          <t>Cash</t>
        </is>
      </c>
      <c r="C296" t="inlineStr">
        <is>
          <t>Cash</t>
        </is>
      </c>
      <c r="G296" s="1" t="n">
        <v>693418.34</v>
      </c>
      <c r="H296" s="1" t="n">
        <v>1</v>
      </c>
      <c r="I296" s="2" t="n">
        <v>693418.34</v>
      </c>
      <c r="J296" s="3" t="n">
        <v>0.00390734</v>
      </c>
      <c r="K296" s="4" t="n">
        <v>177465517.64</v>
      </c>
      <c r="L296" s="5" t="n">
        <v>7700001</v>
      </c>
      <c r="M296" s="6" t="n">
        <v>23.04746683</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T296" t="inlineStr">
        <is>
          <t>Cash</t>
        </is>
      </c>
      <c r="U296" t="inlineStr">
        <is>
          <t>Cash</t>
        </is>
      </c>
      <c r="AG296" t="n">
        <v>-2.6e-05</v>
      </c>
    </row>
    <row r="297">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row>
    <row r="298">
      <c r="A298" t="inlineStr">
        <is>
          <t>CRDT</t>
        </is>
      </c>
      <c r="B298" t="inlineStr">
        <is>
          <t>AGNC 7 3/4 PERP Pfd</t>
        </is>
      </c>
      <c r="C298" t="inlineStr">
        <is>
          <t>AGNC 7 3/4 PERP Pfd</t>
        </is>
      </c>
      <c r="D298" t="inlineStr">
        <is>
          <t>BNC35P7</t>
        </is>
      </c>
      <c r="E298" t="inlineStr">
        <is>
          <t>US00123Q8565</t>
        </is>
      </c>
      <c r="F298" t="inlineStr">
        <is>
          <t>00123Q856</t>
        </is>
      </c>
      <c r="G298" s="1" t="n">
        <v>22060</v>
      </c>
      <c r="H298" s="1" t="n">
        <v>25.05</v>
      </c>
      <c r="I298" s="2" t="n">
        <v>552603</v>
      </c>
      <c r="J298" s="3" t="n">
        <v>0.00500182</v>
      </c>
      <c r="K298" s="4" t="n">
        <v>110480300.05</v>
      </c>
      <c r="L298" s="5" t="n">
        <v>4475001</v>
      </c>
      <c r="M298" s="6" t="n">
        <v>24.68832969</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T298" t="inlineStr">
        <is>
          <t>00123Q856</t>
        </is>
      </c>
      <c r="U298" t="inlineStr">
        <is>
          <t>Preferred</t>
        </is>
      </c>
      <c r="AG298" t="n">
        <v>-0.008666999999999999</v>
      </c>
    </row>
    <row r="299">
      <c r="A299" t="inlineStr">
        <is>
          <t>CRDT</t>
        </is>
      </c>
      <c r="B299" t="inlineStr">
        <is>
          <t>CIM 10.3518 PERP Pfd</t>
        </is>
      </c>
      <c r="C299" t="inlineStr">
        <is>
          <t>CIM 10.3518 PERP Pfd</t>
        </is>
      </c>
      <c r="D299" t="inlineStr">
        <is>
          <t>BYYPKL9</t>
        </is>
      </c>
      <c r="E299" t="inlineStr">
        <is>
          <t>US16934Q4064</t>
        </is>
      </c>
      <c r="F299" t="inlineStr">
        <is>
          <t>16934Q406</t>
        </is>
      </c>
      <c r="G299" s="1" t="n">
        <v>74800</v>
      </c>
      <c r="H299" s="1" t="n">
        <v>25.06</v>
      </c>
      <c r="I299" s="2" t="n">
        <v>1874488</v>
      </c>
      <c r="J299" s="3" t="n">
        <v>0.01696672</v>
      </c>
      <c r="K299" s="4" t="n">
        <v>110480300.05</v>
      </c>
      <c r="L299" s="5" t="n">
        <v>4475001</v>
      </c>
      <c r="M299" s="6" t="n">
        <v>24.68832969</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T299" t="inlineStr">
        <is>
          <t>16934Q406</t>
        </is>
      </c>
      <c r="U299" t="inlineStr">
        <is>
          <t>Preferred</t>
        </is>
      </c>
      <c r="AG299" t="n">
        <v>-0.008666999999999999</v>
      </c>
    </row>
    <row r="300">
      <c r="A300" t="inlineStr">
        <is>
          <t>CRDT</t>
        </is>
      </c>
      <c r="B300" t="inlineStr">
        <is>
          <t>CIM 7 3/4 PERP Pfd</t>
        </is>
      </c>
      <c r="C300" t="inlineStr">
        <is>
          <t>CIM 7 3/4 PERP Pfd</t>
        </is>
      </c>
      <c r="D300" t="inlineStr">
        <is>
          <t>BGHCHV0</t>
        </is>
      </c>
      <c r="E300" t="inlineStr">
        <is>
          <t>US16934Q5053</t>
        </is>
      </c>
      <c r="F300" t="inlineStr">
        <is>
          <t>16934Q505</t>
        </is>
      </c>
      <c r="G300" s="1" t="n">
        <v>20000</v>
      </c>
      <c r="H300" s="1" t="n">
        <v>22.8</v>
      </c>
      <c r="I300" s="2" t="n">
        <v>456000</v>
      </c>
      <c r="J300" s="3" t="n">
        <v>0.00412743</v>
      </c>
      <c r="K300" s="4" t="n">
        <v>110480300.05</v>
      </c>
      <c r="L300" s="5" t="n">
        <v>4475001</v>
      </c>
      <c r="M300" s="6" t="n">
        <v>24.68832969</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T300" t="inlineStr">
        <is>
          <t>16934Q505</t>
        </is>
      </c>
      <c r="U300" t="inlineStr">
        <is>
          <t>Preferred</t>
        </is>
      </c>
      <c r="AG300" t="n">
        <v>-0.008666999999999999</v>
      </c>
    </row>
    <row r="301">
      <c r="A301" t="inlineStr">
        <is>
          <t>CRDT</t>
        </is>
      </c>
      <c r="B301" t="inlineStr">
        <is>
          <t>FBRT 7 1/2 PERP Pfd</t>
        </is>
      </c>
      <c r="C301" t="inlineStr">
        <is>
          <t>FBRT 7 1/2 PERP Pfd</t>
        </is>
      </c>
      <c r="D301" t="inlineStr">
        <is>
          <t>BNKDZ48</t>
        </is>
      </c>
      <c r="E301" t="inlineStr">
        <is>
          <t>US35243J2006</t>
        </is>
      </c>
      <c r="F301" t="inlineStr">
        <is>
          <t>35243J200</t>
        </is>
      </c>
      <c r="G301" s="1" t="n">
        <v>11300</v>
      </c>
      <c r="H301" s="1" t="n">
        <v>20.28</v>
      </c>
      <c r="I301" s="2" t="n">
        <v>229164</v>
      </c>
      <c r="J301" s="3" t="n">
        <v>0.00207425</v>
      </c>
      <c r="K301" s="4" t="n">
        <v>110480300.05</v>
      </c>
      <c r="L301" s="5" t="n">
        <v>4475001</v>
      </c>
      <c r="M301" s="6" t="n">
        <v>24.68832969</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T301" t="inlineStr">
        <is>
          <t>35243J200</t>
        </is>
      </c>
      <c r="U301" t="inlineStr">
        <is>
          <t>Preferred</t>
        </is>
      </c>
      <c r="AG301" t="n">
        <v>-0.008666999999999999</v>
      </c>
    </row>
    <row r="302">
      <c r="A302" t="inlineStr">
        <is>
          <t>CRDT</t>
        </is>
      </c>
      <c r="B302" t="inlineStr">
        <is>
          <t>MFA 8 7/8 Pfd</t>
        </is>
      </c>
      <c r="C302" t="inlineStr">
        <is>
          <t>MFA 8 7/8 Pfd</t>
        </is>
      </c>
      <c r="D302" t="inlineStr">
        <is>
          <t>BPRBVL8</t>
        </is>
      </c>
      <c r="E302" t="inlineStr">
        <is>
          <t>US55272X7066</t>
        </is>
      </c>
      <c r="F302" t="inlineStr">
        <is>
          <t>55272X706</t>
        </is>
      </c>
      <c r="G302" s="1" t="n">
        <v>20000</v>
      </c>
      <c r="H302" s="1" t="n">
        <v>24.7</v>
      </c>
      <c r="I302" s="2" t="n">
        <v>494000</v>
      </c>
      <c r="J302" s="3" t="n">
        <v>0.00447139</v>
      </c>
      <c r="K302" s="4" t="n">
        <v>110480300.05</v>
      </c>
      <c r="L302" s="5" t="n">
        <v>4475001</v>
      </c>
      <c r="M302" s="6" t="n">
        <v>24.68832969</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T302" t="inlineStr">
        <is>
          <t>55272X706</t>
        </is>
      </c>
      <c r="U302" t="inlineStr">
        <is>
          <t>Preferred</t>
        </is>
      </c>
      <c r="AG302" t="n">
        <v>-0.008666999999999999</v>
      </c>
    </row>
    <row r="303">
      <c r="A303" t="inlineStr">
        <is>
          <t>CRDT</t>
        </is>
      </c>
      <c r="B303" t="inlineStr">
        <is>
          <t>QVCGA 8 Pfd</t>
        </is>
      </c>
      <c r="C303" t="inlineStr">
        <is>
          <t>QVCGA 8 Pfd</t>
        </is>
      </c>
      <c r="D303" t="inlineStr">
        <is>
          <t>BMH2T16</t>
        </is>
      </c>
      <c r="E303" t="inlineStr">
        <is>
          <t>US74915M3088</t>
        </is>
      </c>
      <c r="F303" t="inlineStr">
        <is>
          <t>74915M308</t>
        </is>
      </c>
      <c r="G303" s="1" t="n">
        <v>58266</v>
      </c>
      <c r="H303" s="1" t="n">
        <v>15</v>
      </c>
      <c r="I303" s="2" t="n">
        <v>873990</v>
      </c>
      <c r="J303" s="3" t="n">
        <v>0.007910820000000001</v>
      </c>
      <c r="K303" s="4" t="n">
        <v>110480300.05</v>
      </c>
      <c r="L303" s="5" t="n">
        <v>4475001</v>
      </c>
      <c r="M303" s="6" t="n">
        <v>24.68832969</v>
      </c>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c r="T303" t="inlineStr">
        <is>
          <t>74915M308</t>
        </is>
      </c>
      <c r="U303" t="inlineStr">
        <is>
          <t>Preferred</t>
        </is>
      </c>
      <c r="AG303" t="n">
        <v>-0.008666999999999999</v>
      </c>
    </row>
    <row r="304">
      <c r="A304" t="inlineStr">
        <is>
          <t>CRDT</t>
        </is>
      </c>
      <c r="B304" t="inlineStr">
        <is>
          <t>RILY 5 1/4 Pfd</t>
        </is>
      </c>
      <c r="C304" t="inlineStr">
        <is>
          <t>RILY 5 1/4 Pfd</t>
        </is>
      </c>
      <c r="D304" t="inlineStr">
        <is>
          <t>BMCHWS4</t>
        </is>
      </c>
      <c r="E304" t="inlineStr">
        <is>
          <t>US05580M8192</t>
        </is>
      </c>
      <c r="F304" t="inlineStr">
        <is>
          <t>05580M819</t>
        </is>
      </c>
      <c r="G304" s="1" t="n">
        <v>74272</v>
      </c>
      <c r="H304" s="1" t="n">
        <v>6.4</v>
      </c>
      <c r="I304" s="2" t="n">
        <v>475340.8</v>
      </c>
      <c r="J304" s="3" t="n">
        <v>0.00430249</v>
      </c>
      <c r="K304" s="4" t="n">
        <v>110480300.05</v>
      </c>
      <c r="L304" s="5" t="n">
        <v>4475001</v>
      </c>
      <c r="M304" s="6" t="n">
        <v>24.68832969</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T304" t="inlineStr">
        <is>
          <t>05580M819</t>
        </is>
      </c>
      <c r="U304" t="inlineStr">
        <is>
          <t>Preferred</t>
        </is>
      </c>
      <c r="AG304" t="n">
        <v>-0.008666999999999999</v>
      </c>
    </row>
    <row r="305">
      <c r="A305" t="inlineStr">
        <is>
          <t>CRDT</t>
        </is>
      </c>
      <c r="B305" t="inlineStr">
        <is>
          <t>RITM 7 PERP Pfd</t>
        </is>
      </c>
      <c r="C305" t="inlineStr">
        <is>
          <t>RITM 7 PERP Pfd</t>
        </is>
      </c>
      <c r="D305" t="inlineStr">
        <is>
          <t>BMHVDC2</t>
        </is>
      </c>
      <c r="E305" t="inlineStr">
        <is>
          <t>US64828T7063</t>
        </is>
      </c>
      <c r="F305" t="inlineStr">
        <is>
          <t>64828T706</t>
        </is>
      </c>
      <c r="G305" s="1" t="n">
        <v>112564</v>
      </c>
      <c r="H305" s="1" t="n">
        <v>24.02</v>
      </c>
      <c r="I305" s="2" t="n">
        <v>2703787.28</v>
      </c>
      <c r="J305" s="3" t="n">
        <v>0.02447303</v>
      </c>
      <c r="K305" s="4" t="n">
        <v>110480300.05</v>
      </c>
      <c r="L305" s="5" t="n">
        <v>4475001</v>
      </c>
      <c r="M305" s="6" t="n">
        <v>24.68832969</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T305" t="inlineStr">
        <is>
          <t>64828T706</t>
        </is>
      </c>
      <c r="U305" t="inlineStr">
        <is>
          <t>Preferred</t>
        </is>
      </c>
      <c r="AG305" t="n">
        <v>-0.008666999999999999</v>
      </c>
    </row>
    <row r="306">
      <c r="A306" t="inlineStr">
        <is>
          <t>CRDT</t>
        </is>
      </c>
      <c r="B306" t="inlineStr">
        <is>
          <t>RITM 9.55694 PERP Pfd</t>
        </is>
      </c>
      <c r="C306" t="inlineStr">
        <is>
          <t>RITM 9.55694 PERP Pfd</t>
        </is>
      </c>
      <c r="D306" t="inlineStr">
        <is>
          <t>BLCF612</t>
        </is>
      </c>
      <c r="E306" t="inlineStr">
        <is>
          <t>US64828T5083</t>
        </is>
      </c>
      <c r="F306" t="inlineStr">
        <is>
          <t>64828T508</t>
        </is>
      </c>
      <c r="G306" s="1" t="n">
        <v>109696</v>
      </c>
      <c r="H306" s="1" t="n">
        <v>24.5</v>
      </c>
      <c r="I306" s="2" t="n">
        <v>2687552</v>
      </c>
      <c r="J306" s="3" t="n">
        <v>0.02432607</v>
      </c>
      <c r="K306" s="4" t="n">
        <v>110480300.05</v>
      </c>
      <c r="L306" s="5" t="n">
        <v>4475001</v>
      </c>
      <c r="M306" s="6" t="n">
        <v>24.68832969</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T306" t="inlineStr">
        <is>
          <t>64828T508</t>
        </is>
      </c>
      <c r="U306" t="inlineStr">
        <is>
          <t>Preferred</t>
        </is>
      </c>
      <c r="AG306" t="n">
        <v>-0.008666999999999999</v>
      </c>
    </row>
    <row r="307">
      <c r="A307" t="inlineStr">
        <is>
          <t>CRDT</t>
        </is>
      </c>
      <c r="B307" t="inlineStr">
        <is>
          <t>TWO 8 1/8 PERP Pfd</t>
        </is>
      </c>
      <c r="C307" t="inlineStr">
        <is>
          <t>TWO 8 1/8 PERP Pfd</t>
        </is>
      </c>
      <c r="D307" t="inlineStr">
        <is>
          <t>BYXYWC2</t>
        </is>
      </c>
      <c r="E307" t="inlineStr">
        <is>
          <t>US90187B2007</t>
        </is>
      </c>
      <c r="F307" t="inlineStr">
        <is>
          <t>90187B200</t>
        </is>
      </c>
      <c r="G307" s="1" t="n">
        <v>16561</v>
      </c>
      <c r="H307" s="1" t="n">
        <v>23.16</v>
      </c>
      <c r="I307" s="2" t="n">
        <v>383552.76</v>
      </c>
      <c r="J307" s="3" t="n">
        <v>0.00347168</v>
      </c>
      <c r="K307" s="4" t="n">
        <v>110480300.05</v>
      </c>
      <c r="L307" s="5" t="n">
        <v>4475001</v>
      </c>
      <c r="M307" s="6" t="n">
        <v>24.68832969</v>
      </c>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c r="T307" t="inlineStr">
        <is>
          <t>90187B200</t>
        </is>
      </c>
      <c r="U307" t="inlineStr">
        <is>
          <t>Preferred</t>
        </is>
      </c>
      <c r="AG307" t="n">
        <v>-0.008666999999999999</v>
      </c>
    </row>
    <row r="308">
      <c r="A308" t="inlineStr">
        <is>
          <t>CRDT</t>
        </is>
      </c>
      <c r="B308" t="inlineStr">
        <is>
          <t>AGNC INV C COM USD0.01</t>
        </is>
      </c>
      <c r="C308" t="inlineStr">
        <is>
          <t>AGNC</t>
        </is>
      </c>
      <c r="D308" t="inlineStr">
        <is>
          <t>BYYHJL8</t>
        </is>
      </c>
      <c r="E308" t="inlineStr">
        <is>
          <t>US00123Q1040</t>
        </is>
      </c>
      <c r="F308" t="inlineStr">
        <is>
          <t>00123Q104</t>
        </is>
      </c>
      <c r="G308" s="1" t="n">
        <v>233662</v>
      </c>
      <c r="H308" s="1" t="n">
        <v>8.81</v>
      </c>
      <c r="I308" s="2" t="n">
        <v>2058562.22</v>
      </c>
      <c r="J308" s="3" t="n">
        <v>0.01863284</v>
      </c>
      <c r="K308" s="4" t="n">
        <v>110480300.05</v>
      </c>
      <c r="L308" s="5" t="n">
        <v>4475001</v>
      </c>
      <c r="M308" s="6" t="n">
        <v>24.68832969</v>
      </c>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c r="T308" t="inlineStr">
        <is>
          <t>00123Q104</t>
        </is>
      </c>
      <c r="U308" t="inlineStr">
        <is>
          <t>Equity</t>
        </is>
      </c>
      <c r="AG308" t="n">
        <v>-0.008666999999999999</v>
      </c>
    </row>
    <row r="309">
      <c r="A309" t="inlineStr">
        <is>
          <t>CRDT</t>
        </is>
      </c>
      <c r="B309" t="inlineStr">
        <is>
          <t>ARMOUR RES COM USD0.001(POST REV SP</t>
        </is>
      </c>
      <c r="C309" t="inlineStr">
        <is>
          <t>ARR</t>
        </is>
      </c>
      <c r="D309" t="inlineStr">
        <is>
          <t>BRJ8H91</t>
        </is>
      </c>
      <c r="E309" t="inlineStr">
        <is>
          <t>US0423157058</t>
        </is>
      </c>
      <c r="F309" t="inlineStr">
        <is>
          <t>042315705</t>
        </is>
      </c>
      <c r="G309" s="1" t="n">
        <v>28125</v>
      </c>
      <c r="H309" s="1" t="n">
        <v>15.95</v>
      </c>
      <c r="I309" s="2" t="n">
        <v>448593.75</v>
      </c>
      <c r="J309" s="3" t="n">
        <v>0.0040604</v>
      </c>
      <c r="K309" s="4" t="n">
        <v>110480300.05</v>
      </c>
      <c r="L309" s="5" t="n">
        <v>4475001</v>
      </c>
      <c r="M309" s="6" t="n">
        <v>24.68832969</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T309" t="inlineStr">
        <is>
          <t>042315705</t>
        </is>
      </c>
      <c r="U309" t="inlineStr">
        <is>
          <t>Equity</t>
        </is>
      </c>
      <c r="AG309" t="n">
        <v>-0.008666999999999999</v>
      </c>
    </row>
    <row r="310">
      <c r="A310" t="inlineStr">
        <is>
          <t>CRDT</t>
        </is>
      </c>
      <c r="B310" t="inlineStr">
        <is>
          <t>CHIMERA IN COM USD0.01 (PST REV SPL</t>
        </is>
      </c>
      <c r="C310" t="inlineStr">
        <is>
          <t>CIM</t>
        </is>
      </c>
      <c r="D310" t="inlineStr">
        <is>
          <t>BN13RW9</t>
        </is>
      </c>
      <c r="E310" t="inlineStr">
        <is>
          <t>US16934Q8024</t>
        </is>
      </c>
      <c r="F310" t="inlineStr">
        <is>
          <t>16934Q802</t>
        </is>
      </c>
      <c r="G310" s="1" t="n">
        <v>90525</v>
      </c>
      <c r="H310" s="1" t="n">
        <v>13.07</v>
      </c>
      <c r="I310" s="2" t="n">
        <v>1183161.75</v>
      </c>
      <c r="J310" s="3" t="n">
        <v>0.01070926</v>
      </c>
      <c r="K310" s="4" t="n">
        <v>110480300.05</v>
      </c>
      <c r="L310" s="5" t="n">
        <v>4475001</v>
      </c>
      <c r="M310" s="6" t="n">
        <v>24.68832969</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T310" t="inlineStr">
        <is>
          <t>16934Q802</t>
        </is>
      </c>
      <c r="U310" t="inlineStr">
        <is>
          <t>Equity</t>
        </is>
      </c>
      <c r="AG310" t="n">
        <v>-0.008666999999999999</v>
      </c>
    </row>
    <row r="311">
      <c r="A311" t="inlineStr">
        <is>
          <t>CRDT</t>
        </is>
      </c>
      <c r="B311" t="inlineStr">
        <is>
          <t>DSG TopCo Private Equity</t>
        </is>
      </c>
      <c r="C311" t="inlineStr">
        <is>
          <t>DSG TopCo Private Equity</t>
        </is>
      </c>
      <c r="E311" t="inlineStr">
        <is>
          <t>DUMDSGTOPCO1</t>
        </is>
      </c>
      <c r="F311" t="inlineStr">
        <is>
          <t>DSGTOPCO1</t>
        </is>
      </c>
      <c r="G311" s="1" t="n">
        <v>2754</v>
      </c>
      <c r="H311" s="1" t="n">
        <v>14.5</v>
      </c>
      <c r="I311" s="2" t="n">
        <v>39933</v>
      </c>
      <c r="J311" s="3" t="n">
        <v>0.00036145</v>
      </c>
      <c r="K311" s="4" t="n">
        <v>110480300.05</v>
      </c>
      <c r="L311" s="5" t="n">
        <v>4475001</v>
      </c>
      <c r="M311" s="6" t="n">
        <v>24.68832969</v>
      </c>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c r="T311" t="inlineStr">
        <is>
          <t>DSGTOPCO1</t>
        </is>
      </c>
      <c r="U311" t="inlineStr">
        <is>
          <t>Equity</t>
        </is>
      </c>
      <c r="AG311" t="n">
        <v>-0.008666999999999999</v>
      </c>
    </row>
    <row r="312">
      <c r="A312" t="inlineStr">
        <is>
          <t>CRDT</t>
        </is>
      </c>
      <c r="B312" t="inlineStr">
        <is>
          <t>ANNALY CAP COM USD0.01(POST REV SPL</t>
        </is>
      </c>
      <c r="C312" t="inlineStr">
        <is>
          <t>NLY</t>
        </is>
      </c>
      <c r="D312" t="inlineStr">
        <is>
          <t>BPMQ7X2</t>
        </is>
      </c>
      <c r="E312" t="inlineStr">
        <is>
          <t>US0357108390</t>
        </is>
      </c>
      <c r="F312" t="inlineStr">
        <is>
          <t>035710839</t>
        </is>
      </c>
      <c r="G312" s="1" t="n">
        <v>116392</v>
      </c>
      <c r="H312" s="1" t="n">
        <v>18.73</v>
      </c>
      <c r="I312" s="2" t="n">
        <v>2180022.16</v>
      </c>
      <c r="J312" s="3" t="n">
        <v>0.01973223</v>
      </c>
      <c r="K312" s="4" t="n">
        <v>110480300.05</v>
      </c>
      <c r="L312" s="5" t="n">
        <v>4475001</v>
      </c>
      <c r="M312" s="6" t="n">
        <v>24.68832969</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T312" t="inlineStr">
        <is>
          <t>035710839</t>
        </is>
      </c>
      <c r="U312" t="inlineStr">
        <is>
          <t>Equity</t>
        </is>
      </c>
      <c r="AG312" t="n">
        <v>-0.008666999999999999</v>
      </c>
    </row>
    <row r="313">
      <c r="A313" t="inlineStr">
        <is>
          <t>CRDT</t>
        </is>
      </c>
      <c r="B313" t="inlineStr">
        <is>
          <t>RITHM CAPI COM NPV</t>
        </is>
      </c>
      <c r="C313" t="inlineStr">
        <is>
          <t>NRZ</t>
        </is>
      </c>
      <c r="D313" t="inlineStr">
        <is>
          <t>BRJ9GW0</t>
        </is>
      </c>
      <c r="E313" t="inlineStr">
        <is>
          <t>US64828T2015</t>
        </is>
      </c>
      <c r="F313" t="inlineStr">
        <is>
          <t>64828T201</t>
        </is>
      </c>
      <c r="G313" s="1" t="n">
        <v>218085</v>
      </c>
      <c r="H313" s="1" t="n">
        <v>11.17</v>
      </c>
      <c r="I313" s="2" t="n">
        <v>2436009.45</v>
      </c>
      <c r="J313" s="3" t="n">
        <v>0.02204927</v>
      </c>
      <c r="K313" s="4" t="n">
        <v>110480300.05</v>
      </c>
      <c r="L313" s="5" t="n">
        <v>4475001</v>
      </c>
      <c r="M313" s="6" t="n">
        <v>24.68832969</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T313" t="inlineStr">
        <is>
          <t>64828T201</t>
        </is>
      </c>
      <c r="U313" t="inlineStr">
        <is>
          <t>Equity</t>
        </is>
      </c>
      <c r="AG313" t="n">
        <v>-0.008666999999999999</v>
      </c>
    </row>
    <row r="314">
      <c r="A314" t="inlineStr">
        <is>
          <t>CRDT</t>
        </is>
      </c>
      <c r="B314" t="inlineStr">
        <is>
          <t>PENNYMAC M COM USD0.01</t>
        </is>
      </c>
      <c r="C314" t="inlineStr">
        <is>
          <t>PMT</t>
        </is>
      </c>
      <c r="D314" t="inlineStr">
        <is>
          <t>B3V8JL7</t>
        </is>
      </c>
      <c r="E314" t="inlineStr">
        <is>
          <t>US70931T1034</t>
        </is>
      </c>
      <c r="F314" t="inlineStr">
        <is>
          <t>70931T103</t>
        </is>
      </c>
      <c r="G314" s="1" t="n">
        <v>65325</v>
      </c>
      <c r="H314" s="1" t="n">
        <v>12.31</v>
      </c>
      <c r="I314" s="2" t="n">
        <v>804150.75</v>
      </c>
      <c r="J314" s="3" t="n">
        <v>0.00727868</v>
      </c>
      <c r="K314" s="4" t="n">
        <v>110480300.05</v>
      </c>
      <c r="L314" s="5" t="n">
        <v>4475001</v>
      </c>
      <c r="M314" s="6" t="n">
        <v>24.68832969</v>
      </c>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c r="T314" t="inlineStr">
        <is>
          <t>70931T103</t>
        </is>
      </c>
      <c r="U314" t="inlineStr">
        <is>
          <t>Equity</t>
        </is>
      </c>
      <c r="AG314" t="n">
        <v>-0.008666999999999999</v>
      </c>
    </row>
    <row r="315">
      <c r="A315" t="inlineStr">
        <is>
          <t>CRDT</t>
        </is>
      </c>
      <c r="B315" t="inlineStr">
        <is>
          <t>QVC GROUP INC SERIES A COMMON STOCK</t>
        </is>
      </c>
      <c r="C315" t="inlineStr">
        <is>
          <t>QVCGA</t>
        </is>
      </c>
      <c r="D315" t="inlineStr">
        <is>
          <t>BZ19HB0</t>
        </is>
      </c>
      <c r="E315" t="inlineStr">
        <is>
          <t>US74915M1009</t>
        </is>
      </c>
      <c r="F315" t="inlineStr">
        <is>
          <t>74915M100</t>
        </is>
      </c>
      <c r="G315" s="1" t="n">
        <v>0</v>
      </c>
      <c r="H315" s="1" t="n">
        <v>4.975</v>
      </c>
      <c r="I315" s="2" t="n">
        <v>0</v>
      </c>
      <c r="J315" s="3" t="n">
        <v>0</v>
      </c>
      <c r="K315" s="4" t="n">
        <v>110480300.05</v>
      </c>
      <c r="L315" s="5" t="n">
        <v>4475001</v>
      </c>
      <c r="M315" s="6" t="n">
        <v>24.68832969</v>
      </c>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c r="T315" t="inlineStr">
        <is>
          <t>74915M100</t>
        </is>
      </c>
      <c r="U315" t="inlineStr">
        <is>
          <t>Equity</t>
        </is>
      </c>
      <c r="AG315" t="n">
        <v>-0.008666999999999999</v>
      </c>
    </row>
    <row r="316">
      <c r="A316" t="inlineStr">
        <is>
          <t>CRDT</t>
        </is>
      </c>
      <c r="B316" t="inlineStr">
        <is>
          <t>TWO HARBOR COM USD0.01(POST REV SPL</t>
        </is>
      </c>
      <c r="C316" t="inlineStr">
        <is>
          <t>TWO</t>
        </is>
      </c>
      <c r="D316" t="inlineStr">
        <is>
          <t>BP9S504</t>
        </is>
      </c>
      <c r="E316" t="inlineStr">
        <is>
          <t>US90187B8046</t>
        </is>
      </c>
      <c r="F316" t="inlineStr">
        <is>
          <t>90187B804</t>
        </is>
      </c>
      <c r="G316" s="1" t="n">
        <v>53250</v>
      </c>
      <c r="H316" s="1" t="n">
        <v>11.27</v>
      </c>
      <c r="I316" s="2" t="n">
        <v>600127.5</v>
      </c>
      <c r="J316" s="3" t="n">
        <v>0.00543199</v>
      </c>
      <c r="K316" s="4" t="n">
        <v>110480300.05</v>
      </c>
      <c r="L316" s="5" t="n">
        <v>4475001</v>
      </c>
      <c r="M316" s="6" t="n">
        <v>24.68832969</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T316" t="inlineStr">
        <is>
          <t>90187B804</t>
        </is>
      </c>
      <c r="U316" t="inlineStr">
        <is>
          <t>Equity</t>
        </is>
      </c>
      <c r="AG316" t="n">
        <v>-0.008666999999999999</v>
      </c>
    </row>
    <row r="317">
      <c r="A317" t="inlineStr">
        <is>
          <t>CRDT</t>
        </is>
      </c>
      <c r="B317" t="inlineStr">
        <is>
          <t>QVC GROUP INC NPV</t>
        </is>
      </c>
      <c r="D317" t="inlineStr">
        <is>
          <t>BVF91W7</t>
        </is>
      </c>
      <c r="E317" t="inlineStr">
        <is>
          <t>US74915M6057</t>
        </is>
      </c>
      <c r="F317" t="inlineStr">
        <is>
          <t>74915M605</t>
        </is>
      </c>
      <c r="G317" s="1" t="n">
        <v>12000</v>
      </c>
      <c r="H317" s="1" t="n">
        <v>4.975</v>
      </c>
      <c r="I317" s="2" t="n">
        <v>59700</v>
      </c>
      <c r="J317" s="3" t="n">
        <v>0.00054037</v>
      </c>
      <c r="K317" s="4" t="n">
        <v>110480300.05</v>
      </c>
      <c r="L317" s="5" t="n">
        <v>4475001</v>
      </c>
      <c r="M317" s="6" t="n">
        <v>24.68832969</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T317" t="inlineStr">
        <is>
          <t>74915M605</t>
        </is>
      </c>
      <c r="U317" t="inlineStr">
        <is>
          <t>Equity</t>
        </is>
      </c>
      <c r="AG317" t="n">
        <v>-0.008666999999999999</v>
      </c>
    </row>
    <row r="318">
      <c r="A318" t="inlineStr">
        <is>
          <t>CRDT</t>
        </is>
      </c>
      <c r="B318" t="inlineStr">
        <is>
          <t>US 5YR NOTE (CBT) JUN25</t>
        </is>
      </c>
      <c r="C318" t="inlineStr">
        <is>
          <t>FVM5 Comdty</t>
        </is>
      </c>
      <c r="F318" t="inlineStr">
        <is>
          <t>US 5YR NOTE (CBT) JUN25</t>
        </is>
      </c>
      <c r="G318" s="1" t="n">
        <v>570</v>
      </c>
      <c r="H318" s="1" t="n">
        <v>107.539063</v>
      </c>
      <c r="I318" s="2" t="n">
        <v>61297265.91</v>
      </c>
      <c r="J318" s="3" t="n">
        <v>0.5548253</v>
      </c>
      <c r="K318" s="4" t="n">
        <v>110480300.05</v>
      </c>
      <c r="L318" s="5" t="n">
        <v>4475001</v>
      </c>
      <c r="M318" s="6" t="n">
        <v>24.68832969</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T318" t="inlineStr">
        <is>
          <t>FVM5</t>
        </is>
      </c>
      <c r="U318" t="inlineStr">
        <is>
          <t>Future</t>
        </is>
      </c>
      <c r="AG318" t="n">
        <v>-0.008666999999999999</v>
      </c>
    </row>
    <row r="319">
      <c r="A319" t="inlineStr">
        <is>
          <t>CRDT</t>
        </is>
      </c>
      <c r="B319" t="inlineStr">
        <is>
          <t>US 5YR NOTE (CBT) SEP25</t>
        </is>
      </c>
      <c r="C319" t="inlineStr">
        <is>
          <t>FVU5 Comdty</t>
        </is>
      </c>
      <c r="F319" t="inlineStr">
        <is>
          <t>US 5YR NOTE (CBT) SEP25</t>
        </is>
      </c>
      <c r="G319" s="1" t="n">
        <v>477</v>
      </c>
      <c r="H319" s="1" t="n">
        <v>107.640625</v>
      </c>
      <c r="I319" s="2" t="n">
        <v>51344578.125</v>
      </c>
      <c r="J319" s="3" t="n">
        <v>0.46473967</v>
      </c>
      <c r="K319" s="4" t="n">
        <v>110480300.05</v>
      </c>
      <c r="L319" s="5" t="n">
        <v>4475001</v>
      </c>
      <c r="M319" s="6" t="n">
        <v>24.68832969</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T319" t="inlineStr">
        <is>
          <t>FVU5</t>
        </is>
      </c>
      <c r="U319" t="inlineStr">
        <is>
          <t>Future</t>
        </is>
      </c>
      <c r="AG319" t="n">
        <v>-0.008666999999999999</v>
      </c>
    </row>
    <row r="320">
      <c r="A320" t="inlineStr">
        <is>
          <t>CRDT</t>
        </is>
      </c>
      <c r="B320" t="inlineStr">
        <is>
          <t>US ULTRA BOND CBT JUN25</t>
        </is>
      </c>
      <c r="C320" t="inlineStr">
        <is>
          <t>WNM5 Comdty</t>
        </is>
      </c>
      <c r="F320" t="inlineStr">
        <is>
          <t>US ULTRA BOND CBT JUN25</t>
        </is>
      </c>
      <c r="G320" s="1" t="n">
        <v>-135</v>
      </c>
      <c r="H320" s="1" t="n">
        <v>113.8125</v>
      </c>
      <c r="I320" s="2" t="n">
        <v>-15364687.5</v>
      </c>
      <c r="J320" s="3" t="n">
        <v>-0.13907174</v>
      </c>
      <c r="K320" s="4" t="n">
        <v>110480300.05</v>
      </c>
      <c r="L320" s="5" t="n">
        <v>4475001</v>
      </c>
      <c r="M320" s="6" t="n">
        <v>24.68832969</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WNM5</t>
        </is>
      </c>
      <c r="U320" t="inlineStr">
        <is>
          <t>Future</t>
        </is>
      </c>
      <c r="AG320" t="n">
        <v>-0.008666999999999999</v>
      </c>
    </row>
    <row r="321">
      <c r="A321" t="inlineStr">
        <is>
          <t>CRDT</t>
        </is>
      </c>
      <c r="B321" t="inlineStr">
        <is>
          <t>US ULTRA BOND CBT Sep25</t>
        </is>
      </c>
      <c r="C321" t="inlineStr">
        <is>
          <t>WNU5 Comdty</t>
        </is>
      </c>
      <c r="F321" t="inlineStr">
        <is>
          <t>US ULTRA BOND CBT Sep25</t>
        </is>
      </c>
      <c r="G321" s="1" t="n">
        <v>-54</v>
      </c>
      <c r="H321" s="1" t="n">
        <v>113.625</v>
      </c>
      <c r="I321" s="2" t="n">
        <v>-6135750</v>
      </c>
      <c r="J321" s="3" t="n">
        <v>-0.05553705</v>
      </c>
      <c r="K321" s="4" t="n">
        <v>110480300.05</v>
      </c>
      <c r="L321" s="5" t="n">
        <v>4475001</v>
      </c>
      <c r="M321" s="6" t="n">
        <v>24.68832969</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WNU5</t>
        </is>
      </c>
      <c r="U321" t="inlineStr">
        <is>
          <t>Future</t>
        </is>
      </c>
      <c r="AG321" t="n">
        <v>-0.008666999999999999</v>
      </c>
    </row>
    <row r="322">
      <c r="A322" t="inlineStr">
        <is>
          <t>CRDT</t>
        </is>
      </c>
      <c r="B322" t="inlineStr">
        <is>
          <t>OTC USDcHKDp 7.80 7/8/25 UBS</t>
        </is>
      </c>
      <c r="C322" t="inlineStr">
        <is>
          <t>OTC USDcHKDp 7.80 7/8/25 UBS</t>
        </is>
      </c>
      <c r="F322" t="inlineStr">
        <is>
          <t>OTCUB0001</t>
        </is>
      </c>
      <c r="G322" s="1" t="n">
        <v>85000000</v>
      </c>
      <c r="H322" s="1" t="n">
        <v>0.217196</v>
      </c>
      <c r="I322" s="2" t="n">
        <v>184616.74</v>
      </c>
      <c r="J322" s="3" t="n">
        <v>0.00167104</v>
      </c>
      <c r="K322" s="4" t="n">
        <v>110480300.05</v>
      </c>
      <c r="L322" s="5" t="n">
        <v>4475001</v>
      </c>
      <c r="M322" s="6" t="n">
        <v>24.68832969</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OTCUB0001</t>
        </is>
      </c>
      <c r="U322" t="inlineStr">
        <is>
          <t>Option</t>
        </is>
      </c>
      <c r="AG322" t="n">
        <v>-0.008666999999999999</v>
      </c>
    </row>
    <row r="323">
      <c r="A323" t="inlineStr">
        <is>
          <t>CRDT</t>
        </is>
      </c>
      <c r="B323" t="inlineStr">
        <is>
          <t>CDX HY CDSI S44 5Y PRC</t>
        </is>
      </c>
      <c r="C323" t="inlineStr">
        <is>
          <t>CDX HY CDSI S44 5Y PRC</t>
        </is>
      </c>
      <c r="F323" t="inlineStr">
        <is>
          <t>05Y5BRAD4</t>
        </is>
      </c>
      <c r="G323" s="1" t="n">
        <v>-70000000</v>
      </c>
      <c r="H323" s="1" t="n">
        <v>-5.711052</v>
      </c>
      <c r="I323" s="2" t="n">
        <v>-3997736.72</v>
      </c>
      <c r="J323" s="3" t="n">
        <v>-0.03618506</v>
      </c>
      <c r="K323" s="4" t="n">
        <v>110480300.05</v>
      </c>
      <c r="L323" s="5" t="n">
        <v>4475001</v>
      </c>
      <c r="M323" s="6" t="n">
        <v>24.68832969</v>
      </c>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c r="T323" t="inlineStr">
        <is>
          <t>05Y5BRAD4</t>
        </is>
      </c>
      <c r="U323" t="inlineStr">
        <is>
          <t>Swap</t>
        </is>
      </c>
      <c r="AG323" t="n">
        <v>-0.008666999999999999</v>
      </c>
    </row>
    <row r="324">
      <c r="A324" t="inlineStr">
        <is>
          <t>CRDT</t>
        </is>
      </c>
      <c r="B324" t="inlineStr">
        <is>
          <t>ITALY CDS USD SR 5Y D14</t>
        </is>
      </c>
      <c r="C324" t="inlineStr">
        <is>
          <t>ITALY CDS USD SR 5Y D14</t>
        </is>
      </c>
      <c r="F324" t="inlineStr">
        <is>
          <t>4AB951AK1</t>
        </is>
      </c>
      <c r="G324" s="1" t="n">
        <v>-50000000</v>
      </c>
      <c r="H324" s="1" t="n">
        <v>-2.119508</v>
      </c>
      <c r="I324" s="2" t="n">
        <v>-1059753.83</v>
      </c>
      <c r="J324" s="3" t="n">
        <v>-0.00959224</v>
      </c>
      <c r="K324" s="4" t="n">
        <v>110480300.05</v>
      </c>
      <c r="L324" s="5" t="n">
        <v>4475001</v>
      </c>
      <c r="M324" s="6" t="n">
        <v>24.68832969</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4AB951AK1</t>
        </is>
      </c>
      <c r="U324" t="inlineStr">
        <is>
          <t>Swap</t>
        </is>
      </c>
      <c r="AG324" t="n">
        <v>-0.008666999999999999</v>
      </c>
    </row>
    <row r="325">
      <c r="A325" t="inlineStr">
        <is>
          <t>CRDT</t>
        </is>
      </c>
      <c r="B325" t="inlineStr">
        <is>
          <t>ABCLN 2024-B F Mtge</t>
        </is>
      </c>
      <c r="C325" t="inlineStr">
        <is>
          <t>ABCLN 2024-B F Mtge</t>
        </is>
      </c>
      <c r="D325" t="inlineStr">
        <is>
          <t>BRK0HB8</t>
        </is>
      </c>
      <c r="E325" t="inlineStr">
        <is>
          <t>US02007G4G58</t>
        </is>
      </c>
      <c r="F325" t="inlineStr">
        <is>
          <t>02007G4G5</t>
        </is>
      </c>
      <c r="G325" s="1" t="n">
        <v>619216.0600000001</v>
      </c>
      <c r="H325" s="1" t="n">
        <v>77.18465748</v>
      </c>
      <c r="I325" s="2" t="n">
        <v>477939.79</v>
      </c>
      <c r="J325" s="3" t="n">
        <v>0.00432602</v>
      </c>
      <c r="K325" s="4" t="n">
        <v>110480300.05</v>
      </c>
      <c r="L325" s="5" t="n">
        <v>4475001</v>
      </c>
      <c r="M325" s="6" t="n">
        <v>24.68832969</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02007G4G5</t>
        </is>
      </c>
      <c r="U325" t="inlineStr">
        <is>
          <t>Bond</t>
        </is>
      </c>
      <c r="AG325" t="n">
        <v>-0.008666999999999999</v>
      </c>
    </row>
    <row r="326">
      <c r="A326" t="inlineStr">
        <is>
          <t>CRDT</t>
        </is>
      </c>
      <c r="B326" t="inlineStr">
        <is>
          <t>AGO 6.4 12/15/66 Corp</t>
        </is>
      </c>
      <c r="C326" t="inlineStr">
        <is>
          <t>AGO 6.4 12/15/66 Corp</t>
        </is>
      </c>
      <c r="D326" t="inlineStr">
        <is>
          <t>B1HNWC4</t>
        </is>
      </c>
      <c r="E326" t="inlineStr">
        <is>
          <t>US31769PAB67</t>
        </is>
      </c>
      <c r="F326" t="inlineStr">
        <is>
          <t>31769PAB6</t>
        </is>
      </c>
      <c r="G326" s="1" t="n">
        <v>1000000</v>
      </c>
      <c r="H326" s="1" t="n">
        <v>94.87466911</v>
      </c>
      <c r="I326" s="2" t="n">
        <v>948746.6899999999</v>
      </c>
      <c r="J326" s="3" t="n">
        <v>0.00858747</v>
      </c>
      <c r="K326" s="4" t="n">
        <v>110480300.05</v>
      </c>
      <c r="L326" s="5" t="n">
        <v>4475001</v>
      </c>
      <c r="M326" s="6" t="n">
        <v>24.68832969</v>
      </c>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c r="T326" t="inlineStr">
        <is>
          <t>31769PAB6</t>
        </is>
      </c>
      <c r="U326" t="inlineStr">
        <is>
          <t>Bond</t>
        </is>
      </c>
      <c r="AG326" t="n">
        <v>-0.008666999999999999</v>
      </c>
    </row>
    <row r="327">
      <c r="A327" t="inlineStr">
        <is>
          <t>CRDT</t>
        </is>
      </c>
      <c r="B327" t="inlineStr">
        <is>
          <t>ALLO 2025-1A C Mtge</t>
        </is>
      </c>
      <c r="C327" t="inlineStr">
        <is>
          <t>ALLO 2025-1A C Mtge</t>
        </is>
      </c>
      <c r="D327" t="inlineStr">
        <is>
          <t>9AA4OU9</t>
        </is>
      </c>
      <c r="E327" t="inlineStr">
        <is>
          <t>US01983KAS33</t>
        </is>
      </c>
      <c r="F327" t="inlineStr">
        <is>
          <t>01983KAS3</t>
        </is>
      </c>
      <c r="G327" s="1" t="n">
        <v>1750000</v>
      </c>
      <c r="H327" s="1" t="n">
        <v>96.67329700000001</v>
      </c>
      <c r="I327" s="2" t="n">
        <v>1691782.7</v>
      </c>
      <c r="J327" s="3" t="n">
        <v>0.01531298</v>
      </c>
      <c r="K327" s="4" t="n">
        <v>110480300.05</v>
      </c>
      <c r="L327" s="5" t="n">
        <v>4475001</v>
      </c>
      <c r="M327" s="6" t="n">
        <v>24.68832969</v>
      </c>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c r="T327" t="inlineStr">
        <is>
          <t>01983KAS3</t>
        </is>
      </c>
      <c r="U327" t="inlineStr">
        <is>
          <t>Bond</t>
        </is>
      </c>
      <c r="AG327" t="n">
        <v>-0.008666999999999999</v>
      </c>
    </row>
    <row r="328">
      <c r="A328" t="inlineStr">
        <is>
          <t>CRDT</t>
        </is>
      </c>
      <c r="B328" t="inlineStr">
        <is>
          <t>AMSR 2024-SFR2 E1 Mtge</t>
        </is>
      </c>
      <c r="C328" t="inlineStr">
        <is>
          <t>AMSR 2024-SFR2 E1 Mtge</t>
        </is>
      </c>
      <c r="D328" t="inlineStr">
        <is>
          <t>9A9OQ4O</t>
        </is>
      </c>
      <c r="E328" t="inlineStr">
        <is>
          <t>US00179UAE82</t>
        </is>
      </c>
      <c r="F328" t="inlineStr">
        <is>
          <t>00179UAE8</t>
        </is>
      </c>
      <c r="G328" s="1" t="n">
        <v>1000000</v>
      </c>
      <c r="H328" s="1" t="n">
        <v>92.0760033</v>
      </c>
      <c r="I328" s="2" t="n">
        <v>920760.03</v>
      </c>
      <c r="J328" s="3" t="n">
        <v>0.00833416</v>
      </c>
      <c r="K328" s="4" t="n">
        <v>110480300.05</v>
      </c>
      <c r="L328" s="5" t="n">
        <v>4475001</v>
      </c>
      <c r="M328" s="6" t="n">
        <v>24.68832969</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00179UAE8</t>
        </is>
      </c>
      <c r="U328" t="inlineStr">
        <is>
          <t>Bond</t>
        </is>
      </c>
      <c r="AG328" t="n">
        <v>-0.008666999999999999</v>
      </c>
    </row>
    <row r="329">
      <c r="A329" t="inlineStr">
        <is>
          <t>CRDT</t>
        </is>
      </c>
      <c r="B329" t="inlineStr">
        <is>
          <t>ANCHC 2021-19A E Mtge</t>
        </is>
      </c>
      <c r="C329" t="inlineStr">
        <is>
          <t>ANCHC 2021-19A E Mtge</t>
        </is>
      </c>
      <c r="D329" t="inlineStr">
        <is>
          <t>9A6RZPV</t>
        </is>
      </c>
      <c r="E329" t="inlineStr">
        <is>
          <t>US03328KAA25</t>
        </is>
      </c>
      <c r="F329" t="inlineStr">
        <is>
          <t>03328KAA2</t>
        </is>
      </c>
      <c r="G329" s="1" t="n">
        <v>1000000</v>
      </c>
      <c r="H329" s="1" t="n">
        <v>101.5412537</v>
      </c>
      <c r="I329" s="2" t="n">
        <v>1015412.54</v>
      </c>
      <c r="J329" s="3" t="n">
        <v>0.00919089</v>
      </c>
      <c r="K329" s="4" t="n">
        <v>110480300.05</v>
      </c>
      <c r="L329" s="5" t="n">
        <v>4475001</v>
      </c>
      <c r="M329" s="6" t="n">
        <v>24.68832969</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03328KAA2</t>
        </is>
      </c>
      <c r="U329" t="inlineStr">
        <is>
          <t>Bond</t>
        </is>
      </c>
      <c r="AG329" t="n">
        <v>-0.008666999999999999</v>
      </c>
    </row>
    <row r="330">
      <c r="A330" t="inlineStr">
        <is>
          <t>CRDT</t>
        </is>
      </c>
      <c r="B330" t="inlineStr">
        <is>
          <t>APID 2025-52A F Mtge</t>
        </is>
      </c>
      <c r="C330" t="inlineStr">
        <is>
          <t>APID 2025-52A F Mtge</t>
        </is>
      </c>
      <c r="D330" t="inlineStr">
        <is>
          <t>9AA03HP</t>
        </is>
      </c>
      <c r="E330" t="inlineStr">
        <is>
          <t>US03771QAC78</t>
        </is>
      </c>
      <c r="F330" t="inlineStr">
        <is>
          <t>03771QAC7</t>
        </is>
      </c>
      <c r="G330" s="1" t="n">
        <v>500000</v>
      </c>
      <c r="H330" s="1" t="n">
        <v>93.4635662</v>
      </c>
      <c r="I330" s="2" t="n">
        <v>467317.83</v>
      </c>
      <c r="J330" s="3" t="n">
        <v>0.00422987</v>
      </c>
      <c r="K330" s="4" t="n">
        <v>110480300.05</v>
      </c>
      <c r="L330" s="5" t="n">
        <v>4475001</v>
      </c>
      <c r="M330" s="6" t="n">
        <v>24.68832969</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03771QAC7</t>
        </is>
      </c>
      <c r="U330" t="inlineStr">
        <is>
          <t>Bond</t>
        </is>
      </c>
      <c r="AG330" t="n">
        <v>-0.008666999999999999</v>
      </c>
    </row>
    <row r="331">
      <c r="A331" t="inlineStr">
        <is>
          <t>CRDT</t>
        </is>
      </c>
      <c r="B331" t="inlineStr">
        <is>
          <t>ARI 4 5/8 06/15/29 Corp</t>
        </is>
      </c>
      <c r="C331" t="inlineStr">
        <is>
          <t>ARI 4 5/8 06/15/29 Corp</t>
        </is>
      </c>
      <c r="D331" t="inlineStr">
        <is>
          <t>BNSPQB0</t>
        </is>
      </c>
      <c r="E331" t="inlineStr">
        <is>
          <t>US03762UAD72</t>
        </is>
      </c>
      <c r="F331" t="inlineStr">
        <is>
          <t>03762UAD7</t>
        </is>
      </c>
      <c r="G331" s="1" t="n">
        <v>400000</v>
      </c>
      <c r="H331" s="1" t="n">
        <v>95.53459789</v>
      </c>
      <c r="I331" s="2" t="n">
        <v>382138.4</v>
      </c>
      <c r="J331" s="3" t="n">
        <v>0.00345888</v>
      </c>
      <c r="K331" s="4" t="n">
        <v>110480300.05</v>
      </c>
      <c r="L331" s="5" t="n">
        <v>4475001</v>
      </c>
      <c r="M331" s="6" t="n">
        <v>24.68832969</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03762UAD7</t>
        </is>
      </c>
      <c r="U331" t="inlineStr">
        <is>
          <t>Bond</t>
        </is>
      </c>
      <c r="AG331" t="n">
        <v>-0.008666999999999999</v>
      </c>
    </row>
    <row r="332">
      <c r="A332" t="inlineStr">
        <is>
          <t>CRDT</t>
        </is>
      </c>
      <c r="B332" t="inlineStr">
        <is>
          <t>AZUBBZ 7 1/4 06/15/26 Corp</t>
        </is>
      </c>
      <c r="C332" t="inlineStr">
        <is>
          <t>AZUBBZ 7 1/4 06/15/26 Corp</t>
        </is>
      </c>
      <c r="D332" t="inlineStr">
        <is>
          <t>BMH7D97</t>
        </is>
      </c>
      <c r="E332" t="inlineStr">
        <is>
          <t>US05502FAC23</t>
        </is>
      </c>
      <c r="F332" t="inlineStr">
        <is>
          <t>05502FAC2</t>
        </is>
      </c>
      <c r="G332" s="1" t="n">
        <v>149000</v>
      </c>
      <c r="H332" s="1" t="n">
        <v>74.16180556</v>
      </c>
      <c r="I332" s="2" t="n">
        <v>110501.09</v>
      </c>
      <c r="J332" s="3" t="n">
        <v>0.00100019</v>
      </c>
      <c r="K332" s="4" t="n">
        <v>110480300.05</v>
      </c>
      <c r="L332" s="5" t="n">
        <v>4475001</v>
      </c>
      <c r="M332" s="6" t="n">
        <v>24.68832969</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05502FAC2</t>
        </is>
      </c>
      <c r="U332" t="inlineStr">
        <is>
          <t>Bond</t>
        </is>
      </c>
      <c r="AG332" t="n">
        <v>-0.008666999999999999</v>
      </c>
    </row>
    <row r="333">
      <c r="A333" t="inlineStr">
        <is>
          <t>CRDT</t>
        </is>
      </c>
      <c r="B333" t="inlineStr">
        <is>
          <t>AZUBBZ 7 1/4 06/15/26 Corp</t>
        </is>
      </c>
      <c r="C333" t="inlineStr">
        <is>
          <t>AZUBBZ 7 1/4 06/15/26 Corp</t>
        </is>
      </c>
      <c r="D333" t="inlineStr">
        <is>
          <t>BKP87J6</t>
        </is>
      </c>
      <c r="E333" t="inlineStr">
        <is>
          <t>USU0551UAB99</t>
        </is>
      </c>
      <c r="F333" t="inlineStr">
        <is>
          <t>U0551UAB9</t>
        </is>
      </c>
      <c r="G333" s="1" t="n">
        <v>4105000</v>
      </c>
      <c r="H333" s="1" t="n">
        <v>74.16180556</v>
      </c>
      <c r="I333" s="2" t="n">
        <v>3044342.12</v>
      </c>
      <c r="J333" s="3" t="n">
        <v>0.02755552</v>
      </c>
      <c r="K333" s="4" t="n">
        <v>110480300.05</v>
      </c>
      <c r="L333" s="5" t="n">
        <v>4475001</v>
      </c>
      <c r="M333" s="6" t="n">
        <v>24.68832969</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U0551UAB9</t>
        </is>
      </c>
      <c r="U333" t="inlineStr">
        <is>
          <t>Bond</t>
        </is>
      </c>
      <c r="AG333" t="n">
        <v>-0.008666999999999999</v>
      </c>
    </row>
    <row r="334">
      <c r="A334" t="inlineStr">
        <is>
          <t>CRDT</t>
        </is>
      </c>
      <c r="B334" t="inlineStr">
        <is>
          <t>BAHAMA 9 06/16/29 Govt</t>
        </is>
      </c>
      <c r="C334" t="inlineStr">
        <is>
          <t>BAHAMA 9 06/16/29 Govt</t>
        </is>
      </c>
      <c r="D334" t="inlineStr">
        <is>
          <t>BM99RR7</t>
        </is>
      </c>
      <c r="E334" t="inlineStr">
        <is>
          <t>US056732AM27</t>
        </is>
      </c>
      <c r="F334" t="inlineStr">
        <is>
          <t>056732AM2</t>
        </is>
      </c>
      <c r="G334" s="1" t="n">
        <v>500000</v>
      </c>
      <c r="H334" s="1" t="n">
        <v>107.8</v>
      </c>
      <c r="I334" s="2" t="n">
        <v>539000</v>
      </c>
      <c r="J334" s="3" t="n">
        <v>0.0048787</v>
      </c>
      <c r="K334" s="4" t="n">
        <v>110480300.05</v>
      </c>
      <c r="L334" s="5" t="n">
        <v>4475001</v>
      </c>
      <c r="M334" s="6" t="n">
        <v>24.68832969</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056732AM2</t>
        </is>
      </c>
      <c r="U334" t="inlineStr">
        <is>
          <t>Bond</t>
        </is>
      </c>
      <c r="AG334" t="n">
        <v>-0.008666999999999999</v>
      </c>
    </row>
    <row r="335">
      <c r="A335" t="inlineStr">
        <is>
          <t>CRDT</t>
        </is>
      </c>
      <c r="B335" t="inlineStr">
        <is>
          <t>BBCMS 2025-C32 E Mtge</t>
        </is>
      </c>
      <c r="C335" t="inlineStr">
        <is>
          <t>BBCMS 2025-C32 E Mtge</t>
        </is>
      </c>
      <c r="D335" t="inlineStr">
        <is>
          <t>9A9XOW1</t>
        </is>
      </c>
      <c r="E335" t="inlineStr">
        <is>
          <t>US07337AAV89</t>
        </is>
      </c>
      <c r="F335" t="inlineStr">
        <is>
          <t>07337AAV8</t>
        </is>
      </c>
      <c r="G335" s="1" t="n">
        <v>1000000</v>
      </c>
      <c r="H335" s="1" t="n">
        <v>68.07983</v>
      </c>
      <c r="I335" s="2" t="n">
        <v>680798.3</v>
      </c>
      <c r="J335" s="3" t="n">
        <v>0.00616217</v>
      </c>
      <c r="K335" s="4" t="n">
        <v>110480300.05</v>
      </c>
      <c r="L335" s="5" t="n">
        <v>4475001</v>
      </c>
      <c r="M335" s="6" t="n">
        <v>24.68832969</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07337AAV8</t>
        </is>
      </c>
      <c r="U335" t="inlineStr">
        <is>
          <t>Bond</t>
        </is>
      </c>
      <c r="AG335" t="n">
        <v>-0.008666999999999999</v>
      </c>
    </row>
    <row r="336">
      <c r="A336" t="inlineStr">
        <is>
          <t>CRDT</t>
        </is>
      </c>
      <c r="B336" t="inlineStr">
        <is>
          <t>BMARK 2019-B9 E Mtge</t>
        </is>
      </c>
      <c r="C336" t="inlineStr">
        <is>
          <t>BMARK 2019-B9 E Mtge</t>
        </is>
      </c>
      <c r="D336" t="inlineStr">
        <is>
          <t>9A4VQKG</t>
        </is>
      </c>
      <c r="E336" t="inlineStr">
        <is>
          <t>US08160JBA43</t>
        </is>
      </c>
      <c r="F336" t="inlineStr">
        <is>
          <t>08160JBA4</t>
        </is>
      </c>
      <c r="G336" s="1" t="n">
        <v>1000000</v>
      </c>
      <c r="H336" s="1" t="n">
        <v>44.58829</v>
      </c>
      <c r="I336" s="2" t="n">
        <v>445882.9</v>
      </c>
      <c r="J336" s="3" t="n">
        <v>0.00403586</v>
      </c>
      <c r="K336" s="4" t="n">
        <v>110480300.05</v>
      </c>
      <c r="L336" s="5" t="n">
        <v>4475001</v>
      </c>
      <c r="M336" s="6" t="n">
        <v>24.68832969</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08160JBA4</t>
        </is>
      </c>
      <c r="U336" t="inlineStr">
        <is>
          <t>Bond</t>
        </is>
      </c>
      <c r="AG336" t="n">
        <v>-0.008666999999999999</v>
      </c>
    </row>
    <row r="337">
      <c r="A337" t="inlineStr">
        <is>
          <t>CRDT</t>
        </is>
      </c>
      <c r="B337" t="inlineStr">
        <is>
          <t>BMARK 2021-B25 C Mtge</t>
        </is>
      </c>
      <c r="C337" t="inlineStr">
        <is>
          <t>BMARK 2021-B25 C Mtge</t>
        </is>
      </c>
      <c r="D337" t="inlineStr">
        <is>
          <t>BMDXS49</t>
        </is>
      </c>
      <c r="E337" t="inlineStr">
        <is>
          <t>US08163DAL10</t>
        </is>
      </c>
      <c r="F337" t="inlineStr">
        <is>
          <t>08163DAL1</t>
        </is>
      </c>
      <c r="G337" s="1" t="n">
        <v>591160</v>
      </c>
      <c r="H337" s="1" t="n">
        <v>68.568625</v>
      </c>
      <c r="I337" s="2" t="n">
        <v>405350.28</v>
      </c>
      <c r="J337" s="3" t="n">
        <v>0.00366898</v>
      </c>
      <c r="K337" s="4" t="n">
        <v>110480300.05</v>
      </c>
      <c r="L337" s="5" t="n">
        <v>4475001</v>
      </c>
      <c r="M337" s="6" t="n">
        <v>24.68832969</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08163DAL1</t>
        </is>
      </c>
      <c r="U337" t="inlineStr">
        <is>
          <t>Bond</t>
        </is>
      </c>
      <c r="AG337" t="n">
        <v>-0.008666999999999999</v>
      </c>
    </row>
    <row r="338">
      <c r="A338" t="inlineStr">
        <is>
          <t>CRDT</t>
        </is>
      </c>
      <c r="B338" t="inlineStr">
        <is>
          <t>DRSLF 2017-54A AR Mtge</t>
        </is>
      </c>
      <c r="C338" t="inlineStr">
        <is>
          <t>DRSLF 2017-54A AR Mtge</t>
        </is>
      </c>
      <c r="D338" t="inlineStr">
        <is>
          <t>9A90EAI</t>
        </is>
      </c>
      <c r="E338" t="inlineStr">
        <is>
          <t>US26244RAF82</t>
        </is>
      </c>
      <c r="F338" t="inlineStr">
        <is>
          <t>26244RAF8</t>
        </is>
      </c>
      <c r="G338" s="1" t="n">
        <v>750042.9501</v>
      </c>
      <c r="H338" s="1" t="n">
        <v>47.16367698</v>
      </c>
      <c r="I338" s="2" t="n">
        <v>353747.83</v>
      </c>
      <c r="J338" s="3" t="n">
        <v>0.00320191</v>
      </c>
      <c r="K338" s="4" t="n">
        <v>110480300.05</v>
      </c>
      <c r="L338" s="5" t="n">
        <v>4475001</v>
      </c>
      <c r="M338" s="6" t="n">
        <v>24.68832969</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26244RAF8</t>
        </is>
      </c>
      <c r="U338" t="inlineStr">
        <is>
          <t>Bond</t>
        </is>
      </c>
      <c r="AG338" t="n">
        <v>-0.008666999999999999</v>
      </c>
    </row>
    <row r="339">
      <c r="A339" t="inlineStr">
        <is>
          <t>CRDT</t>
        </is>
      </c>
      <c r="B339" t="inlineStr">
        <is>
          <t>ELM12 2021-5A FR Mtge</t>
        </is>
      </c>
      <c r="C339" t="inlineStr">
        <is>
          <t>ELM12 2021-5A FR Mtge</t>
        </is>
      </c>
      <c r="D339" t="inlineStr">
        <is>
          <t>9A9L63B</t>
        </is>
      </c>
      <c r="E339" t="inlineStr">
        <is>
          <t>US29003CAJ80</t>
        </is>
      </c>
      <c r="F339" t="inlineStr">
        <is>
          <t>29003CAJ8</t>
        </is>
      </c>
      <c r="G339" s="1" t="n">
        <v>1677000</v>
      </c>
      <c r="H339" s="1" t="n">
        <v>92.6193231</v>
      </c>
      <c r="I339" s="2" t="n">
        <v>1553226.07</v>
      </c>
      <c r="J339" s="3" t="n">
        <v>0.01405885</v>
      </c>
      <c r="K339" s="4" t="n">
        <v>110480300.05</v>
      </c>
      <c r="L339" s="5" t="n">
        <v>4475001</v>
      </c>
      <c r="M339" s="6" t="n">
        <v>24.68832969</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29003CAJ8</t>
        </is>
      </c>
      <c r="U339" t="inlineStr">
        <is>
          <t>Bond</t>
        </is>
      </c>
      <c r="AG339" t="n">
        <v>-0.008666999999999999</v>
      </c>
    </row>
    <row r="340">
      <c r="A340" t="inlineStr">
        <is>
          <t>CRDT</t>
        </is>
      </c>
      <c r="B340" t="inlineStr">
        <is>
          <t>ET 6 06/15/48 Corp</t>
        </is>
      </c>
      <c r="C340" t="inlineStr">
        <is>
          <t>ET 6 06/15/48 Corp</t>
        </is>
      </c>
      <c r="D340" t="inlineStr">
        <is>
          <t>BDFT2Z1</t>
        </is>
      </c>
      <c r="E340" t="inlineStr">
        <is>
          <t>US29278NAE31</t>
        </is>
      </c>
      <c r="F340" t="inlineStr">
        <is>
          <t>29278NAE3</t>
        </is>
      </c>
      <c r="G340" s="1" t="n">
        <v>1200000</v>
      </c>
      <c r="H340" s="1" t="n">
        <v>93.45324567</v>
      </c>
      <c r="I340" s="2" t="n">
        <v>1121438.95</v>
      </c>
      <c r="J340" s="3" t="n">
        <v>0.01015058</v>
      </c>
      <c r="K340" s="4" t="n">
        <v>110480300.05</v>
      </c>
      <c r="L340" s="5" t="n">
        <v>4475001</v>
      </c>
      <c r="M340" s="6" t="n">
        <v>24.68832969</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29278NAE3</t>
        </is>
      </c>
      <c r="U340" t="inlineStr">
        <is>
          <t>Bond</t>
        </is>
      </c>
      <c r="AG340" t="n">
        <v>-0.008666999999999999</v>
      </c>
    </row>
    <row r="341">
      <c r="A341" t="inlineStr">
        <is>
          <t>CRDT</t>
        </is>
      </c>
      <c r="B341" t="inlineStr">
        <is>
          <t>F 5.291 12/08/46 Corp</t>
        </is>
      </c>
      <c r="C341" t="inlineStr">
        <is>
          <t>F 5.291 12/08/46 Corp</t>
        </is>
      </c>
      <c r="D341" t="inlineStr">
        <is>
          <t>BYPL1V3</t>
        </is>
      </c>
      <c r="E341" t="inlineStr">
        <is>
          <t>US345370CS72</t>
        </is>
      </c>
      <c r="F341" t="inlineStr">
        <is>
          <t>345370CS7</t>
        </is>
      </c>
      <c r="G341" s="1" t="n">
        <v>1000000</v>
      </c>
      <c r="H341" s="1" t="n">
        <v>79.97351243999999</v>
      </c>
      <c r="I341" s="2" t="n">
        <v>799735.12</v>
      </c>
      <c r="J341" s="3" t="n">
        <v>0.00723871</v>
      </c>
      <c r="K341" s="4" t="n">
        <v>110480300.05</v>
      </c>
      <c r="L341" s="5" t="n">
        <v>4475001</v>
      </c>
      <c r="M341" s="6" t="n">
        <v>24.68832969</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345370CS7</t>
        </is>
      </c>
      <c r="U341" t="inlineStr">
        <is>
          <t>Bond</t>
        </is>
      </c>
      <c r="AG341" t="n">
        <v>-0.008666999999999999</v>
      </c>
    </row>
    <row r="342">
      <c r="A342" t="inlineStr">
        <is>
          <t>CRDT</t>
        </is>
      </c>
      <c r="B342" t="inlineStr">
        <is>
          <t>FBC 4 1/8 11/01/30 Corp</t>
        </is>
      </c>
      <c r="C342" t="inlineStr">
        <is>
          <t>FBC 4 1/8 11/01/30 Corp</t>
        </is>
      </c>
      <c r="D342" t="inlineStr">
        <is>
          <t>BM8YVD7</t>
        </is>
      </c>
      <c r="E342" t="inlineStr">
        <is>
          <t>US337930AD30</t>
        </is>
      </c>
      <c r="F342" t="inlineStr">
        <is>
          <t>337930AD3</t>
        </is>
      </c>
      <c r="G342" s="1" t="n">
        <v>1109000</v>
      </c>
      <c r="H342" s="1" t="n">
        <v>92.15719</v>
      </c>
      <c r="I342" s="2" t="n">
        <v>1022023.24</v>
      </c>
      <c r="J342" s="3" t="n">
        <v>0.00925073</v>
      </c>
      <c r="K342" s="4" t="n">
        <v>110480300.05</v>
      </c>
      <c r="L342" s="5" t="n">
        <v>4475001</v>
      </c>
      <c r="M342" s="6" t="n">
        <v>24.68832969</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337930AD3</t>
        </is>
      </c>
      <c r="U342" t="inlineStr">
        <is>
          <t>Bond</t>
        </is>
      </c>
      <c r="AG342" t="n">
        <v>-0.008666999999999999</v>
      </c>
    </row>
    <row r="343">
      <c r="A343" t="inlineStr">
        <is>
          <t>CRDT</t>
        </is>
      </c>
      <c r="B343" t="inlineStr">
        <is>
          <t>FLG Float 11/06/28 Corp</t>
        </is>
      </c>
      <c r="C343" t="inlineStr">
        <is>
          <t>FLG Float 11/06/28 Corp</t>
        </is>
      </c>
      <c r="D343" t="inlineStr">
        <is>
          <t>BGKV7K3</t>
        </is>
      </c>
      <c r="E343" t="inlineStr">
        <is>
          <t>US649445AC78</t>
        </is>
      </c>
      <c r="F343" t="inlineStr">
        <is>
          <t>649445AC7</t>
        </is>
      </c>
      <c r="G343" s="1" t="n">
        <v>2000000</v>
      </c>
      <c r="H343" s="1" t="n">
        <v>94.65839789</v>
      </c>
      <c r="I343" s="2" t="n">
        <v>1893167.96</v>
      </c>
      <c r="J343" s="3" t="n">
        <v>0.0171358</v>
      </c>
      <c r="K343" s="4" t="n">
        <v>110480300.05</v>
      </c>
      <c r="L343" s="5" t="n">
        <v>4475001</v>
      </c>
      <c r="M343" s="6" t="n">
        <v>24.68832969</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649445AC7</t>
        </is>
      </c>
      <c r="U343" t="inlineStr">
        <is>
          <t>Bond</t>
        </is>
      </c>
      <c r="AG343" t="n">
        <v>-0.008666999999999999</v>
      </c>
    </row>
    <row r="344">
      <c r="A344" t="inlineStr">
        <is>
          <t>CRDT</t>
        </is>
      </c>
      <c r="B344" t="inlineStr">
        <is>
          <t>FNR 2025-18 WF Mtge</t>
        </is>
      </c>
      <c r="C344" t="inlineStr">
        <is>
          <t>FNR 2025-18 WF Mtge</t>
        </is>
      </c>
      <c r="D344" t="inlineStr">
        <is>
          <t>9AA1QXM</t>
        </is>
      </c>
      <c r="E344" t="inlineStr">
        <is>
          <t>US3136BVMZ89</t>
        </is>
      </c>
      <c r="F344" t="inlineStr">
        <is>
          <t>3136BVMZ8</t>
        </is>
      </c>
      <c r="G344" s="1" t="n">
        <v>1955354.32</v>
      </c>
      <c r="H344" s="1" t="n">
        <v>95.88125563</v>
      </c>
      <c r="I344" s="2" t="n">
        <v>1874818.27</v>
      </c>
      <c r="J344" s="3" t="n">
        <v>0.01696971</v>
      </c>
      <c r="K344" s="4" t="n">
        <v>110480300.05</v>
      </c>
      <c r="L344" s="5" t="n">
        <v>4475001</v>
      </c>
      <c r="M344" s="6" t="n">
        <v>24.68832969</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3136BVMZ8</t>
        </is>
      </c>
      <c r="U344" t="inlineStr">
        <is>
          <t>Bond</t>
        </is>
      </c>
      <c r="AG344" t="n">
        <v>-0.008666999999999999</v>
      </c>
    </row>
    <row r="345">
      <c r="A345" t="inlineStr">
        <is>
          <t>CRDT</t>
        </is>
      </c>
      <c r="B345" t="inlineStr">
        <is>
          <t>FRCB 4 5/8 02/13/47 Corp</t>
        </is>
      </c>
      <c r="C345" t="inlineStr">
        <is>
          <t>FRCB 4 5/8 02/13/47 Corp</t>
        </is>
      </c>
      <c r="D345" t="inlineStr">
        <is>
          <t>BYNHPM2</t>
        </is>
      </c>
      <c r="E345" t="inlineStr">
        <is>
          <t>US33616CAC47</t>
        </is>
      </c>
      <c r="F345" t="inlineStr">
        <is>
          <t>33616CAC4</t>
        </is>
      </c>
      <c r="G345" s="1" t="n">
        <v>1500000</v>
      </c>
      <c r="H345" s="1" t="n">
        <v>0.375</v>
      </c>
      <c r="I345" s="2" t="n">
        <v>5625</v>
      </c>
      <c r="J345" s="3" t="n">
        <v>5.091e-05</v>
      </c>
      <c r="K345" s="4" t="n">
        <v>110480300.05</v>
      </c>
      <c r="L345" s="5" t="n">
        <v>4475001</v>
      </c>
      <c r="M345" s="6" t="n">
        <v>24.68832969</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33616CAC4</t>
        </is>
      </c>
      <c r="U345" t="inlineStr">
        <is>
          <t>Bond</t>
        </is>
      </c>
      <c r="AG345" t="n">
        <v>-0.008666999999999999</v>
      </c>
    </row>
    <row r="346">
      <c r="A346" t="inlineStr">
        <is>
          <t>CRDT</t>
        </is>
      </c>
      <c r="B346" t="inlineStr">
        <is>
          <t>FYBR 2023-1 C Mtge</t>
        </is>
      </c>
      <c r="C346" t="inlineStr">
        <is>
          <t>FYBR 2023-1 C Mtge</t>
        </is>
      </c>
      <c r="D346" t="inlineStr">
        <is>
          <t>BQHP0F4</t>
        </is>
      </c>
      <c r="E346" t="inlineStr">
        <is>
          <t>US35910EAC84</t>
        </is>
      </c>
      <c r="F346" t="inlineStr">
        <is>
          <t>35910EAC8</t>
        </is>
      </c>
      <c r="G346" s="1" t="n">
        <v>300000</v>
      </c>
      <c r="H346" s="1" t="n">
        <v>105.5189389</v>
      </c>
      <c r="I346" s="2" t="n">
        <v>316556.82</v>
      </c>
      <c r="J346" s="3" t="n">
        <v>0.00286528</v>
      </c>
      <c r="K346" s="4" t="n">
        <v>110480300.05</v>
      </c>
      <c r="L346" s="5" t="n">
        <v>4475001</v>
      </c>
      <c r="M346" s="6" t="n">
        <v>24.68832969</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35910EAC8</t>
        </is>
      </c>
      <c r="U346" t="inlineStr">
        <is>
          <t>Bond</t>
        </is>
      </c>
      <c r="AG346" t="n">
        <v>-0.008666999999999999</v>
      </c>
    </row>
    <row r="347">
      <c r="A347" t="inlineStr">
        <is>
          <t>CRDT</t>
        </is>
      </c>
      <c r="B347" t="inlineStr">
        <is>
          <t>GBLATL 7.95 10/15/54 Corp</t>
        </is>
      </c>
      <c r="C347" t="inlineStr">
        <is>
          <t>GBLATL 7.95 10/15/54 Corp</t>
        </is>
      </c>
      <c r="D347" t="inlineStr">
        <is>
          <t>BRDZX12</t>
        </is>
      </c>
      <c r="E347" t="inlineStr">
        <is>
          <t>US37959GAG29</t>
        </is>
      </c>
      <c r="F347" t="inlineStr">
        <is>
          <t>37959GAG2</t>
        </is>
      </c>
      <c r="G347" s="1" t="n">
        <v>1500000</v>
      </c>
      <c r="H347" s="1" t="n">
        <v>103.57448333</v>
      </c>
      <c r="I347" s="2" t="n">
        <v>1553617.25</v>
      </c>
      <c r="J347" s="3" t="n">
        <v>0.01406239</v>
      </c>
      <c r="K347" s="4" t="n">
        <v>110480300.05</v>
      </c>
      <c r="L347" s="5" t="n">
        <v>4475001</v>
      </c>
      <c r="M347" s="6" t="n">
        <v>24.68832969</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37959GAG2</t>
        </is>
      </c>
      <c r="U347" t="inlineStr">
        <is>
          <t>Bond</t>
        </is>
      </c>
      <c r="AG347" t="n">
        <v>-0.008666999999999999</v>
      </c>
    </row>
    <row r="348">
      <c r="A348" t="inlineStr">
        <is>
          <t>CRDT</t>
        </is>
      </c>
      <c r="B348" t="inlineStr">
        <is>
          <t>GLM 2022-16A FRR Mtge</t>
        </is>
      </c>
      <c r="C348" t="inlineStr">
        <is>
          <t>GLM 2022-16A FRR Mtge</t>
        </is>
      </c>
      <c r="D348" t="inlineStr">
        <is>
          <t>9A9YLYM</t>
        </is>
      </c>
      <c r="E348" t="inlineStr">
        <is>
          <t>US38123JAC45</t>
        </is>
      </c>
      <c r="F348" t="inlineStr">
        <is>
          <t>38123JAC4</t>
        </is>
      </c>
      <c r="G348" s="1" t="n">
        <v>1000000</v>
      </c>
      <c r="H348" s="1" t="n">
        <v>91.87648489999999</v>
      </c>
      <c r="I348" s="2" t="n">
        <v>918764.85</v>
      </c>
      <c r="J348" s="3" t="n">
        <v>0.0083161</v>
      </c>
      <c r="K348" s="4" t="n">
        <v>110480300.05</v>
      </c>
      <c r="L348" s="5" t="n">
        <v>4475001</v>
      </c>
      <c r="M348" s="6" t="n">
        <v>24.68832969</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38123JAC4</t>
        </is>
      </c>
      <c r="U348" t="inlineStr">
        <is>
          <t>Bond</t>
        </is>
      </c>
      <c r="AG348" t="n">
        <v>-0.008666999999999999</v>
      </c>
    </row>
    <row r="349">
      <c r="A349" t="inlineStr">
        <is>
          <t>CRDT</t>
        </is>
      </c>
      <c r="B349" t="inlineStr">
        <is>
          <t>GNR 2025-28 FN Mtge</t>
        </is>
      </c>
      <c r="C349" t="inlineStr">
        <is>
          <t>GNR 2025-28 FN Mtge</t>
        </is>
      </c>
      <c r="D349" t="inlineStr">
        <is>
          <t>9AA1L2W</t>
        </is>
      </c>
      <c r="E349" t="inlineStr">
        <is>
          <t>US38385C4Z86</t>
        </is>
      </c>
      <c r="F349" t="inlineStr">
        <is>
          <t>38385C4Z8</t>
        </is>
      </c>
      <c r="G349" s="1" t="n">
        <v>1974104.13</v>
      </c>
      <c r="H349" s="1" t="n">
        <v>98.34323430000001</v>
      </c>
      <c r="I349" s="2" t="n">
        <v>1941397.85</v>
      </c>
      <c r="J349" s="3" t="n">
        <v>0.01757234</v>
      </c>
      <c r="K349" s="4" t="n">
        <v>110480300.05</v>
      </c>
      <c r="L349" s="5" t="n">
        <v>4475001</v>
      </c>
      <c r="M349" s="6" t="n">
        <v>24.68832969</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38385C4Z8</t>
        </is>
      </c>
      <c r="U349" t="inlineStr">
        <is>
          <t>Bond</t>
        </is>
      </c>
      <c r="AG349" t="n">
        <v>-0.008666999999999999</v>
      </c>
    </row>
    <row r="350">
      <c r="A350" t="inlineStr">
        <is>
          <t>CRDT</t>
        </is>
      </c>
      <c r="B350" t="inlineStr">
        <is>
          <t>GOLLBZ 7 01/31/25 Corp</t>
        </is>
      </c>
      <c r="C350" t="inlineStr">
        <is>
          <t>GOLLBZ 7 01/31/25 Corp</t>
        </is>
      </c>
      <c r="D350" t="inlineStr">
        <is>
          <t>BFD4Y12</t>
        </is>
      </c>
      <c r="E350" t="inlineStr">
        <is>
          <t>USL4441RAA43</t>
        </is>
      </c>
      <c r="F350" t="inlineStr">
        <is>
          <t>AQ3211598</t>
        </is>
      </c>
      <c r="G350" s="1" t="n">
        <v>3230000</v>
      </c>
      <c r="H350" s="1" t="n">
        <v>3.23</v>
      </c>
      <c r="I350" s="2" t="n">
        <v>104329</v>
      </c>
      <c r="J350" s="3" t="n">
        <v>0.00094432</v>
      </c>
      <c r="K350" s="4" t="n">
        <v>110480300.05</v>
      </c>
      <c r="L350" s="5" t="n">
        <v>4475001</v>
      </c>
      <c r="M350" s="6" t="n">
        <v>24.68832969</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AQ3211598</t>
        </is>
      </c>
      <c r="U350" t="inlineStr">
        <is>
          <t>Bond</t>
        </is>
      </c>
      <c r="AG350" t="n">
        <v>-0.008666999999999999</v>
      </c>
    </row>
    <row r="351">
      <c r="A351" t="inlineStr">
        <is>
          <t>CRDT</t>
        </is>
      </c>
      <c r="B351" t="inlineStr">
        <is>
          <t>GOODG 2024-1A C Mtge</t>
        </is>
      </c>
      <c r="C351" t="inlineStr">
        <is>
          <t>GOODG 2024-1A C Mtge</t>
        </is>
      </c>
      <c r="D351" t="inlineStr">
        <is>
          <t>9A8Z2TP</t>
        </is>
      </c>
      <c r="E351" t="inlineStr">
        <is>
          <t>US38217YAC84</t>
        </is>
      </c>
      <c r="F351" t="inlineStr">
        <is>
          <t>38217YAC8</t>
        </is>
      </c>
      <c r="G351" s="1" t="n">
        <v>462000</v>
      </c>
      <c r="H351" s="1" t="n">
        <v>98.4024048</v>
      </c>
      <c r="I351" s="2" t="n">
        <v>454619.11</v>
      </c>
      <c r="J351" s="3" t="n">
        <v>0.00411493</v>
      </c>
      <c r="K351" s="4" t="n">
        <v>110480300.05</v>
      </c>
      <c r="L351" s="5" t="n">
        <v>4475001</v>
      </c>
      <c r="M351" s="6" t="n">
        <v>24.68832969</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38217YAC8</t>
        </is>
      </c>
      <c r="U351" t="inlineStr">
        <is>
          <t>Bond</t>
        </is>
      </c>
      <c r="AG351" t="n">
        <v>-0.008666999999999999</v>
      </c>
    </row>
    <row r="352">
      <c r="A352" t="inlineStr">
        <is>
          <t>CRDT</t>
        </is>
      </c>
      <c r="B352" t="inlineStr">
        <is>
          <t>GRADE 2024-FIG5 E Mtge</t>
        </is>
      </c>
      <c r="C352" t="inlineStr">
        <is>
          <t>GRADE 2024-FIG5 E Mtge</t>
        </is>
      </c>
      <c r="D352" t="inlineStr">
        <is>
          <t>9A93JFN</t>
        </is>
      </c>
      <c r="E352" t="inlineStr">
        <is>
          <t>US79582MAE12</t>
        </is>
      </c>
      <c r="F352" t="inlineStr">
        <is>
          <t>79582MAE1</t>
        </is>
      </c>
      <c r="G352" s="1" t="n">
        <v>805588.23</v>
      </c>
      <c r="H352" s="1" t="n">
        <v>83.12910381</v>
      </c>
      <c r="I352" s="2" t="n">
        <v>669678.28</v>
      </c>
      <c r="J352" s="3" t="n">
        <v>0.00606152</v>
      </c>
      <c r="K352" s="4" t="n">
        <v>110480300.05</v>
      </c>
      <c r="L352" s="5" t="n">
        <v>4475001</v>
      </c>
      <c r="M352" s="6" t="n">
        <v>24.68832969</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79582MAE1</t>
        </is>
      </c>
      <c r="U352" t="inlineStr">
        <is>
          <t>Bond</t>
        </is>
      </c>
      <c r="AG352" t="n">
        <v>-0.008666999999999999</v>
      </c>
    </row>
    <row r="353">
      <c r="A353" t="inlineStr">
        <is>
          <t>CRDT</t>
        </is>
      </c>
      <c r="B353" t="inlineStr">
        <is>
          <t>GRLPK 2025-1A ERR Mtge</t>
        </is>
      </c>
      <c r="C353" t="inlineStr">
        <is>
          <t>GRLPK 2025-1A ERR Mtge</t>
        </is>
      </c>
      <c r="D353" t="inlineStr">
        <is>
          <t>9A9X2KC</t>
        </is>
      </c>
      <c r="E353" t="inlineStr">
        <is>
          <t>US39310AAN00</t>
        </is>
      </c>
      <c r="F353" t="inlineStr">
        <is>
          <t>39310AAN0</t>
        </is>
      </c>
      <c r="G353" s="1" t="n">
        <v>1000000</v>
      </c>
      <c r="H353" s="1" t="n">
        <v>98.5584898</v>
      </c>
      <c r="I353" s="2" t="n">
        <v>985584.9</v>
      </c>
      <c r="J353" s="3" t="n">
        <v>0.008920910000000001</v>
      </c>
      <c r="K353" s="4" t="n">
        <v>110480300.05</v>
      </c>
      <c r="L353" s="5" t="n">
        <v>4475001</v>
      </c>
      <c r="M353" s="6" t="n">
        <v>24.68832969</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39310AAN0</t>
        </is>
      </c>
      <c r="U353" t="inlineStr">
        <is>
          <t>Bond</t>
        </is>
      </c>
      <c r="AG353" t="n">
        <v>-0.008666999999999999</v>
      </c>
    </row>
    <row r="354">
      <c r="A354" t="inlineStr">
        <is>
          <t>CRDT</t>
        </is>
      </c>
      <c r="B354" t="inlineStr">
        <is>
          <t>HACLN 2024-2 E Mtge</t>
        </is>
      </c>
      <c r="C354" t="inlineStr">
        <is>
          <t>HACLN 2024-2 E Mtge</t>
        </is>
      </c>
      <c r="D354" t="inlineStr">
        <is>
          <t>BRK1454</t>
        </is>
      </c>
      <c r="E354" t="inlineStr">
        <is>
          <t>US44644NAL38</t>
        </is>
      </c>
      <c r="F354" t="inlineStr">
        <is>
          <t>44644NAL3</t>
        </is>
      </c>
      <c r="G354" s="1" t="n">
        <v>579013.09</v>
      </c>
      <c r="H354" s="1" t="n">
        <v>77.49962567</v>
      </c>
      <c r="I354" s="2" t="n">
        <v>448732.98</v>
      </c>
      <c r="J354" s="3" t="n">
        <v>0.00406166</v>
      </c>
      <c r="K354" s="4" t="n">
        <v>110480300.05</v>
      </c>
      <c r="L354" s="5" t="n">
        <v>4475001</v>
      </c>
      <c r="M354" s="6" t="n">
        <v>24.68832969</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44644NAL3</t>
        </is>
      </c>
      <c r="U354" t="inlineStr">
        <is>
          <t>Bond</t>
        </is>
      </c>
      <c r="AG354" t="n">
        <v>-0.008666999999999999</v>
      </c>
    </row>
    <row r="355">
      <c r="A355" t="inlineStr">
        <is>
          <t>CRDT</t>
        </is>
      </c>
      <c r="B355" t="inlineStr">
        <is>
          <t>HACLN 2025-1 D Mtge</t>
        </is>
      </c>
      <c r="C355" t="inlineStr">
        <is>
          <t>HACLN 2025-1 D Mtge</t>
        </is>
      </c>
      <c r="D355" t="inlineStr">
        <is>
          <t>BV6KLP2</t>
        </is>
      </c>
      <c r="E355" t="inlineStr">
        <is>
          <t>US446438TA12</t>
        </is>
      </c>
      <c r="F355" t="inlineStr">
        <is>
          <t>446438TA1</t>
        </is>
      </c>
      <c r="G355" s="1" t="n">
        <v>464250.99</v>
      </c>
      <c r="H355" s="1" t="n">
        <v>92.18378312999999</v>
      </c>
      <c r="I355" s="2" t="n">
        <v>427964.13</v>
      </c>
      <c r="J355" s="3" t="n">
        <v>0.00387367</v>
      </c>
      <c r="K355" s="4" t="n">
        <v>110480300.05</v>
      </c>
      <c r="L355" s="5" t="n">
        <v>4475001</v>
      </c>
      <c r="M355" s="6" t="n">
        <v>24.68832969</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T355" t="inlineStr">
        <is>
          <t>446438TA1</t>
        </is>
      </c>
      <c r="U355" t="inlineStr">
        <is>
          <t>Bond</t>
        </is>
      </c>
      <c r="AG355" t="n">
        <v>-0.008666999999999999</v>
      </c>
    </row>
    <row r="356">
      <c r="A356" t="inlineStr">
        <is>
          <t>CRDT</t>
        </is>
      </c>
      <c r="B356" t="inlineStr">
        <is>
          <t>HERTZ 2022-4A D Mtge</t>
        </is>
      </c>
      <c r="C356" t="inlineStr">
        <is>
          <t>HERTZ 2022-4A D Mtge</t>
        </is>
      </c>
      <c r="D356" t="inlineStr">
        <is>
          <t>9A79Q9H</t>
        </is>
      </c>
      <c r="E356" t="inlineStr">
        <is>
          <t>US42806MBG33</t>
        </is>
      </c>
      <c r="F356" t="inlineStr">
        <is>
          <t>42806MBG3</t>
        </is>
      </c>
      <c r="G356" s="1" t="n">
        <v>833333.34</v>
      </c>
      <c r="H356" s="1" t="n">
        <v>83.66504166</v>
      </c>
      <c r="I356" s="2" t="n">
        <v>697208.6899999999</v>
      </c>
      <c r="J356" s="3" t="n">
        <v>0.00631071</v>
      </c>
      <c r="K356" s="4" t="n">
        <v>110480300.05</v>
      </c>
      <c r="L356" s="5" t="n">
        <v>4475001</v>
      </c>
      <c r="M356" s="6" t="n">
        <v>24.68832969</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T356" t="inlineStr">
        <is>
          <t>42806MBG3</t>
        </is>
      </c>
      <c r="U356" t="inlineStr">
        <is>
          <t>Bond</t>
        </is>
      </c>
      <c r="AG356" t="n">
        <v>-0.008666999999999999</v>
      </c>
    </row>
    <row r="357">
      <c r="A357" t="inlineStr">
        <is>
          <t>CRDT</t>
        </is>
      </c>
      <c r="B357" t="inlineStr">
        <is>
          <t>IHSFR 2024-SFR1 F Mtge</t>
        </is>
      </c>
      <c r="C357" t="inlineStr">
        <is>
          <t>IHSFR 2024-SFR1 F Mtge</t>
        </is>
      </c>
      <c r="D357" t="inlineStr">
        <is>
          <t>9A9H5TN</t>
        </is>
      </c>
      <c r="E357" t="inlineStr">
        <is>
          <t>US46188DAL29</t>
        </is>
      </c>
      <c r="F357" t="inlineStr">
        <is>
          <t>46188DAL2</t>
        </is>
      </c>
      <c r="G357" s="1" t="n">
        <v>1000000</v>
      </c>
      <c r="H357" s="1" t="n">
        <v>90.31010999999999</v>
      </c>
      <c r="I357" s="2" t="n">
        <v>903101.1</v>
      </c>
      <c r="J357" s="3" t="n">
        <v>0.008174320000000001</v>
      </c>
      <c r="K357" s="4" t="n">
        <v>110480300.05</v>
      </c>
      <c r="L357" s="5" t="n">
        <v>4475001</v>
      </c>
      <c r="M357" s="6" t="n">
        <v>24.68832969</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T357" t="inlineStr">
        <is>
          <t>46188DAL2</t>
        </is>
      </c>
      <c r="U357" t="inlineStr">
        <is>
          <t>Bond</t>
        </is>
      </c>
      <c r="AG357" t="n">
        <v>-0.008666999999999999</v>
      </c>
    </row>
    <row r="358">
      <c r="A358" t="inlineStr">
        <is>
          <t>CRDT</t>
        </is>
      </c>
      <c r="B358" t="inlineStr">
        <is>
          <t>JPMCC 2021-1440 A Mtge</t>
        </is>
      </c>
      <c r="C358" t="inlineStr">
        <is>
          <t>JPMCC 2021-1440 A Mtge</t>
        </is>
      </c>
      <c r="D358" t="inlineStr">
        <is>
          <t>9A6CN1U</t>
        </is>
      </c>
      <c r="E358" t="inlineStr">
        <is>
          <t>US46653DAA28</t>
        </is>
      </c>
      <c r="F358" t="inlineStr">
        <is>
          <t>46653DAA2</t>
        </is>
      </c>
      <c r="G358" s="1" t="n">
        <v>4000000</v>
      </c>
      <c r="H358" s="1" t="n">
        <v>92.8462088</v>
      </c>
      <c r="I358" s="2" t="n">
        <v>3713848.35</v>
      </c>
      <c r="J358" s="3" t="n">
        <v>0.03361548</v>
      </c>
      <c r="K358" s="4" t="n">
        <v>110480300.05</v>
      </c>
      <c r="L358" s="5" t="n">
        <v>4475001</v>
      </c>
      <c r="M358" s="6" t="n">
        <v>24.68832969</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T358" t="inlineStr">
        <is>
          <t>46653DAA2</t>
        </is>
      </c>
      <c r="U358" t="inlineStr">
        <is>
          <t>Bond</t>
        </is>
      </c>
      <c r="AG358" t="n">
        <v>-0.008666999999999999</v>
      </c>
    </row>
    <row r="359">
      <c r="A359" t="inlineStr">
        <is>
          <t>CRDT</t>
        </is>
      </c>
      <c r="B359" t="inlineStr">
        <is>
          <t>KSS 6 7/8 12/15/37 Corp</t>
        </is>
      </c>
      <c r="C359" t="inlineStr">
        <is>
          <t>KSS 6 7/8 12/15/37 Corp</t>
        </is>
      </c>
      <c r="D359" t="inlineStr">
        <is>
          <t>B282PB7</t>
        </is>
      </c>
      <c r="E359" t="inlineStr">
        <is>
          <t>US500255AQ76</t>
        </is>
      </c>
      <c r="F359" t="inlineStr">
        <is>
          <t>500255AQ7</t>
        </is>
      </c>
      <c r="G359" s="1" t="n">
        <v>3250000</v>
      </c>
      <c r="H359" s="1" t="n">
        <v>62.99826389</v>
      </c>
      <c r="I359" s="2" t="n">
        <v>2047443.58</v>
      </c>
      <c r="J359" s="3" t="n">
        <v>0.01853221</v>
      </c>
      <c r="K359" s="4" t="n">
        <v>110480300.05</v>
      </c>
      <c r="L359" s="5" t="n">
        <v>4475001</v>
      </c>
      <c r="M359" s="6" t="n">
        <v>24.68832969</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T359" t="inlineStr">
        <is>
          <t>500255AQ7</t>
        </is>
      </c>
      <c r="U359" t="inlineStr">
        <is>
          <t>Bond</t>
        </is>
      </c>
      <c r="AG359" t="n">
        <v>-0.008666999999999999</v>
      </c>
    </row>
    <row r="360">
      <c r="A360" t="inlineStr">
        <is>
          <t>CRDT</t>
        </is>
      </c>
      <c r="B360" t="inlineStr">
        <is>
          <t>LNC Float 05/17/66 Corp</t>
        </is>
      </c>
      <c r="C360" t="inlineStr">
        <is>
          <t>LNC Float 05/17/66 Corp</t>
        </is>
      </c>
      <c r="D360" t="inlineStr">
        <is>
          <t>BMTVQ43</t>
        </is>
      </c>
      <c r="E360" t="inlineStr">
        <is>
          <t>US534187BN88</t>
        </is>
      </c>
      <c r="F360" t="inlineStr">
        <is>
          <t>534187BN8</t>
        </is>
      </c>
      <c r="G360" s="1" t="n">
        <v>2600000</v>
      </c>
      <c r="H360" s="1" t="n">
        <v>84.55829783</v>
      </c>
      <c r="I360" s="2" t="n">
        <v>2198515.74</v>
      </c>
      <c r="J360" s="3" t="n">
        <v>0.01989962</v>
      </c>
      <c r="K360" s="4" t="n">
        <v>110480300.05</v>
      </c>
      <c r="L360" s="5" t="n">
        <v>4475001</v>
      </c>
      <c r="M360" s="6" t="n">
        <v>24.68832969</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T360" t="inlineStr">
        <is>
          <t>534187BN8</t>
        </is>
      </c>
      <c r="U360" t="inlineStr">
        <is>
          <t>Bond</t>
        </is>
      </c>
      <c r="AG360" t="n">
        <v>-0.008666999999999999</v>
      </c>
    </row>
    <row r="361">
      <c r="A361" t="inlineStr">
        <is>
          <t>CRDT</t>
        </is>
      </c>
      <c r="B361" t="inlineStr">
        <is>
          <t>LOGM 5 1/2 05/01/28 Corp</t>
        </is>
      </c>
      <c r="C361" t="inlineStr">
        <is>
          <t>LOGM 5 1/2 05/01/28 Corp</t>
        </is>
      </c>
      <c r="D361" t="inlineStr">
        <is>
          <t>BRC0051</t>
        </is>
      </c>
      <c r="E361" t="inlineStr">
        <is>
          <t>US38349YAB11</t>
        </is>
      </c>
      <c r="F361" t="inlineStr">
        <is>
          <t>38349YAB1</t>
        </is>
      </c>
      <c r="G361" s="1" t="n">
        <v>223300</v>
      </c>
      <c r="H361" s="1" t="n">
        <v>34.4875</v>
      </c>
      <c r="I361" s="2" t="n">
        <v>77010.59</v>
      </c>
      <c r="J361" s="3" t="n">
        <v>0.0006970499999999999</v>
      </c>
      <c r="K361" s="4" t="n">
        <v>110480300.05</v>
      </c>
      <c r="L361" s="5" t="n">
        <v>4475001</v>
      </c>
      <c r="M361" s="6" t="n">
        <v>24.68832969</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T361" t="inlineStr">
        <is>
          <t>38349YAB1</t>
        </is>
      </c>
      <c r="U361" t="inlineStr">
        <is>
          <t>Bond</t>
        </is>
      </c>
      <c r="AG361" t="n">
        <v>-0.008666999999999999</v>
      </c>
    </row>
    <row r="362">
      <c r="A362" t="inlineStr">
        <is>
          <t>CRDT</t>
        </is>
      </c>
      <c r="B362" t="inlineStr">
        <is>
          <t>LUMN 7.6 09/15/39 Corp</t>
        </is>
      </c>
      <c r="C362" t="inlineStr">
        <is>
          <t>LUMN 7.6 09/15/39 Corp</t>
        </is>
      </c>
      <c r="D362" t="inlineStr">
        <is>
          <t>B4MDZS7</t>
        </is>
      </c>
      <c r="E362" t="inlineStr">
        <is>
          <t>US156700AM80</t>
        </is>
      </c>
      <c r="F362" t="inlineStr">
        <is>
          <t>156700AM8</t>
        </is>
      </c>
      <c r="G362" s="1" t="n">
        <v>2175000</v>
      </c>
      <c r="H362" s="1" t="n">
        <v>83.16444444</v>
      </c>
      <c r="I362" s="2" t="n">
        <v>1808826.67</v>
      </c>
      <c r="J362" s="3" t="n">
        <v>0.01637239</v>
      </c>
      <c r="K362" s="4" t="n">
        <v>110480300.05</v>
      </c>
      <c r="L362" s="5" t="n">
        <v>4475001</v>
      </c>
      <c r="M362" s="6" t="n">
        <v>24.68832969</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T362" t="inlineStr">
        <is>
          <t>156700AM8</t>
        </is>
      </c>
      <c r="U362" t="inlineStr">
        <is>
          <t>Bond</t>
        </is>
      </c>
      <c r="AG362" t="n">
        <v>-0.008666999999999999</v>
      </c>
    </row>
    <row r="363">
      <c r="A363" t="inlineStr">
        <is>
          <t>CRDT</t>
        </is>
      </c>
      <c r="B363" t="inlineStr">
        <is>
          <t>MAGN 7 1/4 11/15/31 Corp</t>
        </is>
      </c>
      <c r="C363" t="inlineStr">
        <is>
          <t>MAGN 7 1/4 11/15/31 Corp</t>
        </is>
      </c>
      <c r="D363" t="inlineStr">
        <is>
          <t>BT28LY5</t>
        </is>
      </c>
      <c r="E363" t="inlineStr">
        <is>
          <t>US55939AAA51</t>
        </is>
      </c>
      <c r="F363" t="inlineStr">
        <is>
          <t>55939AAA5</t>
        </is>
      </c>
      <c r="G363" s="1" t="n">
        <v>2000000</v>
      </c>
      <c r="H363" s="1" t="n">
        <v>92.55763889000001</v>
      </c>
      <c r="I363" s="2" t="n">
        <v>1851152.78</v>
      </c>
      <c r="J363" s="3" t="n">
        <v>0.0167555</v>
      </c>
      <c r="K363" s="4" t="n">
        <v>110480300.05</v>
      </c>
      <c r="L363" s="5" t="n">
        <v>4475001</v>
      </c>
      <c r="M363" s="6" t="n">
        <v>24.68832969</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T363" t="inlineStr">
        <is>
          <t>55939AAA5</t>
        </is>
      </c>
      <c r="U363" t="inlineStr">
        <is>
          <t>Bond</t>
        </is>
      </c>
      <c r="AG363" t="n">
        <v>-0.008666999999999999</v>
      </c>
    </row>
    <row r="364">
      <c r="A364" t="inlineStr">
        <is>
          <t>CRDT</t>
        </is>
      </c>
      <c r="B364" t="inlineStr">
        <is>
          <t>MBONO 7 09/03/26 Govt</t>
        </is>
      </c>
      <c r="C364" t="inlineStr">
        <is>
          <t>MBONO 7 09/03/26 Govt</t>
        </is>
      </c>
      <c r="D364" t="inlineStr">
        <is>
          <t>BQLSC64</t>
        </is>
      </c>
      <c r="E364" t="inlineStr">
        <is>
          <t>MX0MGO000193</t>
        </is>
      </c>
      <c r="F364" t="inlineStr">
        <is>
          <t>P4R07XZL3</t>
        </is>
      </c>
      <c r="G364" s="1" t="n">
        <v>44000000</v>
      </c>
      <c r="H364" s="1" t="n">
        <v>100.04902022</v>
      </c>
      <c r="I364" s="2" t="n">
        <v>2279669.96</v>
      </c>
      <c r="J364" s="3" t="n">
        <v>0.02063418</v>
      </c>
      <c r="K364" s="4" t="n">
        <v>110480300.05</v>
      </c>
      <c r="L364" s="5" t="n">
        <v>4475001</v>
      </c>
      <c r="M364" s="6" t="n">
        <v>24.68832969</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T364" t="inlineStr">
        <is>
          <t>BQLSC64</t>
        </is>
      </c>
      <c r="U364" t="inlineStr">
        <is>
          <t>Bond</t>
        </is>
      </c>
      <c r="AG364" t="n">
        <v>-0.008666999999999999</v>
      </c>
    </row>
    <row r="365">
      <c r="A365" t="inlineStr">
        <is>
          <t>CRDT</t>
        </is>
      </c>
      <c r="B365" t="inlineStr">
        <is>
          <t>MCAS 2025-01 B1 Mtge</t>
        </is>
      </c>
      <c r="C365" t="inlineStr">
        <is>
          <t>MCAS 2025-01 B1 Mtge</t>
        </is>
      </c>
      <c r="D365" t="inlineStr">
        <is>
          <t>9AAAXFI</t>
        </is>
      </c>
      <c r="E365" t="inlineStr">
        <is>
          <t>US62549CAC55</t>
        </is>
      </c>
      <c r="F365" t="inlineStr">
        <is>
          <t>62549CAC5</t>
        </is>
      </c>
      <c r="G365" s="1" t="n">
        <v>650000</v>
      </c>
      <c r="H365" s="1" t="n">
        <v>100</v>
      </c>
      <c r="I365" s="2" t="n">
        <v>650000</v>
      </c>
      <c r="J365" s="3" t="n">
        <v>0.0058834</v>
      </c>
      <c r="K365" s="4" t="n">
        <v>110480300.05</v>
      </c>
      <c r="L365" s="5" t="n">
        <v>4475001</v>
      </c>
      <c r="M365" s="6" t="n">
        <v>24.68832969</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T365" t="inlineStr">
        <is>
          <t>62549CAC5</t>
        </is>
      </c>
      <c r="U365" t="inlineStr">
        <is>
          <t>Bond</t>
        </is>
      </c>
      <c r="AG365" t="n">
        <v>-0.008666999999999999</v>
      </c>
    </row>
    <row r="366">
      <c r="A366" t="inlineStr">
        <is>
          <t>CRDT</t>
        </is>
      </c>
      <c r="B366" t="inlineStr">
        <is>
          <t>MCBRAC 7 1/4 06/30/31 Corp</t>
        </is>
      </c>
      <c r="C366" t="inlineStr">
        <is>
          <t>MCBRAC 7 1/4 06/30/31 Corp</t>
        </is>
      </c>
      <c r="D366" t="inlineStr">
        <is>
          <t>BNNTMV9</t>
        </is>
      </c>
      <c r="E366" t="inlineStr">
        <is>
          <t>US55292WAA80</t>
        </is>
      </c>
      <c r="F366" t="inlineStr">
        <is>
          <t>55292WAA8</t>
        </is>
      </c>
      <c r="G366" s="1" t="n">
        <v>391274.5623</v>
      </c>
      <c r="H366" s="1" t="n">
        <v>75.20455643</v>
      </c>
      <c r="I366" s="2" t="n">
        <v>294256.3</v>
      </c>
      <c r="J366" s="3" t="n">
        <v>0.00266343</v>
      </c>
      <c r="K366" s="4" t="n">
        <v>110480300.05</v>
      </c>
      <c r="L366" s="5" t="n">
        <v>4475001</v>
      </c>
      <c r="M366" s="6" t="n">
        <v>24.68832969</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T366" t="inlineStr">
        <is>
          <t>55292WAA8</t>
        </is>
      </c>
      <c r="U366" t="inlineStr">
        <is>
          <t>Bond</t>
        </is>
      </c>
      <c r="AG366" t="n">
        <v>-0.008666999999999999</v>
      </c>
    </row>
    <row r="367">
      <c r="A367" t="inlineStr">
        <is>
          <t>CRDT</t>
        </is>
      </c>
      <c r="B367" t="inlineStr">
        <is>
          <t>NAVSL 2021-BA R Mtge</t>
        </is>
      </c>
      <c r="C367" t="inlineStr">
        <is>
          <t>NAVSL 2021-BA R Mtge</t>
        </is>
      </c>
      <c r="D367" t="inlineStr">
        <is>
          <t>9A6E2FI</t>
        </is>
      </c>
      <c r="E367" t="inlineStr">
        <is>
          <t>US63942LAC63</t>
        </is>
      </c>
      <c r="F367" t="inlineStr">
        <is>
          <t>63942LAC6</t>
        </is>
      </c>
      <c r="G367" s="1" t="n">
        <v>4722</v>
      </c>
      <c r="H367" s="1" t="n">
        <v>35000</v>
      </c>
      <c r="I367" s="2" t="n">
        <v>1652700</v>
      </c>
      <c r="J367" s="3" t="n">
        <v>0.01495923</v>
      </c>
      <c r="K367" s="4" t="n">
        <v>110480300.05</v>
      </c>
      <c r="L367" s="5" t="n">
        <v>4475001</v>
      </c>
      <c r="M367" s="6" t="n">
        <v>24.68832969</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T367" t="inlineStr">
        <is>
          <t>63942LAC6</t>
        </is>
      </c>
      <c r="U367" t="inlineStr">
        <is>
          <t>Bond</t>
        </is>
      </c>
      <c r="AG367" t="n">
        <v>-0.008666999999999999</v>
      </c>
    </row>
    <row r="368">
      <c r="A368" t="inlineStr">
        <is>
          <t>CRDT</t>
        </is>
      </c>
      <c r="B368" t="inlineStr">
        <is>
          <t>NFE 12 11/15/29 Corp</t>
        </is>
      </c>
      <c r="C368" t="inlineStr">
        <is>
          <t>NFE 12 11/15/29 Corp</t>
        </is>
      </c>
      <c r="D368" t="inlineStr">
        <is>
          <t>BQWNRK7</t>
        </is>
      </c>
      <c r="E368" t="inlineStr">
        <is>
          <t>US62909BAA52</t>
        </is>
      </c>
      <c r="F368" t="inlineStr">
        <is>
          <t>62909BAA5</t>
        </is>
      </c>
      <c r="G368" s="1" t="n">
        <v>1000000</v>
      </c>
      <c r="H368" s="1" t="n">
        <v>36.92755333</v>
      </c>
      <c r="I368" s="2" t="n">
        <v>369275.53</v>
      </c>
      <c r="J368" s="3" t="n">
        <v>0.00334246</v>
      </c>
      <c r="K368" s="4" t="n">
        <v>110480300.05</v>
      </c>
      <c r="L368" s="5" t="n">
        <v>4475001</v>
      </c>
      <c r="M368" s="6" t="n">
        <v>24.68832969</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T368" t="inlineStr">
        <is>
          <t>62909BAA5</t>
        </is>
      </c>
      <c r="U368" t="inlineStr">
        <is>
          <t>Bond</t>
        </is>
      </c>
      <c r="AG368" t="n">
        <v>-0.008666999999999999</v>
      </c>
    </row>
    <row r="369">
      <c r="A369" t="inlineStr">
        <is>
          <t>CRDT</t>
        </is>
      </c>
      <c r="B369" t="inlineStr">
        <is>
          <t>NFE 6 1/2 09/30/26 Corp</t>
        </is>
      </c>
      <c r="C369" t="inlineStr">
        <is>
          <t>NFE 6 1/2 09/30/26 Corp</t>
        </is>
      </c>
      <c r="D369" t="inlineStr">
        <is>
          <t>BP0X973</t>
        </is>
      </c>
      <c r="E369" t="inlineStr">
        <is>
          <t>US644393AB64</t>
        </is>
      </c>
      <c r="F369" t="inlineStr">
        <is>
          <t>644393AB6</t>
        </is>
      </c>
      <c r="G369" s="1" t="n">
        <v>1000000</v>
      </c>
      <c r="H369" s="1" t="n">
        <v>58.37688889</v>
      </c>
      <c r="I369" s="2" t="n">
        <v>583768.89</v>
      </c>
      <c r="J369" s="3" t="n">
        <v>0.00528392</v>
      </c>
      <c r="K369" s="4" t="n">
        <v>110480300.05</v>
      </c>
      <c r="L369" s="5" t="n">
        <v>4475001</v>
      </c>
      <c r="M369" s="6" t="n">
        <v>24.68832969</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T369" t="inlineStr">
        <is>
          <t>644393AB6</t>
        </is>
      </c>
      <c r="U369" t="inlineStr">
        <is>
          <t>Bond</t>
        </is>
      </c>
      <c r="AG369" t="n">
        <v>-0.008666999999999999</v>
      </c>
    </row>
    <row r="370">
      <c r="A370" t="inlineStr">
        <is>
          <t>CRDT</t>
        </is>
      </c>
      <c r="B370" t="inlineStr">
        <is>
          <t>NGERIA 8 3/8 03/24/29 Govt</t>
        </is>
      </c>
      <c r="C370" t="inlineStr">
        <is>
          <t>NGERIA 8 3/8 03/24/29 Govt</t>
        </is>
      </c>
      <c r="D370" t="inlineStr">
        <is>
          <t>BP927J9</t>
        </is>
      </c>
      <c r="E370" t="inlineStr">
        <is>
          <t>XS2445169985</t>
        </is>
      </c>
      <c r="F370" t="inlineStr">
        <is>
          <t>BV3374576</t>
        </is>
      </c>
      <c r="G370" s="1" t="n">
        <v>600000</v>
      </c>
      <c r="H370" s="1" t="n">
        <v>98.89805556</v>
      </c>
      <c r="I370" s="2" t="n">
        <v>593388.33</v>
      </c>
      <c r="J370" s="3" t="n">
        <v>0.00537099</v>
      </c>
      <c r="K370" s="4" t="n">
        <v>110480300.05</v>
      </c>
      <c r="L370" s="5" t="n">
        <v>4475001</v>
      </c>
      <c r="M370" s="6" t="n">
        <v>24.68832969</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T370" t="inlineStr">
        <is>
          <t>BV3374576</t>
        </is>
      </c>
      <c r="U370" t="inlineStr">
        <is>
          <t>Bond</t>
        </is>
      </c>
      <c r="AG370" t="n">
        <v>-0.008666999999999999</v>
      </c>
    </row>
    <row r="371">
      <c r="A371" t="inlineStr">
        <is>
          <t>CRDT</t>
        </is>
      </c>
      <c r="B371" t="inlineStr">
        <is>
          <t>OCT16 2013-1A A1R Mtge</t>
        </is>
      </c>
      <c r="C371" t="inlineStr">
        <is>
          <t>OCT16 2013-1A A1R Mtge</t>
        </is>
      </c>
      <c r="D371" t="inlineStr">
        <is>
          <t>9A4H4VA</t>
        </is>
      </c>
      <c r="E371" t="inlineStr">
        <is>
          <t>US67590BAQ32</t>
        </is>
      </c>
      <c r="F371" t="inlineStr">
        <is>
          <t>67590BAQ3</t>
        </is>
      </c>
      <c r="G371" s="1" t="n">
        <v>405576.79</v>
      </c>
      <c r="H371" s="1" t="n">
        <v>40.87468942</v>
      </c>
      <c r="I371" s="2" t="n">
        <v>165778.25</v>
      </c>
      <c r="J371" s="3" t="n">
        <v>0.00150052</v>
      </c>
      <c r="K371" s="4" t="n">
        <v>110480300.05</v>
      </c>
      <c r="L371" s="5" t="n">
        <v>4475001</v>
      </c>
      <c r="M371" s="6" t="n">
        <v>24.68832969</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T371" t="inlineStr">
        <is>
          <t>67590BAQ3</t>
        </is>
      </c>
      <c r="U371" t="inlineStr">
        <is>
          <t>Bond</t>
        </is>
      </c>
      <c r="AG371" t="n">
        <v>-0.008666999999999999</v>
      </c>
    </row>
    <row r="372">
      <c r="A372" t="inlineStr">
        <is>
          <t>CRDT</t>
        </is>
      </c>
      <c r="B372" t="inlineStr">
        <is>
          <t>OGN 7 7/8 05/15/34 Corp</t>
        </is>
      </c>
      <c r="C372" t="inlineStr">
        <is>
          <t>OGN 7 7/8 05/15/34 Corp</t>
        </is>
      </c>
      <c r="D372" t="inlineStr">
        <is>
          <t>BSCBZX4</t>
        </is>
      </c>
      <c r="E372" t="inlineStr">
        <is>
          <t>US68622FAB76</t>
        </is>
      </c>
      <c r="F372" t="inlineStr">
        <is>
          <t>68622FAB7</t>
        </is>
      </c>
      <c r="G372" s="1" t="n">
        <v>1400000</v>
      </c>
      <c r="H372" s="1" t="n">
        <v>85.523113</v>
      </c>
      <c r="I372" s="2" t="n">
        <v>1197323.58</v>
      </c>
      <c r="J372" s="3" t="n">
        <v>0.01083744</v>
      </c>
      <c r="K372" s="4" t="n">
        <v>110480300.05</v>
      </c>
      <c r="L372" s="5" t="n">
        <v>4475001</v>
      </c>
      <c r="M372" s="6" t="n">
        <v>24.68832969</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T372" t="inlineStr">
        <is>
          <t>68622FAB7</t>
        </is>
      </c>
      <c r="U372" t="inlineStr">
        <is>
          <t>Bond</t>
        </is>
      </c>
      <c r="AG372" t="n">
        <v>-0.008666999999999999</v>
      </c>
    </row>
    <row r="373">
      <c r="A373" t="inlineStr">
        <is>
          <t>CRDT</t>
        </is>
      </c>
      <c r="B373" t="inlineStr">
        <is>
          <t>OPI 9 03/31/29 Corp</t>
        </is>
      </c>
      <c r="C373" t="inlineStr">
        <is>
          <t>OPI 9 03/31/29 Corp</t>
        </is>
      </c>
      <c r="D373" t="inlineStr">
        <is>
          <t>BSF1VR7</t>
        </is>
      </c>
      <c r="E373" t="inlineStr">
        <is>
          <t>US67623CAG42</t>
        </is>
      </c>
      <c r="F373" t="inlineStr">
        <is>
          <t>67623CAG4</t>
        </is>
      </c>
      <c r="G373" s="1" t="n">
        <v>850000</v>
      </c>
      <c r="H373" s="1" t="n">
        <v>96.51503</v>
      </c>
      <c r="I373" s="2" t="n">
        <v>820377.76</v>
      </c>
      <c r="J373" s="3" t="n">
        <v>0.00742556</v>
      </c>
      <c r="K373" s="4" t="n">
        <v>110480300.05</v>
      </c>
      <c r="L373" s="5" t="n">
        <v>4475001</v>
      </c>
      <c r="M373" s="6" t="n">
        <v>24.68832969</v>
      </c>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c r="T373" t="inlineStr">
        <is>
          <t>67623CAG4</t>
        </is>
      </c>
      <c r="U373" t="inlineStr">
        <is>
          <t>Bond</t>
        </is>
      </c>
      <c r="AG373" t="n">
        <v>-0.008666999999999999</v>
      </c>
    </row>
    <row r="374">
      <c r="A374" t="inlineStr">
        <is>
          <t>CRDT</t>
        </is>
      </c>
      <c r="B374" t="inlineStr">
        <is>
          <t>PANAMA 6.853 03/28/54 Govt</t>
        </is>
      </c>
      <c r="C374" t="inlineStr">
        <is>
          <t>PANAMA 6.853 03/28/54 Govt</t>
        </is>
      </c>
      <c r="D374" t="inlineStr">
        <is>
          <t>BMDBBB1</t>
        </is>
      </c>
      <c r="E374" t="inlineStr">
        <is>
          <t>US698299BV52</t>
        </is>
      </c>
      <c r="F374" t="inlineStr">
        <is>
          <t>698299BV5</t>
        </is>
      </c>
      <c r="G374" s="1" t="n">
        <v>500000</v>
      </c>
      <c r="H374" s="1" t="n">
        <v>86.983935</v>
      </c>
      <c r="I374" s="2" t="n">
        <v>434919.68</v>
      </c>
      <c r="J374" s="3" t="n">
        <v>0.00393663</v>
      </c>
      <c r="K374" s="4" t="n">
        <v>110480300.05</v>
      </c>
      <c r="L374" s="5" t="n">
        <v>4475001</v>
      </c>
      <c r="M374" s="6" t="n">
        <v>24.68832969</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T374" t="inlineStr">
        <is>
          <t>698299BV5</t>
        </is>
      </c>
      <c r="U374" t="inlineStr">
        <is>
          <t>Bond</t>
        </is>
      </c>
      <c r="AG374" t="n">
        <v>-0.008666999999999999</v>
      </c>
    </row>
    <row r="375">
      <c r="A375" t="inlineStr">
        <is>
          <t>CRDT</t>
        </is>
      </c>
      <c r="B375" t="inlineStr">
        <is>
          <t>PDVSA 6 05/16/24 REGS Corp</t>
        </is>
      </c>
      <c r="C375" t="inlineStr">
        <is>
          <t>PDVSA 6 05/16/24 REGS Corp</t>
        </is>
      </c>
      <c r="D375" t="inlineStr">
        <is>
          <t>BN77SX3</t>
        </is>
      </c>
      <c r="E375" t="inlineStr">
        <is>
          <t>USP7807HAT25</t>
        </is>
      </c>
      <c r="F375" t="inlineStr">
        <is>
          <t>P7807HAT2</t>
        </is>
      </c>
      <c r="G375" s="1" t="n">
        <v>1800000</v>
      </c>
      <c r="H375" s="1" t="n">
        <v>13.35</v>
      </c>
      <c r="I375" s="2" t="n">
        <v>240300</v>
      </c>
      <c r="J375" s="3" t="n">
        <v>0.00217505</v>
      </c>
      <c r="K375" s="4" t="n">
        <v>110480300.05</v>
      </c>
      <c r="L375" s="5" t="n">
        <v>4475001</v>
      </c>
      <c r="M375" s="6" t="n">
        <v>24.68832969</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T375" t="inlineStr">
        <is>
          <t>P7807HAT2</t>
        </is>
      </c>
      <c r="U375" t="inlineStr">
        <is>
          <t>Bond</t>
        </is>
      </c>
      <c r="AG375" t="n">
        <v>-0.008666999999999999</v>
      </c>
    </row>
    <row r="376">
      <c r="A376" t="inlineStr">
        <is>
          <t>CRDT</t>
        </is>
      </c>
      <c r="B376" t="inlineStr">
        <is>
          <t>PMT 8 1/2 06/01/29 Corp</t>
        </is>
      </c>
      <c r="C376" t="inlineStr">
        <is>
          <t>PMT 8 1/2 06/01/29 Corp</t>
        </is>
      </c>
      <c r="D376" t="inlineStr">
        <is>
          <t>BRK49B4</t>
        </is>
      </c>
      <c r="E376" t="inlineStr">
        <is>
          <t>US70932AAG85</t>
        </is>
      </c>
      <c r="F376" t="inlineStr">
        <is>
          <t>70932AAG8</t>
        </is>
      </c>
      <c r="G376" s="1" t="n">
        <v>2300000</v>
      </c>
      <c r="H376" s="1" t="n">
        <v>101.7375</v>
      </c>
      <c r="I376" s="2" t="n">
        <v>2339962.5</v>
      </c>
      <c r="J376" s="3" t="n">
        <v>0.02117991</v>
      </c>
      <c r="K376" s="4" t="n">
        <v>110480300.05</v>
      </c>
      <c r="L376" s="5" t="n">
        <v>4475001</v>
      </c>
      <c r="M376" s="6" t="n">
        <v>24.68832969</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T376" t="inlineStr">
        <is>
          <t>70932AAG8</t>
        </is>
      </c>
      <c r="U376" t="inlineStr">
        <is>
          <t>Bond</t>
        </is>
      </c>
      <c r="AG376" t="n">
        <v>-0.008666999999999999</v>
      </c>
    </row>
    <row r="377">
      <c r="A377" t="inlineStr">
        <is>
          <t>CRDT</t>
        </is>
      </c>
      <c r="B377" t="inlineStr">
        <is>
          <t>PNT 2025-1 B1 Mtge</t>
        </is>
      </c>
      <c r="C377" t="inlineStr">
        <is>
          <t>PNT 2025-1 B1 Mtge</t>
        </is>
      </c>
      <c r="D377" t="inlineStr">
        <is>
          <t>9AAAFLJ</t>
        </is>
      </c>
      <c r="E377" t="inlineStr">
        <is>
          <t>US73072DAC56</t>
        </is>
      </c>
      <c r="F377" t="inlineStr">
        <is>
          <t>73072DAC5</t>
        </is>
      </c>
      <c r="G377" s="1" t="n">
        <v>1500000</v>
      </c>
      <c r="H377" s="1" t="n">
        <v>78.06937000000001</v>
      </c>
      <c r="I377" s="2" t="n">
        <v>1171040.55</v>
      </c>
      <c r="J377" s="3" t="n">
        <v>0.01059954</v>
      </c>
      <c r="K377" s="4" t="n">
        <v>110480300.05</v>
      </c>
      <c r="L377" s="5" t="n">
        <v>4475001</v>
      </c>
      <c r="M377" s="6" t="n">
        <v>24.68832969</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T377" t="inlineStr">
        <is>
          <t>73072DAC5</t>
        </is>
      </c>
      <c r="U377" t="inlineStr">
        <is>
          <t>Bond</t>
        </is>
      </c>
      <c r="AG377" t="n">
        <v>-0.008666999999999999</v>
      </c>
    </row>
    <row r="378">
      <c r="A378" t="inlineStr">
        <is>
          <t>CRDT</t>
        </is>
      </c>
      <c r="B378" t="inlineStr">
        <is>
          <t>PRET 2024-NPL5 A1 Mtge</t>
        </is>
      </c>
      <c r="C378" t="inlineStr">
        <is>
          <t>PRET 2024-NPL5 A1 Mtge</t>
        </is>
      </c>
      <c r="D378" t="inlineStr">
        <is>
          <t>9A9K1SA</t>
        </is>
      </c>
      <c r="E378" t="inlineStr">
        <is>
          <t>US74143QAA31</t>
        </is>
      </c>
      <c r="F378" t="inlineStr">
        <is>
          <t>74143QAA3</t>
        </is>
      </c>
      <c r="G378" s="1" t="n">
        <v>1687086.0884</v>
      </c>
      <c r="H378" s="1" t="n">
        <v>96.26062528</v>
      </c>
      <c r="I378" s="2" t="n">
        <v>1623999.62</v>
      </c>
      <c r="J378" s="3" t="n">
        <v>0.01469945</v>
      </c>
      <c r="K378" s="4" t="n">
        <v>110480300.05</v>
      </c>
      <c r="L378" s="5" t="n">
        <v>4475001</v>
      </c>
      <c r="M378" s="6" t="n">
        <v>24.68832969</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T378" t="inlineStr">
        <is>
          <t>74143QAA3</t>
        </is>
      </c>
      <c r="U378" t="inlineStr">
        <is>
          <t>Bond</t>
        </is>
      </c>
      <c r="AG378" t="n">
        <v>-0.008666999999999999</v>
      </c>
    </row>
    <row r="379">
      <c r="A379" t="inlineStr">
        <is>
          <t>CRDT</t>
        </is>
      </c>
      <c r="B379" t="inlineStr">
        <is>
          <t>PRKCM 2024-HOME1 A1 Mtge</t>
        </is>
      </c>
      <c r="C379" t="inlineStr">
        <is>
          <t>PRKCM 2024-HOME1 A1 Mtge</t>
        </is>
      </c>
      <c r="D379" t="inlineStr">
        <is>
          <t>BTHWYL0</t>
        </is>
      </c>
      <c r="E379" t="inlineStr">
        <is>
          <t>US69391XAA72</t>
        </is>
      </c>
      <c r="F379" t="inlineStr">
        <is>
          <t>69391XAA7</t>
        </is>
      </c>
      <c r="G379" s="1" t="n">
        <v>2214825.156</v>
      </c>
      <c r="H379" s="1" t="n">
        <v>81.03835230999999</v>
      </c>
      <c r="I379" s="2" t="n">
        <v>1794857.81</v>
      </c>
      <c r="J379" s="3" t="n">
        <v>0.01624595</v>
      </c>
      <c r="K379" s="4" t="n">
        <v>110480300.05</v>
      </c>
      <c r="L379" s="5" t="n">
        <v>4475001</v>
      </c>
      <c r="M379" s="6" t="n">
        <v>24.68832969</v>
      </c>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c r="T379" t="inlineStr">
        <is>
          <t>69391XAA7</t>
        </is>
      </c>
      <c r="U379" t="inlineStr">
        <is>
          <t>Bond</t>
        </is>
      </c>
      <c r="AG379" t="n">
        <v>-0.008666999999999999</v>
      </c>
    </row>
    <row r="380">
      <c r="A380" t="inlineStr">
        <is>
          <t>CRDT</t>
        </is>
      </c>
      <c r="B380" t="inlineStr">
        <is>
          <t>QVCN 6 7/8 04/15/29 Corp</t>
        </is>
      </c>
      <c r="C380" t="inlineStr">
        <is>
          <t>QVCN 6 7/8 04/15/29 Corp</t>
        </is>
      </c>
      <c r="D380" t="inlineStr">
        <is>
          <t>BRSF384</t>
        </is>
      </c>
      <c r="E380" t="inlineStr">
        <is>
          <t>US747262BA06</t>
        </is>
      </c>
      <c r="F380" t="inlineStr">
        <is>
          <t>747262BA0</t>
        </is>
      </c>
      <c r="G380" s="1" t="n">
        <v>1000000</v>
      </c>
      <c r="H380" s="1" t="n">
        <v>48.70659722</v>
      </c>
      <c r="I380" s="2" t="n">
        <v>487065.97</v>
      </c>
      <c r="J380" s="3" t="n">
        <v>0.00440862</v>
      </c>
      <c r="K380" s="4" t="n">
        <v>110480300.05</v>
      </c>
      <c r="L380" s="5" t="n">
        <v>4475001</v>
      </c>
      <c r="M380" s="6" t="n">
        <v>24.68832969</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T380" t="inlineStr">
        <is>
          <t>747262BA0</t>
        </is>
      </c>
      <c r="U380" t="inlineStr">
        <is>
          <t>Bond</t>
        </is>
      </c>
      <c r="AG380" t="n">
        <v>-0.008666999999999999</v>
      </c>
    </row>
    <row r="381">
      <c r="A381" t="inlineStr">
        <is>
          <t>CRDT</t>
        </is>
      </c>
      <c r="B381" t="inlineStr">
        <is>
          <t>RITM 6 1/4 10/15/25 Corp</t>
        </is>
      </c>
      <c r="C381" t="inlineStr">
        <is>
          <t>RITM 6 1/4 10/15/25 Corp</t>
        </is>
      </c>
      <c r="D381" t="inlineStr">
        <is>
          <t>BMC4412</t>
        </is>
      </c>
      <c r="E381" t="inlineStr">
        <is>
          <t>US64828TAA07</t>
        </is>
      </c>
      <c r="F381" t="inlineStr">
        <is>
          <t>64828TAA0</t>
        </is>
      </c>
      <c r="G381" s="1" t="n">
        <v>1500000</v>
      </c>
      <c r="H381" s="1" t="n">
        <v>100.48093111</v>
      </c>
      <c r="I381" s="2" t="n">
        <v>1507213.97</v>
      </c>
      <c r="J381" s="3" t="n">
        <v>0.01364238</v>
      </c>
      <c r="K381" s="4" t="n">
        <v>110480300.05</v>
      </c>
      <c r="L381" s="5" t="n">
        <v>4475001</v>
      </c>
      <c r="M381" s="6" t="n">
        <v>24.68832969</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T381" t="inlineStr">
        <is>
          <t>64828TAA0</t>
        </is>
      </c>
      <c r="U381" t="inlineStr">
        <is>
          <t>Bond</t>
        </is>
      </c>
      <c r="AG381" t="n">
        <v>-0.008666999999999999</v>
      </c>
    </row>
    <row r="382">
      <c r="A382" t="inlineStr">
        <is>
          <t>CRDT</t>
        </is>
      </c>
      <c r="B382" t="inlineStr">
        <is>
          <t>RITM 8 04/01/29 Corp</t>
        </is>
      </c>
      <c r="C382" t="inlineStr">
        <is>
          <t>RITM 8 04/01/29 Corp</t>
        </is>
      </c>
      <c r="D382" t="inlineStr">
        <is>
          <t>BPBJYP3</t>
        </is>
      </c>
      <c r="E382" t="inlineStr">
        <is>
          <t>US64828TAB89</t>
        </is>
      </c>
      <c r="F382" t="inlineStr">
        <is>
          <t>64828TAB8</t>
        </is>
      </c>
      <c r="G382" s="1" t="n">
        <v>2000000</v>
      </c>
      <c r="H382" s="1" t="n">
        <v>101.00763333</v>
      </c>
      <c r="I382" s="2" t="n">
        <v>2020152.67</v>
      </c>
      <c r="J382" s="3" t="n">
        <v>0.01828518</v>
      </c>
      <c r="K382" s="4" t="n">
        <v>110480300.05</v>
      </c>
      <c r="L382" s="5" t="n">
        <v>4475001</v>
      </c>
      <c r="M382" s="6" t="n">
        <v>24.68832969</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T382" t="inlineStr">
        <is>
          <t>64828TAB8</t>
        </is>
      </c>
      <c r="U382" t="inlineStr">
        <is>
          <t>Bond</t>
        </is>
      </c>
      <c r="AG382" t="n">
        <v>-0.008666999999999999</v>
      </c>
    </row>
    <row r="383">
      <c r="A383" t="inlineStr">
        <is>
          <t>CRDT</t>
        </is>
      </c>
      <c r="B383" t="inlineStr">
        <is>
          <t>RMIR 2024-1 M2 Mtge</t>
        </is>
      </c>
      <c r="C383" t="inlineStr">
        <is>
          <t>RMIR 2024-1 M2 Mtge</t>
        </is>
      </c>
      <c r="D383" t="inlineStr">
        <is>
          <t>9A9JHRO</t>
        </is>
      </c>
      <c r="E383" t="inlineStr">
        <is>
          <t>US75049AAC62</t>
        </is>
      </c>
      <c r="F383" t="inlineStr">
        <is>
          <t>75049AAC6</t>
        </is>
      </c>
      <c r="G383" s="1" t="n">
        <v>1150000</v>
      </c>
      <c r="H383" s="1" t="n">
        <v>103.4525067</v>
      </c>
      <c r="I383" s="2" t="n">
        <v>1189703.83</v>
      </c>
      <c r="J383" s="3" t="n">
        <v>0.01076847</v>
      </c>
      <c r="K383" s="4" t="n">
        <v>110480300.05</v>
      </c>
      <c r="L383" s="5" t="n">
        <v>4475001</v>
      </c>
      <c r="M383" s="6" t="n">
        <v>24.68832969</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T383" t="inlineStr">
        <is>
          <t>75049AAC6</t>
        </is>
      </c>
      <c r="U383" t="inlineStr">
        <is>
          <t>Bond</t>
        </is>
      </c>
      <c r="AG383" t="n">
        <v>-0.008666999999999999</v>
      </c>
    </row>
    <row r="384">
      <c r="A384" t="inlineStr">
        <is>
          <t>CRDT</t>
        </is>
      </c>
      <c r="B384" t="inlineStr">
        <is>
          <t>TAH 2020-SFR1 F Mtge</t>
        </is>
      </c>
      <c r="C384" t="inlineStr">
        <is>
          <t>TAH 2020-SFR1 F Mtge</t>
        </is>
      </c>
      <c r="D384" t="inlineStr">
        <is>
          <t>BMFBJY8</t>
        </is>
      </c>
      <c r="E384" t="inlineStr">
        <is>
          <t>US89613GAF37</t>
        </is>
      </c>
      <c r="F384" t="inlineStr">
        <is>
          <t>89613GAF3</t>
        </is>
      </c>
      <c r="G384" s="1" t="n">
        <v>1000000</v>
      </c>
      <c r="H384" s="1" t="n">
        <v>99.34331330000001</v>
      </c>
      <c r="I384" s="2" t="n">
        <v>993433.13</v>
      </c>
      <c r="J384" s="3" t="n">
        <v>0.00899195</v>
      </c>
      <c r="K384" s="4" t="n">
        <v>110480300.05</v>
      </c>
      <c r="L384" s="5" t="n">
        <v>4475001</v>
      </c>
      <c r="M384" s="6" t="n">
        <v>24.68832969</v>
      </c>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c r="T384" t="inlineStr">
        <is>
          <t>89613GAF3</t>
        </is>
      </c>
      <c r="U384" t="inlineStr">
        <is>
          <t>Bond</t>
        </is>
      </c>
      <c r="AG384" t="n">
        <v>-0.008666999999999999</v>
      </c>
    </row>
    <row r="385">
      <c r="A385" t="inlineStr">
        <is>
          <t>CRDT</t>
        </is>
      </c>
      <c r="B385" t="inlineStr">
        <is>
          <t>UNIT 2025-1A C Mtge</t>
        </is>
      </c>
      <c r="C385" t="inlineStr">
        <is>
          <t>UNIT 2025-1A C Mtge</t>
        </is>
      </c>
      <c r="D385" t="inlineStr">
        <is>
          <t>9A9X26Z</t>
        </is>
      </c>
      <c r="E385" t="inlineStr">
        <is>
          <t>US91326EAC93</t>
        </is>
      </c>
      <c r="F385" t="inlineStr">
        <is>
          <t>91326EAC9</t>
        </is>
      </c>
      <c r="G385" s="1" t="n">
        <v>2000000</v>
      </c>
      <c r="H385" s="1" t="n">
        <v>101.3582667</v>
      </c>
      <c r="I385" s="2" t="n">
        <v>2027165.33</v>
      </c>
      <c r="J385" s="3" t="n">
        <v>0.01834866</v>
      </c>
      <c r="K385" s="4" t="n">
        <v>110480300.05</v>
      </c>
      <c r="L385" s="5" t="n">
        <v>4475001</v>
      </c>
      <c r="M385" s="6" t="n">
        <v>24.68832969</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T385" t="inlineStr">
        <is>
          <t>91326EAC9</t>
        </is>
      </c>
      <c r="U385" t="inlineStr">
        <is>
          <t>Bond</t>
        </is>
      </c>
      <c r="AG385" t="n">
        <v>-0.008666999999999999</v>
      </c>
    </row>
    <row r="386">
      <c r="A386" t="inlineStr">
        <is>
          <t>CRDT</t>
        </is>
      </c>
      <c r="B386" t="inlineStr">
        <is>
          <t>USRE 2021-1 B1 Mtge</t>
        </is>
      </c>
      <c r="C386" t="inlineStr">
        <is>
          <t>USRE 2021-1 B1 Mtge</t>
        </is>
      </c>
      <c r="D386" t="inlineStr">
        <is>
          <t>BMHSP38</t>
        </is>
      </c>
      <c r="E386" t="inlineStr">
        <is>
          <t>US643821AB76</t>
        </is>
      </c>
      <c r="F386" t="inlineStr">
        <is>
          <t>643821AB7</t>
        </is>
      </c>
      <c r="G386" s="1" t="n">
        <v>1750000</v>
      </c>
      <c r="H386" s="1" t="n">
        <v>91.00429889999999</v>
      </c>
      <c r="I386" s="2" t="n">
        <v>1592575.23</v>
      </c>
      <c r="J386" s="3" t="n">
        <v>0.01441502</v>
      </c>
      <c r="K386" s="4" t="n">
        <v>110480300.05</v>
      </c>
      <c r="L386" s="5" t="n">
        <v>4475001</v>
      </c>
      <c r="M386" s="6" t="n">
        <v>24.68832969</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T386" t="inlineStr">
        <is>
          <t>643821AB7</t>
        </is>
      </c>
      <c r="U386" t="inlineStr">
        <is>
          <t>Bond</t>
        </is>
      </c>
      <c r="AG386" t="n">
        <v>-0.008666999999999999</v>
      </c>
    </row>
    <row r="387">
      <c r="A387" t="inlineStr">
        <is>
          <t>CRDT</t>
        </is>
      </c>
      <c r="B387" t="inlineStr">
        <is>
          <t>VAL 8 3/8 04/30/30 Corp</t>
        </is>
      </c>
      <c r="C387" t="inlineStr">
        <is>
          <t>VAL 8 3/8 04/30/30 Corp</t>
        </is>
      </c>
      <c r="D387" t="inlineStr">
        <is>
          <t>BPK4CP5</t>
        </is>
      </c>
      <c r="E387" t="inlineStr">
        <is>
          <t>US91889FAC59</t>
        </is>
      </c>
      <c r="F387" t="inlineStr">
        <is>
          <t>91889FAC5</t>
        </is>
      </c>
      <c r="G387" s="1" t="n">
        <v>750000</v>
      </c>
      <c r="H387" s="1" t="n">
        <v>99.17592556</v>
      </c>
      <c r="I387" s="2" t="n">
        <v>743819.4399999999</v>
      </c>
      <c r="J387" s="3" t="n">
        <v>0.0067326</v>
      </c>
      <c r="K387" s="4" t="n">
        <v>110480300.05</v>
      </c>
      <c r="L387" s="5" t="n">
        <v>4475001</v>
      </c>
      <c r="M387" s="6" t="n">
        <v>24.68832969</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T387" t="inlineStr">
        <is>
          <t>91889FAC5</t>
        </is>
      </c>
      <c r="U387" t="inlineStr">
        <is>
          <t>Bond</t>
        </is>
      </c>
      <c r="AG387" t="n">
        <v>-0.008666999999999999</v>
      </c>
    </row>
    <row r="388">
      <c r="A388" t="inlineStr">
        <is>
          <t>CRDT</t>
        </is>
      </c>
      <c r="B388" t="inlineStr">
        <is>
          <t>WFCM 2024-5C2 D Mtge</t>
        </is>
      </c>
      <c r="C388" t="inlineStr">
        <is>
          <t>WFCM 2024-5C2 D Mtge</t>
        </is>
      </c>
      <c r="D388" t="inlineStr">
        <is>
          <t>9A9QLLS</t>
        </is>
      </c>
      <c r="E388" t="inlineStr">
        <is>
          <t>US95003UAM27</t>
        </is>
      </c>
      <c r="F388" t="inlineStr">
        <is>
          <t>95003UAM2</t>
        </is>
      </c>
      <c r="G388" s="1" t="n">
        <v>560000</v>
      </c>
      <c r="H388" s="1" t="n">
        <v>86.3504767</v>
      </c>
      <c r="I388" s="2" t="n">
        <v>483562.68</v>
      </c>
      <c r="J388" s="3" t="n">
        <v>0.00437691</v>
      </c>
      <c r="K388" s="4" t="n">
        <v>110480300.05</v>
      </c>
      <c r="L388" s="5" t="n">
        <v>4475001</v>
      </c>
      <c r="M388" s="6" t="n">
        <v>24.68832969</v>
      </c>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c r="T388" t="inlineStr">
        <is>
          <t>95003UAM2</t>
        </is>
      </c>
      <c r="U388" t="inlineStr">
        <is>
          <t>Bond</t>
        </is>
      </c>
      <c r="AG388" t="n">
        <v>-0.008666999999999999</v>
      </c>
    </row>
    <row r="389">
      <c r="A389" t="inlineStr">
        <is>
          <t>CRDT</t>
        </is>
      </c>
      <c r="B389" t="inlineStr">
        <is>
          <t>ZAYO 2025-1A B Mtge</t>
        </is>
      </c>
      <c r="C389" t="inlineStr">
        <is>
          <t>ZAYO 2025-1A B Mtge</t>
        </is>
      </c>
      <c r="D389" t="inlineStr">
        <is>
          <t>9A9YH2M</t>
        </is>
      </c>
      <c r="E389" t="inlineStr">
        <is>
          <t>US98919WAC73</t>
        </is>
      </c>
      <c r="F389" t="inlineStr">
        <is>
          <t>98919WAC7</t>
        </is>
      </c>
      <c r="G389" s="1" t="n">
        <v>1000000</v>
      </c>
      <c r="H389" s="1" t="n">
        <v>99.7089522</v>
      </c>
      <c r="I389" s="2" t="n">
        <v>997089.52</v>
      </c>
      <c r="J389" s="3" t="n">
        <v>0.00902504</v>
      </c>
      <c r="K389" s="4" t="n">
        <v>110480300.05</v>
      </c>
      <c r="L389" s="5" t="n">
        <v>4475001</v>
      </c>
      <c r="M389" s="6" t="n">
        <v>24.68832969</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T389" t="inlineStr">
        <is>
          <t>98919WAC7</t>
        </is>
      </c>
      <c r="U389" t="inlineStr">
        <is>
          <t>Bond</t>
        </is>
      </c>
      <c r="AG389" t="n">
        <v>-0.008666999999999999</v>
      </c>
    </row>
    <row r="390">
      <c r="A390" t="inlineStr">
        <is>
          <t>CRDT</t>
        </is>
      </c>
      <c r="B390" t="inlineStr">
        <is>
          <t>ZAYO 2025-1A C Mtge</t>
        </is>
      </c>
      <c r="C390" t="inlineStr">
        <is>
          <t>ZAYO 2025-1A C Mtge</t>
        </is>
      </c>
      <c r="D390" t="inlineStr">
        <is>
          <t>BTRFPS3</t>
        </is>
      </c>
      <c r="E390" t="inlineStr">
        <is>
          <t>US98919WAE30</t>
        </is>
      </c>
      <c r="F390" t="inlineStr">
        <is>
          <t>98919WAE3</t>
        </is>
      </c>
      <c r="G390" s="1" t="n">
        <v>2500000</v>
      </c>
      <c r="H390" s="1" t="n">
        <v>100.7921656</v>
      </c>
      <c r="I390" s="2" t="n">
        <v>2519804.14</v>
      </c>
      <c r="J390" s="3" t="n">
        <v>0.02280772</v>
      </c>
      <c r="K390" s="4" t="n">
        <v>110480300.05</v>
      </c>
      <c r="L390" s="5" t="n">
        <v>4475001</v>
      </c>
      <c r="M390" s="6" t="n">
        <v>24.68832969</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T390" t="inlineStr">
        <is>
          <t>98919WAE3</t>
        </is>
      </c>
      <c r="U390" t="inlineStr">
        <is>
          <t>Bond</t>
        </is>
      </c>
      <c r="AG390" t="n">
        <v>-0.008666999999999999</v>
      </c>
    </row>
    <row r="391">
      <c r="A391" t="inlineStr">
        <is>
          <t>CRDT</t>
        </is>
      </c>
      <c r="B391" t="inlineStr">
        <is>
          <t>DIAMOND SPORTS NE 01/03/28 TERM LOAN</t>
        </is>
      </c>
      <c r="G391" s="1" t="n">
        <v>63202</v>
      </c>
      <c r="H391" s="1" t="n">
        <v>90.750005</v>
      </c>
      <c r="I391" s="2" t="n">
        <v>57355.82</v>
      </c>
      <c r="J391" s="3" t="n">
        <v>0.00051915</v>
      </c>
      <c r="K391" s="4" t="n">
        <v>110480300.05</v>
      </c>
      <c r="L391" s="5" t="n">
        <v>4475001</v>
      </c>
      <c r="M391" s="6" t="n">
        <v>24.68832969</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T391" t="inlineStr">
        <is>
          <t>KYNBL4938314</t>
        </is>
      </c>
      <c r="U391" t="inlineStr">
        <is>
          <t>Term  Loan</t>
        </is>
      </c>
      <c r="AG391" t="n">
        <v>-0.008666999999999999</v>
      </c>
    </row>
    <row r="392">
      <c r="A392" t="inlineStr">
        <is>
          <t>CRDT</t>
        </is>
      </c>
      <c r="B392" t="inlineStr">
        <is>
          <t>B 07/08/25 Govt</t>
        </is>
      </c>
      <c r="C392" t="inlineStr">
        <is>
          <t>B 07/08/25 Govt</t>
        </is>
      </c>
      <c r="D392" t="inlineStr">
        <is>
          <t>BTXWC76</t>
        </is>
      </c>
      <c r="E392" t="inlineStr">
        <is>
          <t>US912797PZ47</t>
        </is>
      </c>
      <c r="F392" t="inlineStr">
        <is>
          <t>912797PZ4</t>
        </is>
      </c>
      <c r="G392" s="1" t="n">
        <v>5300000</v>
      </c>
      <c r="H392" s="1" t="n">
        <v>99.460778</v>
      </c>
      <c r="I392" s="2" t="n">
        <v>5271421.23</v>
      </c>
      <c r="J392" s="3" t="n">
        <v>0.04771368</v>
      </c>
      <c r="K392" s="4" t="n">
        <v>110480300.05</v>
      </c>
      <c r="L392" s="5" t="n">
        <v>4475001</v>
      </c>
      <c r="M392" s="6" t="n">
        <v>24.68832969</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T392" t="inlineStr">
        <is>
          <t>912797PZ4</t>
        </is>
      </c>
      <c r="U392" t="inlineStr">
        <is>
          <t>Treasury Bill</t>
        </is>
      </c>
      <c r="AG392" t="n">
        <v>-0.008666999999999999</v>
      </c>
    </row>
    <row r="393">
      <c r="A393" t="inlineStr">
        <is>
          <t>CRDT</t>
        </is>
      </c>
      <c r="B393" t="inlineStr">
        <is>
          <t>B 07/29/25 Govt</t>
        </is>
      </c>
      <c r="C393" t="inlineStr">
        <is>
          <t>B 07/29/25 Govt</t>
        </is>
      </c>
      <c r="D393" t="inlineStr">
        <is>
          <t>BMHSGL3</t>
        </is>
      </c>
      <c r="E393" t="inlineStr">
        <is>
          <t>US912797QC43</t>
        </is>
      </c>
      <c r="F393" t="inlineStr">
        <is>
          <t>912797QC4</t>
        </is>
      </c>
      <c r="G393" s="1" t="n">
        <v>1400000</v>
      </c>
      <c r="H393" s="1" t="n">
        <v>99.214146</v>
      </c>
      <c r="I393" s="2" t="n">
        <v>1388998.04</v>
      </c>
      <c r="J393" s="3" t="n">
        <v>0.01257236</v>
      </c>
      <c r="K393" s="4" t="n">
        <v>110480300.05</v>
      </c>
      <c r="L393" s="5" t="n">
        <v>4475001</v>
      </c>
      <c r="M393" s="6" t="n">
        <v>24.68832969</v>
      </c>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c r="T393" t="inlineStr">
        <is>
          <t>912797QC4</t>
        </is>
      </c>
      <c r="U393" t="inlineStr">
        <is>
          <t>Treasury Bill</t>
        </is>
      </c>
      <c r="AG393" t="n">
        <v>-0.008666999999999999</v>
      </c>
    </row>
    <row r="394">
      <c r="A394" t="inlineStr">
        <is>
          <t>CRDT</t>
        </is>
      </c>
      <c r="B394" t="inlineStr">
        <is>
          <t>B 08/05/25 Govt</t>
        </is>
      </c>
      <c r="C394" t="inlineStr">
        <is>
          <t>B 08/05/25 Govt</t>
        </is>
      </c>
      <c r="D394" t="inlineStr">
        <is>
          <t>BVBD9B8</t>
        </is>
      </c>
      <c r="E394" t="inlineStr">
        <is>
          <t>US912797QH30</t>
        </is>
      </c>
      <c r="F394" t="inlineStr">
        <is>
          <t>912797QH3</t>
        </is>
      </c>
      <c r="G394" s="1" t="n">
        <v>2400000</v>
      </c>
      <c r="H394" s="1" t="n">
        <v>99.132761</v>
      </c>
      <c r="I394" s="2" t="n">
        <v>2379186.26</v>
      </c>
      <c r="J394" s="3" t="n">
        <v>0.02153494</v>
      </c>
      <c r="K394" s="4" t="n">
        <v>110480300.05</v>
      </c>
      <c r="L394" s="5" t="n">
        <v>4475001</v>
      </c>
      <c r="M394" s="6" t="n">
        <v>24.68832969</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T394" t="inlineStr">
        <is>
          <t>912797QH3</t>
        </is>
      </c>
      <c r="U394" t="inlineStr">
        <is>
          <t>Treasury Bill</t>
        </is>
      </c>
      <c r="AG394" t="n">
        <v>-0.008666999999999999</v>
      </c>
    </row>
    <row r="395">
      <c r="A395" t="inlineStr">
        <is>
          <t>CRDT</t>
        </is>
      </c>
      <c r="B395" t="inlineStr">
        <is>
          <t>B 08/26/25 Govt</t>
        </is>
      </c>
      <c r="C395" t="inlineStr">
        <is>
          <t>B 08/26/25 Govt</t>
        </is>
      </c>
      <c r="D395" t="inlineStr">
        <is>
          <t>BS0D372</t>
        </is>
      </c>
      <c r="E395" t="inlineStr">
        <is>
          <t>US912797QL42</t>
        </is>
      </c>
      <c r="F395" t="inlineStr">
        <is>
          <t>912797QL4</t>
        </is>
      </c>
      <c r="G395" s="1" t="n">
        <v>5500000</v>
      </c>
      <c r="H395" s="1" t="n">
        <v>98.886059</v>
      </c>
      <c r="I395" s="2" t="n">
        <v>5438733.25</v>
      </c>
      <c r="J395" s="3" t="n">
        <v>0.04922808</v>
      </c>
      <c r="K395" s="4" t="n">
        <v>110480300.05</v>
      </c>
      <c r="L395" s="5" t="n">
        <v>4475001</v>
      </c>
      <c r="M395" s="6" t="n">
        <v>24.68832969</v>
      </c>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c r="T395" t="inlineStr">
        <is>
          <t>912797QL4</t>
        </is>
      </c>
      <c r="U395" t="inlineStr">
        <is>
          <t>Treasury Bill</t>
        </is>
      </c>
      <c r="AG395" t="n">
        <v>-0.008666999999999999</v>
      </c>
    </row>
    <row r="396">
      <c r="A396" t="inlineStr">
        <is>
          <t>CRDT</t>
        </is>
      </c>
      <c r="B396" t="inlineStr">
        <is>
          <t>Cash</t>
        </is>
      </c>
      <c r="C396" t="inlineStr">
        <is>
          <t>Cash</t>
        </is>
      </c>
      <c r="G396" s="1" t="n">
        <v>8631428.390000001</v>
      </c>
      <c r="H396" s="1" t="n">
        <v>1</v>
      </c>
      <c r="I396" s="2" t="n">
        <v>8631428.390000001</v>
      </c>
      <c r="J396" s="3" t="n">
        <v>0.0781264</v>
      </c>
      <c r="K396" s="4" t="n">
        <v>110480300.05</v>
      </c>
      <c r="L396" s="5" t="n">
        <v>4475001</v>
      </c>
      <c r="M396" s="6" t="n">
        <v>24.68832969</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T396" t="inlineStr">
        <is>
          <t>Cash</t>
        </is>
      </c>
      <c r="U396" t="inlineStr">
        <is>
          <t>Cash</t>
        </is>
      </c>
      <c r="AG396" t="n">
        <v>-0.008666999999999999</v>
      </c>
    </row>
    <row r="397">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row>
    <row r="398">
      <c r="A398" t="inlineStr">
        <is>
          <t>CTA</t>
        </is>
      </c>
      <c r="B398" t="inlineStr">
        <is>
          <t>SOYBEAN OIL FUTR Jul25</t>
        </is>
      </c>
      <c r="C398" t="inlineStr">
        <is>
          <t>BON5 Comdty</t>
        </is>
      </c>
      <c r="F398" t="inlineStr">
        <is>
          <t>SOYBEAN OIL FUTR JUL25</t>
        </is>
      </c>
      <c r="G398" s="1" t="n">
        <v>1312</v>
      </c>
      <c r="H398" s="1" t="n">
        <v>49.11</v>
      </c>
      <c r="I398" s="2" t="n">
        <v>38659392</v>
      </c>
      <c r="J398" s="3" t="n">
        <v>0.03549139</v>
      </c>
      <c r="K398" s="4" t="n">
        <v>1089261235.35</v>
      </c>
      <c r="L398" s="5" t="n">
        <v>39425001</v>
      </c>
      <c r="M398" s="6" t="n">
        <v>27.62869265</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T398" t="inlineStr">
        <is>
          <t>BON5</t>
        </is>
      </c>
      <c r="U398" t="inlineStr">
        <is>
          <t>Future</t>
        </is>
      </c>
      <c r="AG398" t="n">
        <v>-0.000447</v>
      </c>
    </row>
    <row r="399">
      <c r="A399" t="inlineStr">
        <is>
          <t>CTA</t>
        </is>
      </c>
      <c r="B399" t="inlineStr">
        <is>
          <t>SOYBEAN OIL FUTR Aug25</t>
        </is>
      </c>
      <c r="C399" t="inlineStr">
        <is>
          <t>BOQ5 Comdty</t>
        </is>
      </c>
      <c r="F399" t="inlineStr">
        <is>
          <t>SOYBEAN OIL FUTR Aug25</t>
        </is>
      </c>
      <c r="G399" s="1" t="n">
        <v>298</v>
      </c>
      <c r="H399" s="1" t="n">
        <v>49.3</v>
      </c>
      <c r="I399" s="2" t="n">
        <v>8814840</v>
      </c>
      <c r="J399" s="3" t="n">
        <v>0.008092490000000001</v>
      </c>
      <c r="K399" s="4" t="n">
        <v>1089261235.35</v>
      </c>
      <c r="L399" s="5" t="n">
        <v>39425001</v>
      </c>
      <c r="M399" s="6" t="n">
        <v>27.62869265</v>
      </c>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c r="T399" t="inlineStr">
        <is>
          <t>BOQ5</t>
        </is>
      </c>
      <c r="U399" t="inlineStr">
        <is>
          <t>Future</t>
        </is>
      </c>
      <c r="AG399" t="n">
        <v>-0.000447</v>
      </c>
    </row>
    <row r="400">
      <c r="A400" t="inlineStr">
        <is>
          <t>CTA</t>
        </is>
      </c>
      <c r="B400" t="inlineStr">
        <is>
          <t>SOYBEAN OIL FUTR Sep25</t>
        </is>
      </c>
      <c r="C400" t="inlineStr">
        <is>
          <t>BOU5 Comdty</t>
        </is>
      </c>
      <c r="F400" t="inlineStr">
        <is>
          <t>SOYBEAN OIL FUTR Sep25</t>
        </is>
      </c>
      <c r="G400" s="1" t="n">
        <v>87</v>
      </c>
      <c r="H400" s="1" t="n">
        <v>49.43</v>
      </c>
      <c r="I400" s="2" t="n">
        <v>2580246</v>
      </c>
      <c r="J400" s="3" t="n">
        <v>0.0023688</v>
      </c>
      <c r="K400" s="4" t="n">
        <v>1089261235.35</v>
      </c>
      <c r="L400" s="5" t="n">
        <v>39425001</v>
      </c>
      <c r="M400" s="6" t="n">
        <v>27.62869265</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T400" t="inlineStr">
        <is>
          <t>BOU5</t>
        </is>
      </c>
      <c r="U400" t="inlineStr">
        <is>
          <t>Future</t>
        </is>
      </c>
      <c r="AG400" t="n">
        <v>-0.000447</v>
      </c>
    </row>
    <row r="401">
      <c r="A401" t="inlineStr">
        <is>
          <t>CTA</t>
        </is>
      </c>
      <c r="B401" t="inlineStr">
        <is>
          <t>CORN FUTURE Mar26</t>
        </is>
      </c>
      <c r="C401" t="inlineStr">
        <is>
          <t>C H6 Comdty</t>
        </is>
      </c>
      <c r="F401" t="inlineStr">
        <is>
          <t>CORN FUTURE Mar26</t>
        </is>
      </c>
      <c r="G401" s="1" t="n">
        <v>9</v>
      </c>
      <c r="H401" s="1" t="n">
        <v>468</v>
      </c>
      <c r="I401" s="2" t="n">
        <v>210600</v>
      </c>
      <c r="J401" s="3" t="n">
        <v>0.00019334</v>
      </c>
      <c r="K401" s="4" t="n">
        <v>1089261235.35</v>
      </c>
      <c r="L401" s="5" t="n">
        <v>39425001</v>
      </c>
      <c r="M401" s="6" t="n">
        <v>27.62869265</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T401" t="inlineStr">
        <is>
          <t>C H6</t>
        </is>
      </c>
      <c r="U401" t="inlineStr">
        <is>
          <t>Future</t>
        </is>
      </c>
      <c r="AG401" t="n">
        <v>-0.000447</v>
      </c>
    </row>
    <row r="402">
      <c r="A402" t="inlineStr">
        <is>
          <t>CTA</t>
        </is>
      </c>
      <c r="B402" t="inlineStr">
        <is>
          <t>CORN FUTURE Jul25</t>
        </is>
      </c>
      <c r="C402" t="inlineStr">
        <is>
          <t>C N5 Comdty</t>
        </is>
      </c>
      <c r="F402" t="inlineStr">
        <is>
          <t>CORN FUTURE Jul25</t>
        </is>
      </c>
      <c r="G402" s="1" t="n">
        <v>178</v>
      </c>
      <c r="H402" s="1" t="n">
        <v>463</v>
      </c>
      <c r="I402" s="2" t="n">
        <v>4120700</v>
      </c>
      <c r="J402" s="3" t="n">
        <v>0.00378302</v>
      </c>
      <c r="K402" s="4" t="n">
        <v>1089261235.35</v>
      </c>
      <c r="L402" s="5" t="n">
        <v>39425001</v>
      </c>
      <c r="M402" s="6" t="n">
        <v>27.62869265</v>
      </c>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c r="T402" t="inlineStr">
        <is>
          <t>C N5</t>
        </is>
      </c>
      <c r="U402" t="inlineStr">
        <is>
          <t>Future</t>
        </is>
      </c>
      <c r="AG402" t="n">
        <v>-0.000447</v>
      </c>
    </row>
    <row r="403">
      <c r="A403" t="inlineStr">
        <is>
          <t>CTA</t>
        </is>
      </c>
      <c r="B403" t="inlineStr">
        <is>
          <t>CORN FUTURE Sep25</t>
        </is>
      </c>
      <c r="C403" t="inlineStr">
        <is>
          <t>C U5 Comdty</t>
        </is>
      </c>
      <c r="F403" t="inlineStr">
        <is>
          <t>CORN FUTURE Sep25</t>
        </is>
      </c>
      <c r="G403" s="1" t="n">
        <v>86</v>
      </c>
      <c r="H403" s="1" t="n">
        <v>441</v>
      </c>
      <c r="I403" s="2" t="n">
        <v>1896300</v>
      </c>
      <c r="J403" s="3" t="n">
        <v>0.0017409</v>
      </c>
      <c r="K403" s="4" t="n">
        <v>1089261235.35</v>
      </c>
      <c r="L403" s="5" t="n">
        <v>39425001</v>
      </c>
      <c r="M403" s="6" t="n">
        <v>27.62869265</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T403" t="inlineStr">
        <is>
          <t>C U5</t>
        </is>
      </c>
      <c r="U403" t="inlineStr">
        <is>
          <t>Future</t>
        </is>
      </c>
      <c r="AG403" t="n">
        <v>-0.000447</v>
      </c>
    </row>
    <row r="404">
      <c r="A404" t="inlineStr">
        <is>
          <t>CTA</t>
        </is>
      </c>
      <c r="B404" t="inlineStr">
        <is>
          <t>CORN FUTURE DEC25</t>
        </is>
      </c>
      <c r="C404" t="inlineStr">
        <is>
          <t>C Z5 Comdty</t>
        </is>
      </c>
      <c r="F404" t="inlineStr">
        <is>
          <t>CORN FUTURE DEC25</t>
        </is>
      </c>
      <c r="G404" s="1" t="n">
        <v>133</v>
      </c>
      <c r="H404" s="1" t="n">
        <v>453.25</v>
      </c>
      <c r="I404" s="2" t="n">
        <v>3014112.5</v>
      </c>
      <c r="J404" s="3" t="n">
        <v>0.00276712</v>
      </c>
      <c r="K404" s="4" t="n">
        <v>1089261235.35</v>
      </c>
      <c r="L404" s="5" t="n">
        <v>39425001</v>
      </c>
      <c r="M404" s="6" t="n">
        <v>27.62869265</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T404" t="inlineStr">
        <is>
          <t>C Z5</t>
        </is>
      </c>
      <c r="U404" t="inlineStr">
        <is>
          <t>Future</t>
        </is>
      </c>
      <c r="AG404" t="n">
        <v>-0.000447</v>
      </c>
    </row>
    <row r="405">
      <c r="A405" t="inlineStr">
        <is>
          <t>CTA</t>
        </is>
      </c>
      <c r="B405" t="inlineStr">
        <is>
          <t>COCOA FUTURE Jul25</t>
        </is>
      </c>
      <c r="C405" t="inlineStr">
        <is>
          <t>CCN5 Comdty</t>
        </is>
      </c>
      <c r="F405" t="inlineStr">
        <is>
          <t>COCOA FUTURE Jul25</t>
        </is>
      </c>
      <c r="G405" s="1" t="n">
        <v>193</v>
      </c>
      <c r="H405" s="1" t="n">
        <v>10278</v>
      </c>
      <c r="I405" s="2" t="n">
        <v>19836540</v>
      </c>
      <c r="J405" s="3" t="n">
        <v>0.018211</v>
      </c>
      <c r="K405" s="4" t="n">
        <v>1089261235.35</v>
      </c>
      <c r="L405" s="5" t="n">
        <v>39425001</v>
      </c>
      <c r="M405" s="6" t="n">
        <v>27.62869265</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T405" t="inlineStr">
        <is>
          <t>CCN5</t>
        </is>
      </c>
      <c r="U405" t="inlineStr">
        <is>
          <t>Future</t>
        </is>
      </c>
      <c r="AG405" t="n">
        <v>-0.000447</v>
      </c>
    </row>
    <row r="406">
      <c r="A406" t="inlineStr">
        <is>
          <t>CTA</t>
        </is>
      </c>
      <c r="B406" t="inlineStr">
        <is>
          <t>COCOA FUTURE Sep25</t>
        </is>
      </c>
      <c r="C406" t="inlineStr">
        <is>
          <t>CCU5 Comdty</t>
        </is>
      </c>
      <c r="F406" t="inlineStr">
        <is>
          <t>COCOA FUTURE Sep25</t>
        </is>
      </c>
      <c r="G406" s="1" t="n">
        <v>351</v>
      </c>
      <c r="H406" s="1" t="n">
        <v>9805</v>
      </c>
      <c r="I406" s="2" t="n">
        <v>34415550</v>
      </c>
      <c r="J406" s="3" t="n">
        <v>0.03159531</v>
      </c>
      <c r="K406" s="4" t="n">
        <v>1089261235.35</v>
      </c>
      <c r="L406" s="5" t="n">
        <v>39425001</v>
      </c>
      <c r="M406" s="6" t="n">
        <v>27.62869265</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T406" t="inlineStr">
        <is>
          <t>CCU5</t>
        </is>
      </c>
      <c r="U406" t="inlineStr">
        <is>
          <t>Future</t>
        </is>
      </c>
      <c r="AG406" t="n">
        <v>-0.000447</v>
      </c>
    </row>
    <row r="407">
      <c r="A407" t="inlineStr">
        <is>
          <t>CTA</t>
        </is>
      </c>
      <c r="B407" t="inlineStr">
        <is>
          <t>COCOA FUTURE Dec25</t>
        </is>
      </c>
      <c r="C407" t="inlineStr">
        <is>
          <t>CCZ5 Comdty</t>
        </is>
      </c>
      <c r="F407" t="inlineStr">
        <is>
          <t>COCOA FUTURE Dec25</t>
        </is>
      </c>
      <c r="G407" s="1" t="n">
        <v>152</v>
      </c>
      <c r="H407" s="1" t="n">
        <v>9272</v>
      </c>
      <c r="I407" s="2" t="n">
        <v>14093440</v>
      </c>
      <c r="J407" s="3" t="n">
        <v>0.01293853</v>
      </c>
      <c r="K407" s="4" t="n">
        <v>1089261235.35</v>
      </c>
      <c r="L407" s="5" t="n">
        <v>39425001</v>
      </c>
      <c r="M407" s="6" t="n">
        <v>27.62869265</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T407" t="inlineStr">
        <is>
          <t>CCZ5</t>
        </is>
      </c>
      <c r="U407" t="inlineStr">
        <is>
          <t>Future</t>
        </is>
      </c>
      <c r="AG407" t="n">
        <v>-0.000447</v>
      </c>
    </row>
    <row r="408">
      <c r="A408" t="inlineStr">
        <is>
          <t>CTA</t>
        </is>
      </c>
      <c r="B408" t="inlineStr">
        <is>
          <t>WTI CRUDE FUTURE Jan26</t>
        </is>
      </c>
      <c r="C408" t="inlineStr">
        <is>
          <t>CLF6 Comdty</t>
        </is>
      </c>
      <c r="F408" t="inlineStr">
        <is>
          <t>WTI CRUDE FUTURE Jan26</t>
        </is>
      </c>
      <c r="G408" s="1" t="n">
        <v>11</v>
      </c>
      <c r="H408" s="1" t="n">
        <v>59.5</v>
      </c>
      <c r="I408" s="2" t="n">
        <v>654500</v>
      </c>
      <c r="J408" s="3" t="n">
        <v>0.00060087</v>
      </c>
      <c r="K408" s="4" t="n">
        <v>1089261235.35</v>
      </c>
      <c r="L408" s="5" t="n">
        <v>39425001</v>
      </c>
      <c r="M408" s="6" t="n">
        <v>27.62869265</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T408" t="inlineStr">
        <is>
          <t>CLF6</t>
        </is>
      </c>
      <c r="U408" t="inlineStr">
        <is>
          <t>Future</t>
        </is>
      </c>
      <c r="AG408" t="n">
        <v>-0.000447</v>
      </c>
    </row>
    <row r="409">
      <c r="A409" t="inlineStr">
        <is>
          <t>CTA</t>
        </is>
      </c>
      <c r="B409" t="inlineStr">
        <is>
          <t>WTI CRUDE FUTURE Feb26</t>
        </is>
      </c>
      <c r="C409" t="inlineStr">
        <is>
          <t>CLG6 Comdty</t>
        </is>
      </c>
      <c r="F409" t="inlineStr">
        <is>
          <t>WTI CRUDE FUTURE Feb26</t>
        </is>
      </c>
      <c r="G409" s="1" t="n">
        <v>2</v>
      </c>
      <c r="H409" s="1" t="n">
        <v>59.57</v>
      </c>
      <c r="I409" s="2" t="n">
        <v>119140</v>
      </c>
      <c r="J409" s="3" t="n">
        <v>0.00010938</v>
      </c>
      <c r="K409" s="4" t="n">
        <v>1089261235.35</v>
      </c>
      <c r="L409" s="5" t="n">
        <v>39425001</v>
      </c>
      <c r="M409" s="6" t="n">
        <v>27.62869265</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T409" t="inlineStr">
        <is>
          <t>CLG6</t>
        </is>
      </c>
      <c r="U409" t="inlineStr">
        <is>
          <t>Future</t>
        </is>
      </c>
      <c r="AG409" t="n">
        <v>-0.000447</v>
      </c>
    </row>
    <row r="410">
      <c r="A410" t="inlineStr">
        <is>
          <t>CTA</t>
        </is>
      </c>
      <c r="B410" t="inlineStr">
        <is>
          <t>WTI CRUDE FUTURE  Jul25</t>
        </is>
      </c>
      <c r="C410" t="inlineStr">
        <is>
          <t>CLN5 Comdty</t>
        </is>
      </c>
      <c r="F410" t="inlineStr">
        <is>
          <t>WTI CRUDE FUTURE Jul25</t>
        </is>
      </c>
      <c r="G410" s="1" t="n">
        <v>62</v>
      </c>
      <c r="H410" s="1" t="n">
        <v>61.2</v>
      </c>
      <c r="I410" s="2" t="n">
        <v>3794400</v>
      </c>
      <c r="J410" s="3" t="n">
        <v>0.00348346</v>
      </c>
      <c r="K410" s="4" t="n">
        <v>1089261235.35</v>
      </c>
      <c r="L410" s="5" t="n">
        <v>39425001</v>
      </c>
      <c r="M410" s="6" t="n">
        <v>27.62869265</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T410" t="inlineStr">
        <is>
          <t>CLN5</t>
        </is>
      </c>
      <c r="U410" t="inlineStr">
        <is>
          <t>Future</t>
        </is>
      </c>
      <c r="AG410" t="n">
        <v>-0.000447</v>
      </c>
    </row>
    <row r="411">
      <c r="A411" t="inlineStr">
        <is>
          <t>CTA</t>
        </is>
      </c>
      <c r="B411" t="inlineStr">
        <is>
          <t>WTI CRUDE FUTURE  Aug25</t>
        </is>
      </c>
      <c r="C411" t="inlineStr">
        <is>
          <t>CLQ5 Comdty</t>
        </is>
      </c>
      <c r="F411" t="inlineStr">
        <is>
          <t>WTI CRUDE FUTURE Aug25</t>
        </is>
      </c>
      <c r="G411" s="1" t="n">
        <v>243</v>
      </c>
      <c r="H411" s="1" t="n">
        <v>60.64</v>
      </c>
      <c r="I411" s="2" t="n">
        <v>14735520</v>
      </c>
      <c r="J411" s="3" t="n">
        <v>0.01352799</v>
      </c>
      <c r="K411" s="4" t="n">
        <v>1089261235.35</v>
      </c>
      <c r="L411" s="5" t="n">
        <v>39425001</v>
      </c>
      <c r="M411" s="6" t="n">
        <v>27.62869265</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T411" t="inlineStr">
        <is>
          <t>CLQ5</t>
        </is>
      </c>
      <c r="U411" t="inlineStr">
        <is>
          <t>Future</t>
        </is>
      </c>
      <c r="AG411" t="n">
        <v>-0.000447</v>
      </c>
    </row>
    <row r="412">
      <c r="A412" t="inlineStr">
        <is>
          <t>CTA</t>
        </is>
      </c>
      <c r="B412" t="inlineStr">
        <is>
          <t>WTI CRUDE FUTURE Sep25</t>
        </is>
      </c>
      <c r="C412" t="inlineStr">
        <is>
          <t>CLU5 Comdty</t>
        </is>
      </c>
      <c r="F412" t="inlineStr">
        <is>
          <t>WTI CRUDE FUTURE Sep25</t>
        </is>
      </c>
      <c r="G412" s="1" t="n">
        <v>106</v>
      </c>
      <c r="H412" s="1" t="n">
        <v>60.12</v>
      </c>
      <c r="I412" s="2" t="n">
        <v>6372720</v>
      </c>
      <c r="J412" s="3" t="n">
        <v>0.0058505</v>
      </c>
      <c r="K412" s="4" t="n">
        <v>1089261235.35</v>
      </c>
      <c r="L412" s="5" t="n">
        <v>39425001</v>
      </c>
      <c r="M412" s="6" t="n">
        <v>27.62869265</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T412" t="inlineStr">
        <is>
          <t>CLU5</t>
        </is>
      </c>
      <c r="U412" t="inlineStr">
        <is>
          <t>Future</t>
        </is>
      </c>
      <c r="AG412" t="n">
        <v>-0.000447</v>
      </c>
    </row>
    <row r="413">
      <c r="A413" t="inlineStr">
        <is>
          <t>CTA</t>
        </is>
      </c>
      <c r="B413" t="inlineStr">
        <is>
          <t>WTI CRUDE FUTURE  Oct25</t>
        </is>
      </c>
      <c r="C413" t="inlineStr">
        <is>
          <t>CLV5 Comdty</t>
        </is>
      </c>
      <c r="F413" t="inlineStr">
        <is>
          <t>WTI CRUDE FUTURE Oct25</t>
        </is>
      </c>
      <c r="G413" s="1" t="n">
        <v>31</v>
      </c>
      <c r="H413" s="1" t="n">
        <v>59.73</v>
      </c>
      <c r="I413" s="2" t="n">
        <v>1851630</v>
      </c>
      <c r="J413" s="3" t="n">
        <v>0.0016999</v>
      </c>
      <c r="K413" s="4" t="n">
        <v>1089261235.35</v>
      </c>
      <c r="L413" s="5" t="n">
        <v>39425001</v>
      </c>
      <c r="M413" s="6" t="n">
        <v>27.62869265</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T413" t="inlineStr">
        <is>
          <t>CLV5</t>
        </is>
      </c>
      <c r="U413" t="inlineStr">
        <is>
          <t>Future</t>
        </is>
      </c>
      <c r="AG413" t="n">
        <v>-0.000447</v>
      </c>
    </row>
    <row r="414">
      <c r="A414" t="inlineStr">
        <is>
          <t>CTA</t>
        </is>
      </c>
      <c r="B414" t="inlineStr">
        <is>
          <t>WTI CRUDE FUTURE Nov25</t>
        </is>
      </c>
      <c r="C414" t="inlineStr">
        <is>
          <t>CLX5 Comdty</t>
        </is>
      </c>
      <c r="F414" t="inlineStr">
        <is>
          <t>WTI CRUDE FUTURE Nov25</t>
        </is>
      </c>
      <c r="G414" s="1" t="n">
        <v>13</v>
      </c>
      <c r="H414" s="1" t="n">
        <v>59.53</v>
      </c>
      <c r="I414" s="2" t="n">
        <v>773890</v>
      </c>
      <c r="J414" s="3" t="n">
        <v>0.00071047</v>
      </c>
      <c r="K414" s="4" t="n">
        <v>1089261235.35</v>
      </c>
      <c r="L414" s="5" t="n">
        <v>39425001</v>
      </c>
      <c r="M414" s="6" t="n">
        <v>27.62869265</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T414" t="inlineStr">
        <is>
          <t>CLX5</t>
        </is>
      </c>
      <c r="U414" t="inlineStr">
        <is>
          <t>Future</t>
        </is>
      </c>
      <c r="AG414" t="n">
        <v>-0.000447</v>
      </c>
    </row>
    <row r="415">
      <c r="A415" t="inlineStr">
        <is>
          <t>CTA</t>
        </is>
      </c>
      <c r="B415" t="inlineStr">
        <is>
          <t>WTI CRUDE FUTURE Dec25</t>
        </is>
      </c>
      <c r="C415" t="inlineStr">
        <is>
          <t>CLZ5 Comdty</t>
        </is>
      </c>
      <c r="F415" t="inlineStr">
        <is>
          <t>WTI CRUDE FUTURE Dec25</t>
        </is>
      </c>
      <c r="G415" s="1" t="n">
        <v>59</v>
      </c>
      <c r="H415" s="1" t="n">
        <v>59.48</v>
      </c>
      <c r="I415" s="2" t="n">
        <v>3509320</v>
      </c>
      <c r="J415" s="3" t="n">
        <v>0.00322174</v>
      </c>
      <c r="K415" s="4" t="n">
        <v>1089261235.35</v>
      </c>
      <c r="L415" s="5" t="n">
        <v>39425001</v>
      </c>
      <c r="M415" s="6" t="n">
        <v>27.62869265</v>
      </c>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c r="T415" t="inlineStr">
        <is>
          <t>CLZ5</t>
        </is>
      </c>
      <c r="U415" t="inlineStr">
        <is>
          <t>Future</t>
        </is>
      </c>
      <c r="AG415" t="n">
        <v>-0.000447</v>
      </c>
    </row>
    <row r="416">
      <c r="A416" t="inlineStr">
        <is>
          <t>CTA</t>
        </is>
      </c>
      <c r="B416" t="inlineStr">
        <is>
          <t>CAN 10YR BOND FUT SEP25</t>
        </is>
      </c>
      <c r="C416" t="inlineStr">
        <is>
          <t>CNU5 Comdty</t>
        </is>
      </c>
      <c r="F416" t="inlineStr">
        <is>
          <t>CAN 10YR BOND FUT SEP25</t>
        </is>
      </c>
      <c r="G416" s="1" t="n">
        <v>657</v>
      </c>
      <c r="H416" s="1" t="n">
        <v>87.122715</v>
      </c>
      <c r="I416" s="2" t="n">
        <v>57239623.755</v>
      </c>
      <c r="J416" s="3" t="n">
        <v>0.05254903</v>
      </c>
      <c r="K416" s="4" t="n">
        <v>1089261235.35</v>
      </c>
      <c r="L416" s="5" t="n">
        <v>39425001</v>
      </c>
      <c r="M416" s="6" t="n">
        <v>27.62869265</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T416" t="inlineStr">
        <is>
          <t>CNU5</t>
        </is>
      </c>
      <c r="U416" t="inlineStr">
        <is>
          <t>Future</t>
        </is>
      </c>
      <c r="AG416" t="n">
        <v>-0.000447</v>
      </c>
    </row>
    <row r="417">
      <c r="A417" t="inlineStr">
        <is>
          <t>CTA</t>
        </is>
      </c>
      <c r="B417" t="inlineStr">
        <is>
          <t>3M CORRA FUTURES MAR26</t>
        </is>
      </c>
      <c r="C417" t="inlineStr">
        <is>
          <t>CORH6 Comdty</t>
        </is>
      </c>
      <c r="F417" t="inlineStr">
        <is>
          <t>3M CORRA FUTURES MAR26</t>
        </is>
      </c>
      <c r="G417" s="1" t="n">
        <v>542</v>
      </c>
      <c r="H417" s="1" t="n">
        <v>70.343659</v>
      </c>
      <c r="I417" s="2" t="n">
        <v>95315657.94499999</v>
      </c>
      <c r="J417" s="3" t="n">
        <v>0.08750487</v>
      </c>
      <c r="K417" s="4" t="n">
        <v>1089261235.35</v>
      </c>
      <c r="L417" s="5" t="n">
        <v>39425001</v>
      </c>
      <c r="M417" s="6" t="n">
        <v>27.62869265</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T417" t="inlineStr">
        <is>
          <t>CORH6</t>
        </is>
      </c>
      <c r="U417" t="inlineStr">
        <is>
          <t>Future</t>
        </is>
      </c>
      <c r="AG417" t="n">
        <v>-0.000447</v>
      </c>
    </row>
    <row r="418">
      <c r="A418" t="inlineStr">
        <is>
          <t>CTA</t>
        </is>
      </c>
      <c r="B418" t="inlineStr">
        <is>
          <t>3M CORRA Futures  Jun25</t>
        </is>
      </c>
      <c r="C418" t="inlineStr">
        <is>
          <t>CORM5 Comdty</t>
        </is>
      </c>
      <c r="F418" t="inlineStr">
        <is>
          <t>3M CORRA Futures Jun25</t>
        </is>
      </c>
      <c r="G418" s="1" t="n">
        <v>1003</v>
      </c>
      <c r="H418" s="1" t="n">
        <v>70.21384</v>
      </c>
      <c r="I418" s="2" t="n">
        <v>176061203.8</v>
      </c>
      <c r="J418" s="3" t="n">
        <v>0.16163359</v>
      </c>
      <c r="K418" s="4" t="n">
        <v>1089261235.35</v>
      </c>
      <c r="L418" s="5" t="n">
        <v>39425001</v>
      </c>
      <c r="M418" s="6" t="n">
        <v>27.62869265</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T418" t="inlineStr">
        <is>
          <t>CORM5</t>
        </is>
      </c>
      <c r="U418" t="inlineStr">
        <is>
          <t>Future</t>
        </is>
      </c>
      <c r="AG418" t="n">
        <v>-0.000447</v>
      </c>
    </row>
    <row r="419">
      <c r="A419" t="inlineStr">
        <is>
          <t>CTA</t>
        </is>
      </c>
      <c r="B419" t="inlineStr">
        <is>
          <t>3M CORRA Futures Sep25</t>
        </is>
      </c>
      <c r="C419" t="inlineStr">
        <is>
          <t>CORU5 Comdty</t>
        </is>
      </c>
      <c r="F419" t="inlineStr">
        <is>
          <t>3M CORRA FUTURES SEP25</t>
        </is>
      </c>
      <c r="G419" s="1" t="n">
        <v>1558</v>
      </c>
      <c r="H419" s="1" t="n">
        <v>70.340053</v>
      </c>
      <c r="I419" s="2" t="n">
        <v>273974506.435</v>
      </c>
      <c r="J419" s="3" t="n">
        <v>0.25152323</v>
      </c>
      <c r="K419" s="4" t="n">
        <v>1089261235.35</v>
      </c>
      <c r="L419" s="5" t="n">
        <v>39425001</v>
      </c>
      <c r="M419" s="6" t="n">
        <v>27.62869265</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T419" t="inlineStr">
        <is>
          <t>CORU5</t>
        </is>
      </c>
      <c r="U419" t="inlineStr">
        <is>
          <t>Future</t>
        </is>
      </c>
      <c r="AG419" t="n">
        <v>-0.000447</v>
      </c>
    </row>
    <row r="420">
      <c r="A420" t="inlineStr">
        <is>
          <t>CTA</t>
        </is>
      </c>
      <c r="B420" t="inlineStr">
        <is>
          <t>3M CORRA Futures  Dec25</t>
        </is>
      </c>
      <c r="C420" t="inlineStr">
        <is>
          <t>CORZ5 Comdty</t>
        </is>
      </c>
      <c r="F420" t="inlineStr">
        <is>
          <t>3M CORRA FUTURES DEC25</t>
        </is>
      </c>
      <c r="G420" s="1" t="n">
        <v>1186</v>
      </c>
      <c r="H420" s="1" t="n">
        <v>70.36890099999999</v>
      </c>
      <c r="I420" s="2" t="n">
        <v>208643791.465</v>
      </c>
      <c r="J420" s="3" t="n">
        <v>0.19154615</v>
      </c>
      <c r="K420" s="4" t="n">
        <v>1089261235.35</v>
      </c>
      <c r="L420" s="5" t="n">
        <v>39425001</v>
      </c>
      <c r="M420" s="6" t="n">
        <v>27.62869265</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T420" t="inlineStr">
        <is>
          <t>CORZ5</t>
        </is>
      </c>
      <c r="U420" t="inlineStr">
        <is>
          <t>Future</t>
        </is>
      </c>
      <c r="AG420" t="n">
        <v>-0.000447</v>
      </c>
    </row>
    <row r="421">
      <c r="A421" t="inlineStr">
        <is>
          <t>CTA</t>
        </is>
      </c>
      <c r="B421" t="inlineStr">
        <is>
          <t>COTTON NO.2 FUTR  Jul25</t>
        </is>
      </c>
      <c r="C421" t="inlineStr">
        <is>
          <t>CTN5 Comdty</t>
        </is>
      </c>
      <c r="F421" t="inlineStr">
        <is>
          <t>COTTON NO.2 FUTR Jul25</t>
        </is>
      </c>
      <c r="G421" s="1" t="n">
        <v>-448</v>
      </c>
      <c r="H421" s="1" t="n">
        <v>65.63</v>
      </c>
      <c r="I421" s="2" t="n">
        <v>-14701120</v>
      </c>
      <c r="J421" s="3" t="n">
        <v>-0.01349641</v>
      </c>
      <c r="K421" s="4" t="n">
        <v>1089261235.35</v>
      </c>
      <c r="L421" s="5" t="n">
        <v>39425001</v>
      </c>
      <c r="M421" s="6" t="n">
        <v>27.62869265</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T421" t="inlineStr">
        <is>
          <t>CTN5</t>
        </is>
      </c>
      <c r="U421" t="inlineStr">
        <is>
          <t>Future</t>
        </is>
      </c>
      <c r="AG421" t="n">
        <v>-0.000447</v>
      </c>
    </row>
    <row r="422">
      <c r="A422" t="inlineStr">
        <is>
          <t>CTA</t>
        </is>
      </c>
      <c r="B422" t="inlineStr">
        <is>
          <t>COTTON NO.2 FUTR Dec25</t>
        </is>
      </c>
      <c r="C422" t="inlineStr">
        <is>
          <t>CTZ5 Comdty</t>
        </is>
      </c>
      <c r="F422" t="inlineStr">
        <is>
          <t>COTTON NO.2 FUTR Dec25</t>
        </is>
      </c>
      <c r="G422" s="1" t="n">
        <v>-235</v>
      </c>
      <c r="H422" s="1" t="n">
        <v>68.26000000000001</v>
      </c>
      <c r="I422" s="2" t="n">
        <v>-8020550</v>
      </c>
      <c r="J422" s="3" t="n">
        <v>-0.00736329</v>
      </c>
      <c r="K422" s="4" t="n">
        <v>1089261235.35</v>
      </c>
      <c r="L422" s="5" t="n">
        <v>39425001</v>
      </c>
      <c r="M422" s="6" t="n">
        <v>27.62869265</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T422" t="inlineStr">
        <is>
          <t>CTZ5</t>
        </is>
      </c>
      <c r="U422" t="inlineStr">
        <is>
          <t>Future</t>
        </is>
      </c>
      <c r="AG422" t="n">
        <v>-0.000447</v>
      </c>
    </row>
    <row r="423">
      <c r="A423" t="inlineStr">
        <is>
          <t>CTA</t>
        </is>
      </c>
      <c r="B423" t="inlineStr">
        <is>
          <t>CAN 2YR BOND FUT Jun25</t>
        </is>
      </c>
      <c r="C423" t="inlineStr">
        <is>
          <t>CVM5 Comdty</t>
        </is>
      </c>
      <c r="F423" t="inlineStr">
        <is>
          <t>CAN 2YR BOND FUT Jun25</t>
        </is>
      </c>
      <c r="G423" s="1" t="n">
        <v>94</v>
      </c>
      <c r="H423" s="1" t="n">
        <v>76.04486</v>
      </c>
      <c r="I423" s="2" t="n">
        <v>7148216.84</v>
      </c>
      <c r="J423" s="3" t="n">
        <v>0.00656244</v>
      </c>
      <c r="K423" s="4" t="n">
        <v>1089261235.35</v>
      </c>
      <c r="L423" s="5" t="n">
        <v>39425001</v>
      </c>
      <c r="M423" s="6" t="n">
        <v>27.62869265</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T423" t="inlineStr">
        <is>
          <t>CVM5</t>
        </is>
      </c>
      <c r="U423" t="inlineStr">
        <is>
          <t>Future</t>
        </is>
      </c>
      <c r="AG423" t="n">
        <v>-0.000447</v>
      </c>
    </row>
    <row r="424">
      <c r="A424" t="inlineStr">
        <is>
          <t>CTA</t>
        </is>
      </c>
      <c r="B424" t="inlineStr">
        <is>
          <t>CATTLE FEEDER FUT Aug25</t>
        </is>
      </c>
      <c r="C424" t="inlineStr">
        <is>
          <t>FCQ5 Comdty</t>
        </is>
      </c>
      <c r="F424" t="inlineStr">
        <is>
          <t>CATTLE FEEDER FUT Aug25</t>
        </is>
      </c>
      <c r="G424" s="1" t="n">
        <v>606</v>
      </c>
      <c r="H424" s="1" t="n">
        <v>299.775</v>
      </c>
      <c r="I424" s="2" t="n">
        <v>90831825</v>
      </c>
      <c r="J424" s="3" t="n">
        <v>0.08338847000000001</v>
      </c>
      <c r="K424" s="4" t="n">
        <v>1089261235.35</v>
      </c>
      <c r="L424" s="5" t="n">
        <v>39425001</v>
      </c>
      <c r="M424" s="6" t="n">
        <v>27.62869265</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T424" t="inlineStr">
        <is>
          <t>FCQ5</t>
        </is>
      </c>
      <c r="U424" t="inlineStr">
        <is>
          <t>Future</t>
        </is>
      </c>
      <c r="AG424" t="n">
        <v>-0.000447</v>
      </c>
    </row>
    <row r="425">
      <c r="A425" t="inlineStr">
        <is>
          <t>CTA</t>
        </is>
      </c>
      <c r="B425" t="inlineStr">
        <is>
          <t>CATTLE FEEDER FUT Sep25</t>
        </is>
      </c>
      <c r="C425" t="inlineStr">
        <is>
          <t>FCU5 Comdty</t>
        </is>
      </c>
      <c r="F425" t="inlineStr">
        <is>
          <t>CATTLE FEEDER FUT Sep25</t>
        </is>
      </c>
      <c r="G425" s="1" t="n">
        <v>259</v>
      </c>
      <c r="H425" s="1" t="n">
        <v>298.625</v>
      </c>
      <c r="I425" s="2" t="n">
        <v>38671937.5</v>
      </c>
      <c r="J425" s="3" t="n">
        <v>0.0355029</v>
      </c>
      <c r="K425" s="4" t="n">
        <v>1089261235.35</v>
      </c>
      <c r="L425" s="5" t="n">
        <v>39425001</v>
      </c>
      <c r="M425" s="6" t="n">
        <v>27.62869265</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T425" t="inlineStr">
        <is>
          <t>FCU5</t>
        </is>
      </c>
      <c r="U425" t="inlineStr">
        <is>
          <t>Future</t>
        </is>
      </c>
      <c r="AG425" t="n">
        <v>-0.000447</v>
      </c>
    </row>
    <row r="426">
      <c r="A426" t="inlineStr">
        <is>
          <t>CTA</t>
        </is>
      </c>
      <c r="B426" t="inlineStr">
        <is>
          <t>CATTLE FEEDER FUT Oct25</t>
        </is>
      </c>
      <c r="C426" t="inlineStr">
        <is>
          <t>FCV5 Comdty</t>
        </is>
      </c>
      <c r="F426" t="inlineStr">
        <is>
          <t>CATTLE FEEDER FUT Oct25</t>
        </is>
      </c>
      <c r="G426" s="1" t="n">
        <v>82</v>
      </c>
      <c r="H426" s="1" t="n">
        <v>296.45</v>
      </c>
      <c r="I426" s="2" t="n">
        <v>12154450</v>
      </c>
      <c r="J426" s="3" t="n">
        <v>0.01115843</v>
      </c>
      <c r="K426" s="4" t="n">
        <v>1089261235.35</v>
      </c>
      <c r="L426" s="5" t="n">
        <v>39425001</v>
      </c>
      <c r="M426" s="6" t="n">
        <v>27.62869265</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T426" t="inlineStr">
        <is>
          <t>FCV5</t>
        </is>
      </c>
      <c r="U426" t="inlineStr">
        <is>
          <t>Future</t>
        </is>
      </c>
      <c r="AG426" t="n">
        <v>-0.000447</v>
      </c>
    </row>
    <row r="427">
      <c r="A427" t="inlineStr">
        <is>
          <t>CTA</t>
        </is>
      </c>
      <c r="B427" t="inlineStr">
        <is>
          <t>GOLD 100 OZ FUTR Jun25</t>
        </is>
      </c>
      <c r="C427" t="inlineStr">
        <is>
          <t>GCM5 Comdty</t>
        </is>
      </c>
      <c r="F427" t="inlineStr">
        <is>
          <t>GOLD 100 OZ FUTR Jun25</t>
        </is>
      </c>
      <c r="G427" s="1" t="n">
        <v>-96</v>
      </c>
      <c r="H427" s="1" t="n">
        <v>3295</v>
      </c>
      <c r="I427" s="2" t="n">
        <v>-31632000</v>
      </c>
      <c r="J427" s="3" t="n">
        <v>-0.02903987</v>
      </c>
      <c r="K427" s="4" t="n">
        <v>1089261235.35</v>
      </c>
      <c r="L427" s="5" t="n">
        <v>39425001</v>
      </c>
      <c r="M427" s="6" t="n">
        <v>27.62869265</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T427" t="inlineStr">
        <is>
          <t>GCM5</t>
        </is>
      </c>
      <c r="U427" t="inlineStr">
        <is>
          <t>Future</t>
        </is>
      </c>
      <c r="AG427" t="n">
        <v>-0.000447</v>
      </c>
    </row>
    <row r="428">
      <c r="A428" t="inlineStr">
        <is>
          <t>CTA</t>
        </is>
      </c>
      <c r="B428" t="inlineStr">
        <is>
          <t>GOLD 100 OZ FUT Aug25</t>
        </is>
      </c>
      <c r="C428" t="inlineStr">
        <is>
          <t>GCQ5 Comdty</t>
        </is>
      </c>
      <c r="F428" t="inlineStr">
        <is>
          <t>GOLD 100 OZ FUTR Aug25</t>
        </is>
      </c>
      <c r="G428" s="1" t="n">
        <v>139</v>
      </c>
      <c r="H428" s="1" t="n">
        <v>3323.6</v>
      </c>
      <c r="I428" s="2" t="n">
        <v>46198040</v>
      </c>
      <c r="J428" s="3" t="n">
        <v>0.04241227</v>
      </c>
      <c r="K428" s="4" t="n">
        <v>1089261235.35</v>
      </c>
      <c r="L428" s="5" t="n">
        <v>39425001</v>
      </c>
      <c r="M428" s="6" t="n">
        <v>27.62869265</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T428" t="inlineStr">
        <is>
          <t>GCQ5</t>
        </is>
      </c>
      <c r="U428" t="inlineStr">
        <is>
          <t>Future</t>
        </is>
      </c>
      <c r="AG428" t="n">
        <v>-0.000447</v>
      </c>
    </row>
    <row r="429">
      <c r="A429" t="inlineStr">
        <is>
          <t>CTA</t>
        </is>
      </c>
      <c r="B429" t="inlineStr">
        <is>
          <t>GOLD 100 OZ FUTR Dec25</t>
        </is>
      </c>
      <c r="C429" t="inlineStr">
        <is>
          <t>GCZ5 Comdty</t>
        </is>
      </c>
      <c r="F429" t="inlineStr">
        <is>
          <t>GOLD 100 OZ FUTR Dec25</t>
        </is>
      </c>
      <c r="G429" s="1" t="n">
        <v>31</v>
      </c>
      <c r="H429" s="1" t="n">
        <v>3379</v>
      </c>
      <c r="I429" s="2" t="n">
        <v>10474900</v>
      </c>
      <c r="J429" s="3" t="n">
        <v>0.00961652</v>
      </c>
      <c r="K429" s="4" t="n">
        <v>1089261235.35</v>
      </c>
      <c r="L429" s="5" t="n">
        <v>39425001</v>
      </c>
      <c r="M429" s="6" t="n">
        <v>27.62869265</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T429" t="inlineStr">
        <is>
          <t>GCZ5</t>
        </is>
      </c>
      <c r="U429" t="inlineStr">
        <is>
          <t>Future</t>
        </is>
      </c>
      <c r="AG429" t="n">
        <v>-0.000447</v>
      </c>
    </row>
    <row r="430">
      <c r="A430" t="inlineStr">
        <is>
          <t>CTA</t>
        </is>
      </c>
      <c r="B430" t="inlineStr">
        <is>
          <t>COPPER FUTURE Jul25</t>
        </is>
      </c>
      <c r="C430" t="inlineStr">
        <is>
          <t>HGN5 Comdty</t>
        </is>
      </c>
      <c r="F430" t="inlineStr">
        <is>
          <t>COPPER FUTURE Jul25</t>
        </is>
      </c>
      <c r="G430" s="1" t="n">
        <v>-143</v>
      </c>
      <c r="H430" s="1" t="n">
        <v>467.95</v>
      </c>
      <c r="I430" s="2" t="n">
        <v>-16729212.5</v>
      </c>
      <c r="J430" s="3" t="n">
        <v>-0.01535831</v>
      </c>
      <c r="K430" s="4" t="n">
        <v>1089261235.35</v>
      </c>
      <c r="L430" s="5" t="n">
        <v>39425001</v>
      </c>
      <c r="M430" s="6" t="n">
        <v>27.62869265</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T430" t="inlineStr">
        <is>
          <t>HGN5</t>
        </is>
      </c>
      <c r="U430" t="inlineStr">
        <is>
          <t>Future</t>
        </is>
      </c>
      <c r="AG430" t="n">
        <v>-0.000447</v>
      </c>
    </row>
    <row r="431">
      <c r="A431" t="inlineStr">
        <is>
          <t>CTA</t>
        </is>
      </c>
      <c r="B431" t="inlineStr">
        <is>
          <t>COPPER FUTURE Sep25</t>
        </is>
      </c>
      <c r="C431" t="inlineStr">
        <is>
          <t>HGU5 Comdty</t>
        </is>
      </c>
      <c r="F431" t="inlineStr">
        <is>
          <t>COPPER FUTURE Sep25</t>
        </is>
      </c>
      <c r="G431" s="1" t="n">
        <v>-52</v>
      </c>
      <c r="H431" s="1" t="n">
        <v>473.3</v>
      </c>
      <c r="I431" s="2" t="n">
        <v>-6152900</v>
      </c>
      <c r="J431" s="3" t="n">
        <v>-0.00564869</v>
      </c>
      <c r="K431" s="4" t="n">
        <v>1089261235.35</v>
      </c>
      <c r="L431" s="5" t="n">
        <v>39425001</v>
      </c>
      <c r="M431" s="6" t="n">
        <v>27.62869265</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T431" t="inlineStr">
        <is>
          <t>HGU5</t>
        </is>
      </c>
      <c r="U431" t="inlineStr">
        <is>
          <t>Future</t>
        </is>
      </c>
      <c r="AG431" t="n">
        <v>-0.000447</v>
      </c>
    </row>
    <row r="432">
      <c r="A432" t="inlineStr">
        <is>
          <t>CTA</t>
        </is>
      </c>
      <c r="B432" t="inlineStr">
        <is>
          <t>COPPER FUTURE     Dec25</t>
        </is>
      </c>
      <c r="C432" t="inlineStr">
        <is>
          <t>HGZ5 Comdty</t>
        </is>
      </c>
      <c r="F432" t="inlineStr">
        <is>
          <t>COPPER FUTURE     Dec25</t>
        </is>
      </c>
      <c r="G432" s="1" t="n">
        <v>-4</v>
      </c>
      <c r="H432" s="1" t="n">
        <v>479.6</v>
      </c>
      <c r="I432" s="2" t="n">
        <v>-479600</v>
      </c>
      <c r="J432" s="3" t="n">
        <v>-0.0004403</v>
      </c>
      <c r="K432" s="4" t="n">
        <v>1089261235.35</v>
      </c>
      <c r="L432" s="5" t="n">
        <v>39425001</v>
      </c>
      <c r="M432" s="6" t="n">
        <v>27.62869265</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T432" t="inlineStr">
        <is>
          <t>HGZ5</t>
        </is>
      </c>
      <c r="U432" t="inlineStr">
        <is>
          <t>Future</t>
        </is>
      </c>
      <c r="AG432" t="n">
        <v>-0.000447</v>
      </c>
    </row>
    <row r="433">
      <c r="A433" t="inlineStr">
        <is>
          <t>CTA</t>
        </is>
      </c>
      <c r="B433" t="inlineStr">
        <is>
          <t>NY Harb ULSD Fut Jul25</t>
        </is>
      </c>
      <c r="C433" t="inlineStr">
        <is>
          <t>HON5 Comdty</t>
        </is>
      </c>
      <c r="F433" t="inlineStr">
        <is>
          <t>NY Harb ULSD Fut Jul25</t>
        </is>
      </c>
      <c r="G433" s="1" t="n">
        <v>301</v>
      </c>
      <c r="H433" s="1" t="n">
        <v>208.26</v>
      </c>
      <c r="I433" s="2" t="n">
        <v>26328229.2</v>
      </c>
      <c r="J433" s="3" t="n">
        <v>0.02417072</v>
      </c>
      <c r="K433" s="4" t="n">
        <v>1089261235.35</v>
      </c>
      <c r="L433" s="5" t="n">
        <v>39425001</v>
      </c>
      <c r="M433" s="6" t="n">
        <v>27.62869265</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T433" t="inlineStr">
        <is>
          <t>HON5</t>
        </is>
      </c>
      <c r="U433" t="inlineStr">
        <is>
          <t>Future</t>
        </is>
      </c>
      <c r="AG433" t="n">
        <v>-0.000447</v>
      </c>
    </row>
    <row r="434">
      <c r="A434" t="inlineStr">
        <is>
          <t>CTA</t>
        </is>
      </c>
      <c r="B434" t="inlineStr">
        <is>
          <t>NY Harb ULSD Fut Aug25</t>
        </is>
      </c>
      <c r="C434" t="inlineStr">
        <is>
          <t>HOQ5 Comdty</t>
        </is>
      </c>
      <c r="F434" t="inlineStr">
        <is>
          <t>NY Harb ULSD Fut Aug25</t>
        </is>
      </c>
      <c r="G434" s="1" t="n">
        <v>94</v>
      </c>
      <c r="H434" s="1" t="n">
        <v>206.79</v>
      </c>
      <c r="I434" s="2" t="n">
        <v>8164069.2</v>
      </c>
      <c r="J434" s="3" t="n">
        <v>0.00749505</v>
      </c>
      <c r="K434" s="4" t="n">
        <v>1089261235.35</v>
      </c>
      <c r="L434" s="5" t="n">
        <v>39425001</v>
      </c>
      <c r="M434" s="6" t="n">
        <v>27.62869265</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T434" t="inlineStr">
        <is>
          <t>HOQ5</t>
        </is>
      </c>
      <c r="U434" t="inlineStr">
        <is>
          <t>Future</t>
        </is>
      </c>
      <c r="AG434" t="n">
        <v>-0.000447</v>
      </c>
    </row>
    <row r="435">
      <c r="A435" t="inlineStr">
        <is>
          <t>CTA</t>
        </is>
      </c>
      <c r="B435" t="inlineStr">
        <is>
          <t>NY Harb ULSD Fut Sep25</t>
        </is>
      </c>
      <c r="C435" t="inlineStr">
        <is>
          <t>HOU5 Comdty</t>
        </is>
      </c>
      <c r="F435" t="inlineStr">
        <is>
          <t>NY Harb ULSD Fut Sep25</t>
        </is>
      </c>
      <c r="G435" s="1" t="n">
        <v>29</v>
      </c>
      <c r="H435" s="1" t="n">
        <v>207.24</v>
      </c>
      <c r="I435" s="2" t="n">
        <v>2524183.2</v>
      </c>
      <c r="J435" s="3" t="n">
        <v>0.00231734</v>
      </c>
      <c r="K435" s="4" t="n">
        <v>1089261235.35</v>
      </c>
      <c r="L435" s="5" t="n">
        <v>39425001</v>
      </c>
      <c r="M435" s="6" t="n">
        <v>27.62869265</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T435" t="inlineStr">
        <is>
          <t>HOU5</t>
        </is>
      </c>
      <c r="U435" t="inlineStr">
        <is>
          <t>Future</t>
        </is>
      </c>
      <c r="AG435" t="n">
        <v>-0.000447</v>
      </c>
    </row>
    <row r="436">
      <c r="A436" t="inlineStr">
        <is>
          <t>CTA</t>
        </is>
      </c>
      <c r="B436" t="inlineStr">
        <is>
          <t>COFFEE 'C' FUTURE Jul25</t>
        </is>
      </c>
      <c r="C436" t="inlineStr">
        <is>
          <t>KCN5 Comdty</t>
        </is>
      </c>
      <c r="F436" t="inlineStr">
        <is>
          <t>COFFEE 'C' FUTURE Jul25</t>
        </is>
      </c>
      <c r="G436" s="1" t="n">
        <v>24</v>
      </c>
      <c r="H436" s="1" t="n">
        <v>360.75</v>
      </c>
      <c r="I436" s="2" t="n">
        <v>3246750</v>
      </c>
      <c r="J436" s="3" t="n">
        <v>0.00298069</v>
      </c>
      <c r="K436" s="4" t="n">
        <v>1089261235.35</v>
      </c>
      <c r="L436" s="5" t="n">
        <v>39425001</v>
      </c>
      <c r="M436" s="6" t="n">
        <v>27.62869265</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T436" t="inlineStr">
        <is>
          <t>KCN5</t>
        </is>
      </c>
      <c r="U436" t="inlineStr">
        <is>
          <t>Future</t>
        </is>
      </c>
      <c r="AG436" t="n">
        <v>-0.000447</v>
      </c>
    </row>
    <row r="437">
      <c r="A437" t="inlineStr">
        <is>
          <t>CTA</t>
        </is>
      </c>
      <c r="B437" t="inlineStr">
        <is>
          <t>COFFEE 'C' FUTURE Sep25</t>
        </is>
      </c>
      <c r="C437" t="inlineStr">
        <is>
          <t>KCU5 Comdty</t>
        </is>
      </c>
      <c r="F437" t="inlineStr">
        <is>
          <t>COFFEE 'C' FUTURE Sep25</t>
        </is>
      </c>
      <c r="G437" s="1" t="n">
        <v>72</v>
      </c>
      <c r="H437" s="1" t="n">
        <v>358.65</v>
      </c>
      <c r="I437" s="2" t="n">
        <v>9683550</v>
      </c>
      <c r="J437" s="3" t="n">
        <v>0.00889002</v>
      </c>
      <c r="K437" s="4" t="n">
        <v>1089261235.35</v>
      </c>
      <c r="L437" s="5" t="n">
        <v>39425001</v>
      </c>
      <c r="M437" s="6" t="n">
        <v>27.62869265</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T437" t="inlineStr">
        <is>
          <t>KCU5</t>
        </is>
      </c>
      <c r="U437" t="inlineStr">
        <is>
          <t>Future</t>
        </is>
      </c>
      <c r="AG437" t="n">
        <v>-0.000447</v>
      </c>
    </row>
    <row r="438">
      <c r="A438" t="inlineStr">
        <is>
          <t>CTA</t>
        </is>
      </c>
      <c r="B438" t="inlineStr">
        <is>
          <t>COFFEE 'C' FUTURE Dec25</t>
        </is>
      </c>
      <c r="C438" t="inlineStr">
        <is>
          <t>KCZ5 Comdty</t>
        </is>
      </c>
      <c r="F438" t="inlineStr">
        <is>
          <t>COFFEE 'C' FUTURE Dec25</t>
        </is>
      </c>
      <c r="G438" s="1" t="n">
        <v>43</v>
      </c>
      <c r="H438" s="1" t="n">
        <v>354.2</v>
      </c>
      <c r="I438" s="2" t="n">
        <v>5711475</v>
      </c>
      <c r="J438" s="3" t="n">
        <v>0.00524344</v>
      </c>
      <c r="K438" s="4" t="n">
        <v>1089261235.35</v>
      </c>
      <c r="L438" s="5" t="n">
        <v>39425001</v>
      </c>
      <c r="M438" s="6" t="n">
        <v>27.62869265</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T438" t="inlineStr">
        <is>
          <t>KCZ5</t>
        </is>
      </c>
      <c r="U438" t="inlineStr">
        <is>
          <t>Future</t>
        </is>
      </c>
      <c r="AG438" t="n">
        <v>-0.000447</v>
      </c>
    </row>
    <row r="439">
      <c r="A439" t="inlineStr">
        <is>
          <t>CTA</t>
        </is>
      </c>
      <c r="B439" t="inlineStr">
        <is>
          <t>KC HRW WHEAT FUT Jul25</t>
        </is>
      </c>
      <c r="C439" t="inlineStr">
        <is>
          <t>KWN5 Comdty</t>
        </is>
      </c>
      <c r="F439" t="inlineStr">
        <is>
          <t>KC HRW WHEAT FUT JUL25</t>
        </is>
      </c>
      <c r="G439" s="1" t="n">
        <v>-771</v>
      </c>
      <c r="H439" s="1" t="n">
        <v>540</v>
      </c>
      <c r="I439" s="2" t="n">
        <v>-20817000</v>
      </c>
      <c r="J439" s="3" t="n">
        <v>-0.01911112</v>
      </c>
      <c r="K439" s="4" t="n">
        <v>1089261235.35</v>
      </c>
      <c r="L439" s="5" t="n">
        <v>39425001</v>
      </c>
      <c r="M439" s="6" t="n">
        <v>27.62869265</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T439" t="inlineStr">
        <is>
          <t>KWN5</t>
        </is>
      </c>
      <c r="U439" t="inlineStr">
        <is>
          <t>Future</t>
        </is>
      </c>
      <c r="AG439" t="n">
        <v>-0.000447</v>
      </c>
    </row>
    <row r="440">
      <c r="A440" t="inlineStr">
        <is>
          <t>CTA</t>
        </is>
      </c>
      <c r="B440" t="inlineStr">
        <is>
          <t>KC HRW WHEAT FUT Sep25</t>
        </is>
      </c>
      <c r="C440" t="inlineStr">
        <is>
          <t>KWU5 Comdty</t>
        </is>
      </c>
      <c r="F440" t="inlineStr">
        <is>
          <t>KC HRW WHEAT FUT Sep25</t>
        </is>
      </c>
      <c r="G440" s="1" t="n">
        <v>-356</v>
      </c>
      <c r="H440" s="1" t="n">
        <v>555</v>
      </c>
      <c r="I440" s="2" t="n">
        <v>-9879000</v>
      </c>
      <c r="J440" s="3" t="n">
        <v>-0.00906945</v>
      </c>
      <c r="K440" s="4" t="n">
        <v>1089261235.35</v>
      </c>
      <c r="L440" s="5" t="n">
        <v>39425001</v>
      </c>
      <c r="M440" s="6" t="n">
        <v>27.62869265</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T440" t="inlineStr">
        <is>
          <t>KWU5</t>
        </is>
      </c>
      <c r="U440" t="inlineStr">
        <is>
          <t>Future</t>
        </is>
      </c>
      <c r="AG440" t="n">
        <v>-0.000447</v>
      </c>
    </row>
    <row r="441">
      <c r="A441" t="inlineStr">
        <is>
          <t>CTA</t>
        </is>
      </c>
      <c r="B441" t="inlineStr">
        <is>
          <t>KC HRW WHEAT FUT Dec25</t>
        </is>
      </c>
      <c r="C441" t="inlineStr">
        <is>
          <t>KWZ5 Comdty</t>
        </is>
      </c>
      <c r="F441" t="inlineStr">
        <is>
          <t>KC HRW WHEAT FUT Dec25</t>
        </is>
      </c>
      <c r="G441" s="1" t="n">
        <v>-184</v>
      </c>
      <c r="H441" s="1" t="n">
        <v>577.25</v>
      </c>
      <c r="I441" s="2" t="n">
        <v>-5310700</v>
      </c>
      <c r="J441" s="3" t="n">
        <v>-0.00487551</v>
      </c>
      <c r="K441" s="4" t="n">
        <v>1089261235.35</v>
      </c>
      <c r="L441" s="5" t="n">
        <v>39425001</v>
      </c>
      <c r="M441" s="6" t="n">
        <v>27.62869265</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T441" t="inlineStr">
        <is>
          <t>KWZ5</t>
        </is>
      </c>
      <c r="U441" t="inlineStr">
        <is>
          <t>Future</t>
        </is>
      </c>
      <c r="AG441" t="n">
        <v>-0.000447</v>
      </c>
    </row>
    <row r="442">
      <c r="A442" t="inlineStr">
        <is>
          <t>CTA</t>
        </is>
      </c>
      <c r="B442" t="inlineStr">
        <is>
          <t>LIVE CATTLE FUTR  Jun25</t>
        </is>
      </c>
      <c r="C442" t="inlineStr">
        <is>
          <t>LCM5 Comdty</t>
        </is>
      </c>
      <c r="F442" t="inlineStr">
        <is>
          <t>LIVE CATTLE FUTR JUN25</t>
        </is>
      </c>
      <c r="G442" s="1" t="n">
        <v>106</v>
      </c>
      <c r="H442" s="1" t="n">
        <v>215.625</v>
      </c>
      <c r="I442" s="2" t="n">
        <v>9142500</v>
      </c>
      <c r="J442" s="3" t="n">
        <v>0.008393299999999999</v>
      </c>
      <c r="K442" s="4" t="n">
        <v>1089261235.35</v>
      </c>
      <c r="L442" s="5" t="n">
        <v>39425001</v>
      </c>
      <c r="M442" s="6" t="n">
        <v>27.62869265</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T442" t="inlineStr">
        <is>
          <t>LCM5</t>
        </is>
      </c>
      <c r="U442" t="inlineStr">
        <is>
          <t>Future</t>
        </is>
      </c>
      <c r="AG442" t="n">
        <v>-0.000447</v>
      </c>
    </row>
    <row r="443">
      <c r="A443" t="inlineStr">
        <is>
          <t>CTA</t>
        </is>
      </c>
      <c r="B443" t="inlineStr">
        <is>
          <t>LIVE CATTLE FUTR  Aug25</t>
        </is>
      </c>
      <c r="C443" t="inlineStr">
        <is>
          <t>LCQ5 Comdty</t>
        </is>
      </c>
      <c r="F443" t="inlineStr">
        <is>
          <t>LIVE CATTLE FUTR Aug25</t>
        </is>
      </c>
      <c r="G443" s="1" t="n">
        <v>1319</v>
      </c>
      <c r="H443" s="1" t="n">
        <v>210.5</v>
      </c>
      <c r="I443" s="2" t="n">
        <v>111059800</v>
      </c>
      <c r="J443" s="3" t="n">
        <v>0.10195883</v>
      </c>
      <c r="K443" s="4" t="n">
        <v>1089261235.35</v>
      </c>
      <c r="L443" s="5" t="n">
        <v>39425001</v>
      </c>
      <c r="M443" s="6" t="n">
        <v>27.62869265</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T443" t="inlineStr">
        <is>
          <t>LCQ5</t>
        </is>
      </c>
      <c r="U443" t="inlineStr">
        <is>
          <t>Future</t>
        </is>
      </c>
      <c r="AG443" t="n">
        <v>-0.000447</v>
      </c>
    </row>
    <row r="444">
      <c r="A444" t="inlineStr">
        <is>
          <t>CTA</t>
        </is>
      </c>
      <c r="B444" t="inlineStr">
        <is>
          <t>LIVE CATTLE FUTR Oct25</t>
        </is>
      </c>
      <c r="C444" t="inlineStr">
        <is>
          <t>LCV5 Comdty</t>
        </is>
      </c>
      <c r="F444" t="inlineStr">
        <is>
          <t>LIVE CATTLE FUTR Oct25</t>
        </is>
      </c>
      <c r="G444" s="1" t="n">
        <v>682</v>
      </c>
      <c r="H444" s="1" t="n">
        <v>208.225</v>
      </c>
      <c r="I444" s="2" t="n">
        <v>56803780</v>
      </c>
      <c r="J444" s="3" t="n">
        <v>0.0521489</v>
      </c>
      <c r="K444" s="4" t="n">
        <v>1089261235.35</v>
      </c>
      <c r="L444" s="5" t="n">
        <v>39425001</v>
      </c>
      <c r="M444" s="6" t="n">
        <v>27.62869265</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T444" t="inlineStr">
        <is>
          <t>LCV5</t>
        </is>
      </c>
      <c r="U444" t="inlineStr">
        <is>
          <t>Future</t>
        </is>
      </c>
      <c r="AG444" t="n">
        <v>-0.000447</v>
      </c>
    </row>
    <row r="445">
      <c r="A445" t="inlineStr">
        <is>
          <t>CTA</t>
        </is>
      </c>
      <c r="B445" t="inlineStr">
        <is>
          <t>LEAN HOGS FUTURE  Jul25</t>
        </is>
      </c>
      <c r="C445" t="inlineStr">
        <is>
          <t>LHN5 Comdty</t>
        </is>
      </c>
      <c r="F445" t="inlineStr">
        <is>
          <t>LEAN HOGS FUTURE Jul25</t>
        </is>
      </c>
      <c r="G445" s="1" t="n">
        <v>760</v>
      </c>
      <c r="H445" s="1" t="n">
        <v>102.05</v>
      </c>
      <c r="I445" s="2" t="n">
        <v>31023200</v>
      </c>
      <c r="J445" s="3" t="n">
        <v>0.02848095</v>
      </c>
      <c r="K445" s="4" t="n">
        <v>1089261235.35</v>
      </c>
      <c r="L445" s="5" t="n">
        <v>39425001</v>
      </c>
      <c r="M445" s="6" t="n">
        <v>27.62869265</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T445" t="inlineStr">
        <is>
          <t>LHN5</t>
        </is>
      </c>
      <c r="U445" t="inlineStr">
        <is>
          <t>Future</t>
        </is>
      </c>
      <c r="AG445" t="n">
        <v>-0.000447</v>
      </c>
    </row>
    <row r="446">
      <c r="A446" t="inlineStr">
        <is>
          <t>CTA</t>
        </is>
      </c>
      <c r="B446" t="inlineStr">
        <is>
          <t>LEAN HOGS FUTURE Aug25</t>
        </is>
      </c>
      <c r="C446" t="inlineStr">
        <is>
          <t>LHQ5 Comdty</t>
        </is>
      </c>
      <c r="F446" t="inlineStr">
        <is>
          <t>LEAN HOGS FUTURE Aug25</t>
        </is>
      </c>
      <c r="G446" s="1" t="n">
        <v>405</v>
      </c>
      <c r="H446" s="1" t="n">
        <v>102</v>
      </c>
      <c r="I446" s="2" t="n">
        <v>16524000</v>
      </c>
      <c r="J446" s="3" t="n">
        <v>0.01516991</v>
      </c>
      <c r="K446" s="4" t="n">
        <v>1089261235.35</v>
      </c>
      <c r="L446" s="5" t="n">
        <v>39425001</v>
      </c>
      <c r="M446" s="6" t="n">
        <v>27.62869265</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T446" t="inlineStr">
        <is>
          <t>LHQ5</t>
        </is>
      </c>
      <c r="U446" t="inlineStr">
        <is>
          <t>Future</t>
        </is>
      </c>
      <c r="AG446" t="n">
        <v>-0.000447</v>
      </c>
    </row>
    <row r="447">
      <c r="A447" t="inlineStr">
        <is>
          <t>CTA</t>
        </is>
      </c>
      <c r="B447" t="inlineStr">
        <is>
          <t>NATURAL GAS FUTR Jan26</t>
        </is>
      </c>
      <c r="C447" t="inlineStr">
        <is>
          <t>NGF26 Comdty</t>
        </is>
      </c>
      <c r="F447" t="inlineStr">
        <is>
          <t>NATURAL GAS FUTR Jan26</t>
        </is>
      </c>
      <c r="G447" s="1" t="n">
        <v>-371</v>
      </c>
      <c r="H447" s="1" t="n">
        <v>4.924</v>
      </c>
      <c r="I447" s="2" t="n">
        <v>-18268040</v>
      </c>
      <c r="J447" s="3" t="n">
        <v>-0.01677104</v>
      </c>
      <c r="K447" s="4" t="n">
        <v>1089261235.35</v>
      </c>
      <c r="L447" s="5" t="n">
        <v>39425001</v>
      </c>
      <c r="M447" s="6" t="n">
        <v>27.62869265</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T447" t="inlineStr">
        <is>
          <t>NGF26</t>
        </is>
      </c>
      <c r="U447" t="inlineStr">
        <is>
          <t>Future</t>
        </is>
      </c>
      <c r="AG447" t="n">
        <v>-0.000447</v>
      </c>
    </row>
    <row r="448">
      <c r="A448" t="inlineStr">
        <is>
          <t>CTA</t>
        </is>
      </c>
      <c r="B448" t="inlineStr">
        <is>
          <t>NATURAL GAS FUTR Feb26</t>
        </is>
      </c>
      <c r="C448" t="inlineStr">
        <is>
          <t>NGG26 Comdty</t>
        </is>
      </c>
      <c r="F448" t="inlineStr">
        <is>
          <t>NATURAL GAS FUTR Feb26</t>
        </is>
      </c>
      <c r="G448" s="1" t="n">
        <v>-128</v>
      </c>
      <c r="H448" s="1" t="n">
        <v>4.641</v>
      </c>
      <c r="I448" s="2" t="n">
        <v>-5940480</v>
      </c>
      <c r="J448" s="3" t="n">
        <v>-0.00545368</v>
      </c>
      <c r="K448" s="4" t="n">
        <v>1089261235.35</v>
      </c>
      <c r="L448" s="5" t="n">
        <v>39425001</v>
      </c>
      <c r="M448" s="6" t="n">
        <v>27.62869265</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T448" t="inlineStr">
        <is>
          <t>NGG26</t>
        </is>
      </c>
      <c r="U448" t="inlineStr">
        <is>
          <t>Future</t>
        </is>
      </c>
      <c r="AG448" t="n">
        <v>-0.000447</v>
      </c>
    </row>
    <row r="449">
      <c r="A449" t="inlineStr">
        <is>
          <t>CTA</t>
        </is>
      </c>
      <c r="B449" t="inlineStr">
        <is>
          <t>NATURAL GAS FUTR Mar26</t>
        </is>
      </c>
      <c r="C449" t="inlineStr">
        <is>
          <t>NGH26 Comdty</t>
        </is>
      </c>
      <c r="F449" t="inlineStr">
        <is>
          <t>NATURAL GAS FUTR Mar26</t>
        </is>
      </c>
      <c r="G449" s="1" t="n">
        <v>-140</v>
      </c>
      <c r="H449" s="1" t="n">
        <v>4.196</v>
      </c>
      <c r="I449" s="2" t="n">
        <v>-5874400</v>
      </c>
      <c r="J449" s="3" t="n">
        <v>-0.00539301</v>
      </c>
      <c r="K449" s="4" t="n">
        <v>1089261235.35</v>
      </c>
      <c r="L449" s="5" t="n">
        <v>39425001</v>
      </c>
      <c r="M449" s="6" t="n">
        <v>27.62869265</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T449" t="inlineStr">
        <is>
          <t>NGH26</t>
        </is>
      </c>
      <c r="U449" t="inlineStr">
        <is>
          <t>Future</t>
        </is>
      </c>
      <c r="AG449" t="n">
        <v>-0.000447</v>
      </c>
    </row>
    <row r="450">
      <c r="A450" t="inlineStr">
        <is>
          <t>CTA</t>
        </is>
      </c>
      <c r="B450" t="inlineStr">
        <is>
          <t>NATURAL GAS FUTR Jul25</t>
        </is>
      </c>
      <c r="C450" t="inlineStr">
        <is>
          <t>NGN25 Comdty</t>
        </is>
      </c>
      <c r="F450" t="inlineStr">
        <is>
          <t>NATURAL GAS FUTR Jul25</t>
        </is>
      </c>
      <c r="G450" s="1" t="n">
        <v>-862</v>
      </c>
      <c r="H450" s="1" t="n">
        <v>3.639</v>
      </c>
      <c r="I450" s="2" t="n">
        <v>-31368180</v>
      </c>
      <c r="J450" s="3" t="n">
        <v>-0.02879766</v>
      </c>
      <c r="K450" s="4" t="n">
        <v>1089261235.35</v>
      </c>
      <c r="L450" s="5" t="n">
        <v>39425001</v>
      </c>
      <c r="M450" s="6" t="n">
        <v>27.62869265</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T450" t="inlineStr">
        <is>
          <t>NGN25</t>
        </is>
      </c>
      <c r="U450" t="inlineStr">
        <is>
          <t>Future</t>
        </is>
      </c>
      <c r="AG450" t="n">
        <v>-0.000447</v>
      </c>
    </row>
    <row r="451">
      <c r="A451" t="inlineStr">
        <is>
          <t>CTA</t>
        </is>
      </c>
      <c r="B451" t="inlineStr">
        <is>
          <t>NATURAL GAS FUTR Aug25</t>
        </is>
      </c>
      <c r="C451" t="inlineStr">
        <is>
          <t>NGQ25 Comdty</t>
        </is>
      </c>
      <c r="F451" t="inlineStr">
        <is>
          <t>NATURAL GAS FUTR Aug25</t>
        </is>
      </c>
      <c r="G451" s="1" t="n">
        <v>-303</v>
      </c>
      <c r="H451" s="1" t="n">
        <v>3.716</v>
      </c>
      <c r="I451" s="2" t="n">
        <v>-11259480</v>
      </c>
      <c r="J451" s="3" t="n">
        <v>-0.0103368</v>
      </c>
      <c r="K451" s="4" t="n">
        <v>1089261235.35</v>
      </c>
      <c r="L451" s="5" t="n">
        <v>39425001</v>
      </c>
      <c r="M451" s="6" t="n">
        <v>27.62869265</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T451" t="inlineStr">
        <is>
          <t>NGQ25</t>
        </is>
      </c>
      <c r="U451" t="inlineStr">
        <is>
          <t>Future</t>
        </is>
      </c>
      <c r="AG451" t="n">
        <v>-0.000447</v>
      </c>
    </row>
    <row r="452">
      <c r="A452" t="inlineStr">
        <is>
          <t>CTA</t>
        </is>
      </c>
      <c r="B452" t="inlineStr">
        <is>
          <t>NATURAL GAS FUTR  Sep25</t>
        </is>
      </c>
      <c r="C452" t="inlineStr">
        <is>
          <t>NGU25 Comdty</t>
        </is>
      </c>
      <c r="F452" t="inlineStr">
        <is>
          <t>NATURAL GAS FUTR Sep25</t>
        </is>
      </c>
      <c r="G452" s="1" t="n">
        <v>-266</v>
      </c>
      <c r="H452" s="1" t="n">
        <v>3.695</v>
      </c>
      <c r="I452" s="2" t="n">
        <v>-9828700</v>
      </c>
      <c r="J452" s="3" t="n">
        <v>-0.00902327</v>
      </c>
      <c r="K452" s="4" t="n">
        <v>1089261235.35</v>
      </c>
      <c r="L452" s="5" t="n">
        <v>39425001</v>
      </c>
      <c r="M452" s="6" t="n">
        <v>27.62869265</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T452" t="inlineStr">
        <is>
          <t>NGU25</t>
        </is>
      </c>
      <c r="U452" t="inlineStr">
        <is>
          <t>Future</t>
        </is>
      </c>
      <c r="AG452" t="n">
        <v>-0.000447</v>
      </c>
    </row>
    <row r="453">
      <c r="A453" t="inlineStr">
        <is>
          <t>CTA</t>
        </is>
      </c>
      <c r="B453" t="inlineStr">
        <is>
          <t>NATURAL GAS FUTR Oct25</t>
        </is>
      </c>
      <c r="C453" t="inlineStr">
        <is>
          <t>NGV25 Comdty</t>
        </is>
      </c>
      <c r="F453" t="inlineStr">
        <is>
          <t>NATURAL GAS FUTR Oct25</t>
        </is>
      </c>
      <c r="G453" s="1" t="n">
        <v>-415</v>
      </c>
      <c r="H453" s="1" t="n">
        <v>3.78</v>
      </c>
      <c r="I453" s="2" t="n">
        <v>-15687000</v>
      </c>
      <c r="J453" s="3" t="n">
        <v>-0.0144015</v>
      </c>
      <c r="K453" s="4" t="n">
        <v>1089261235.35</v>
      </c>
      <c r="L453" s="5" t="n">
        <v>39425001</v>
      </c>
      <c r="M453" s="6" t="n">
        <v>27.62869265</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T453" t="inlineStr">
        <is>
          <t>NGV25</t>
        </is>
      </c>
      <c r="U453" t="inlineStr">
        <is>
          <t>Future</t>
        </is>
      </c>
      <c r="AG453" t="n">
        <v>-0.000447</v>
      </c>
    </row>
    <row r="454">
      <c r="A454" t="inlineStr">
        <is>
          <t>CTA</t>
        </is>
      </c>
      <c r="B454" t="inlineStr">
        <is>
          <t>NATURAL GAS FUTR  Nov25</t>
        </is>
      </c>
      <c r="C454" t="inlineStr">
        <is>
          <t>NGX25 Comdty</t>
        </is>
      </c>
      <c r="F454" t="inlineStr">
        <is>
          <t>NATURAL GAS FUTR Nov25</t>
        </is>
      </c>
      <c r="G454" s="1" t="n">
        <v>-263</v>
      </c>
      <c r="H454" s="1" t="n">
        <v>4.133</v>
      </c>
      <c r="I454" s="2" t="n">
        <v>-10869790</v>
      </c>
      <c r="J454" s="3" t="n">
        <v>-0.00997905</v>
      </c>
      <c r="K454" s="4" t="n">
        <v>1089261235.35</v>
      </c>
      <c r="L454" s="5" t="n">
        <v>39425001</v>
      </c>
      <c r="M454" s="6" t="n">
        <v>27.62869265</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T454" t="inlineStr">
        <is>
          <t>NGX25</t>
        </is>
      </c>
      <c r="U454" t="inlineStr">
        <is>
          <t>Future</t>
        </is>
      </c>
      <c r="AG454" t="n">
        <v>-0.000447</v>
      </c>
    </row>
    <row r="455">
      <c r="A455" t="inlineStr">
        <is>
          <t>CTA</t>
        </is>
      </c>
      <c r="B455" t="inlineStr">
        <is>
          <t>NATURAL GAS FUTR Dec25</t>
        </is>
      </c>
      <c r="C455" t="inlineStr">
        <is>
          <t>NGZ25 Comdty</t>
        </is>
      </c>
      <c r="F455" t="inlineStr">
        <is>
          <t>NATURAL GAS FUTR Dec25</t>
        </is>
      </c>
      <c r="G455" s="1" t="n">
        <v>-232</v>
      </c>
      <c r="H455" s="1" t="n">
        <v>4.637</v>
      </c>
      <c r="I455" s="2" t="n">
        <v>-10757840</v>
      </c>
      <c r="J455" s="3" t="n">
        <v>-0.009876269999999999</v>
      </c>
      <c r="K455" s="4" t="n">
        <v>1089261235.35</v>
      </c>
      <c r="L455" s="5" t="n">
        <v>39425001</v>
      </c>
      <c r="M455" s="6" t="n">
        <v>27.62869265</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T455" t="inlineStr">
        <is>
          <t>NGZ25</t>
        </is>
      </c>
      <c r="U455" t="inlineStr">
        <is>
          <t>Future</t>
        </is>
      </c>
      <c r="AG455" t="n">
        <v>-0.000447</v>
      </c>
    </row>
    <row r="456">
      <c r="A456" t="inlineStr">
        <is>
          <t>CTA</t>
        </is>
      </c>
      <c r="B456" t="inlineStr">
        <is>
          <t>PALLADIUM FUTURE Jun25</t>
        </is>
      </c>
      <c r="C456" t="inlineStr">
        <is>
          <t>PAM5 Comdty</t>
        </is>
      </c>
      <c r="F456" t="inlineStr">
        <is>
          <t>PALLADIUM FUTURE Jun25</t>
        </is>
      </c>
      <c r="G456" s="1" t="n">
        <v>190</v>
      </c>
      <c r="H456" s="1" t="n">
        <v>1026.4</v>
      </c>
      <c r="I456" s="2" t="n">
        <v>19501600</v>
      </c>
      <c r="J456" s="3" t="n">
        <v>0.01790351</v>
      </c>
      <c r="K456" s="4" t="n">
        <v>1089261235.35</v>
      </c>
      <c r="L456" s="5" t="n">
        <v>39425001</v>
      </c>
      <c r="M456" s="6" t="n">
        <v>27.62869265</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T456" t="inlineStr">
        <is>
          <t>PAM5</t>
        </is>
      </c>
      <c r="U456" t="inlineStr">
        <is>
          <t>Future</t>
        </is>
      </c>
      <c r="AG456" t="n">
        <v>-0.000447</v>
      </c>
    </row>
    <row r="457">
      <c r="A457" t="inlineStr">
        <is>
          <t>CTA</t>
        </is>
      </c>
      <c r="B457" t="inlineStr">
        <is>
          <t>PLATINUM FUTURE Jul25</t>
        </is>
      </c>
      <c r="C457" t="inlineStr">
        <is>
          <t>PLN5 Comdty</t>
        </is>
      </c>
      <c r="F457" t="inlineStr">
        <is>
          <t>PLATINUM FUTURE Jul25</t>
        </is>
      </c>
      <c r="G457" s="1" t="n">
        <v>709</v>
      </c>
      <c r="H457" s="1" t="n">
        <v>1080.7</v>
      </c>
      <c r="I457" s="2" t="n">
        <v>38310815</v>
      </c>
      <c r="J457" s="3" t="n">
        <v>0.03517137</v>
      </c>
      <c r="K457" s="4" t="n">
        <v>1089261235.35</v>
      </c>
      <c r="L457" s="5" t="n">
        <v>39425001</v>
      </c>
      <c r="M457" s="6" t="n">
        <v>27.62869265</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T457" t="inlineStr">
        <is>
          <t>PLN5</t>
        </is>
      </c>
      <c r="U457" t="inlineStr">
        <is>
          <t>Future</t>
        </is>
      </c>
      <c r="AG457" t="n">
        <v>-0.000447</v>
      </c>
    </row>
    <row r="458">
      <c r="A458" t="inlineStr">
        <is>
          <t>CTA</t>
        </is>
      </c>
      <c r="B458" t="inlineStr">
        <is>
          <t>CANOLA FUTR (WCE) Jul25</t>
        </is>
      </c>
      <c r="C458" t="inlineStr">
        <is>
          <t>RSN5 Comdty</t>
        </is>
      </c>
      <c r="F458" t="inlineStr">
        <is>
          <t>CANOLA FUTR (WCE) JUL25</t>
        </is>
      </c>
      <c r="G458" s="1" t="n">
        <v>219</v>
      </c>
      <c r="H458" s="1" t="n">
        <v>715.9</v>
      </c>
      <c r="I458" s="2" t="n">
        <v>2261470.56</v>
      </c>
      <c r="J458" s="3" t="n">
        <v>0.00207615</v>
      </c>
      <c r="K458" s="4" t="n">
        <v>1089261235.35</v>
      </c>
      <c r="L458" s="5" t="n">
        <v>39425001</v>
      </c>
      <c r="M458" s="6" t="n">
        <v>27.62869265</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T458" t="inlineStr">
        <is>
          <t>RSN5</t>
        </is>
      </c>
      <c r="U458" t="inlineStr">
        <is>
          <t>Future</t>
        </is>
      </c>
      <c r="AG458" t="n">
        <v>-0.000447</v>
      </c>
    </row>
    <row r="459">
      <c r="A459" t="inlineStr">
        <is>
          <t>CTA</t>
        </is>
      </c>
      <c r="B459" t="inlineStr">
        <is>
          <t>CANOLA FUTR (WCE) Nov25</t>
        </is>
      </c>
      <c r="C459" t="inlineStr">
        <is>
          <t>RSX5 Comdty</t>
        </is>
      </c>
      <c r="F459" t="inlineStr">
        <is>
          <t>CANOLA FUTR (WCE) Nov25</t>
        </is>
      </c>
      <c r="G459" s="1" t="n">
        <v>64</v>
      </c>
      <c r="H459" s="1" t="n">
        <v>685.8</v>
      </c>
      <c r="I459" s="2" t="n">
        <v>633099.42</v>
      </c>
      <c r="J459" s="3" t="n">
        <v>0.00058122</v>
      </c>
      <c r="K459" s="4" t="n">
        <v>1089261235.35</v>
      </c>
      <c r="L459" s="5" t="n">
        <v>39425001</v>
      </c>
      <c r="M459" s="6" t="n">
        <v>27.62869265</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T459" t="inlineStr">
        <is>
          <t>RSX5</t>
        </is>
      </c>
      <c r="U459" t="inlineStr">
        <is>
          <t>Future</t>
        </is>
      </c>
      <c r="AG459" t="n">
        <v>-0.000447</v>
      </c>
    </row>
    <row r="460">
      <c r="A460" t="inlineStr">
        <is>
          <t>CTA</t>
        </is>
      </c>
      <c r="B460" t="inlineStr">
        <is>
          <t>SOYBEAN FUTURE Jul25</t>
        </is>
      </c>
      <c r="C460" t="inlineStr">
        <is>
          <t>S N5 Comdty</t>
        </is>
      </c>
      <c r="F460" t="inlineStr">
        <is>
          <t>SOYBEAN FUTURE Jul25</t>
        </is>
      </c>
      <c r="G460" s="1" t="n">
        <v>348</v>
      </c>
      <c r="H460" s="1" t="n">
        <v>1067.5</v>
      </c>
      <c r="I460" s="2" t="n">
        <v>18574500</v>
      </c>
      <c r="J460" s="3" t="n">
        <v>0.01705238</v>
      </c>
      <c r="K460" s="4" t="n">
        <v>1089261235.35</v>
      </c>
      <c r="L460" s="5" t="n">
        <v>39425001</v>
      </c>
      <c r="M460" s="6" t="n">
        <v>27.62869265</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T460" t="inlineStr">
        <is>
          <t>S N5</t>
        </is>
      </c>
      <c r="U460" t="inlineStr">
        <is>
          <t>Future</t>
        </is>
      </c>
      <c r="AG460" t="n">
        <v>-0.000447</v>
      </c>
    </row>
    <row r="461">
      <c r="A461" t="inlineStr">
        <is>
          <t>CTA</t>
        </is>
      </c>
      <c r="B461" t="inlineStr">
        <is>
          <t>SOYBEAN FUTURE Aug25</t>
        </is>
      </c>
      <c r="C461" t="inlineStr">
        <is>
          <t>S Q5 Comdty</t>
        </is>
      </c>
      <c r="F461" t="inlineStr">
        <is>
          <t>SOYBEAN FUTURE Aug25</t>
        </is>
      </c>
      <c r="G461" s="1" t="n">
        <v>59</v>
      </c>
      <c r="H461" s="1" t="n">
        <v>1062.5</v>
      </c>
      <c r="I461" s="2" t="n">
        <v>3134375</v>
      </c>
      <c r="J461" s="3" t="n">
        <v>0.00287752</v>
      </c>
      <c r="K461" s="4" t="n">
        <v>1089261235.35</v>
      </c>
      <c r="L461" s="5" t="n">
        <v>39425001</v>
      </c>
      <c r="M461" s="6" t="n">
        <v>27.62869265</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T461" t="inlineStr">
        <is>
          <t>S Q5</t>
        </is>
      </c>
      <c r="U461" t="inlineStr">
        <is>
          <t>Future</t>
        </is>
      </c>
      <c r="AG461" t="n">
        <v>-0.000447</v>
      </c>
    </row>
    <row r="462">
      <c r="A462" t="inlineStr">
        <is>
          <t>CTA</t>
        </is>
      </c>
      <c r="B462" t="inlineStr">
        <is>
          <t>SOYBEAN FUTURE Sep25</t>
        </is>
      </c>
      <c r="C462" t="inlineStr">
        <is>
          <t>S U5 Comdty</t>
        </is>
      </c>
      <c r="F462" t="inlineStr">
        <is>
          <t>SOYBEAN FUTURE Sep25</t>
        </is>
      </c>
      <c r="G462" s="1" t="n">
        <v>36</v>
      </c>
      <c r="H462" s="1" t="n">
        <v>1046.75</v>
      </c>
      <c r="I462" s="2" t="n">
        <v>1884150</v>
      </c>
      <c r="J462" s="3" t="n">
        <v>0.00172975</v>
      </c>
      <c r="K462" s="4" t="n">
        <v>1089261235.35</v>
      </c>
      <c r="L462" s="5" t="n">
        <v>39425001</v>
      </c>
      <c r="M462" s="6" t="n">
        <v>27.62869265</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T462" t="inlineStr">
        <is>
          <t>S U5</t>
        </is>
      </c>
      <c r="U462" t="inlineStr">
        <is>
          <t>Future</t>
        </is>
      </c>
      <c r="AG462" t="n">
        <v>-0.000447</v>
      </c>
    </row>
    <row r="463">
      <c r="A463" t="inlineStr">
        <is>
          <t>CTA</t>
        </is>
      </c>
      <c r="B463" t="inlineStr">
        <is>
          <t>SOYBEAN FUTURE Nov25</t>
        </is>
      </c>
      <c r="C463" t="inlineStr">
        <is>
          <t>S X5 Comdty</t>
        </is>
      </c>
      <c r="F463" t="inlineStr">
        <is>
          <t>SOYBEAN FUTURE Nov25</t>
        </is>
      </c>
      <c r="G463" s="1" t="n">
        <v>251</v>
      </c>
      <c r="H463" s="1" t="n">
        <v>1055.25</v>
      </c>
      <c r="I463" s="2" t="n">
        <v>13243387.5</v>
      </c>
      <c r="J463" s="3" t="n">
        <v>0.01215814</v>
      </c>
      <c r="K463" s="4" t="n">
        <v>1089261235.35</v>
      </c>
      <c r="L463" s="5" t="n">
        <v>39425001</v>
      </c>
      <c r="M463" s="6" t="n">
        <v>27.62869265</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T463" t="inlineStr">
        <is>
          <t>S X5</t>
        </is>
      </c>
      <c r="U463" t="inlineStr">
        <is>
          <t>Future</t>
        </is>
      </c>
      <c r="AG463" t="n">
        <v>-0.000447</v>
      </c>
    </row>
    <row r="464">
      <c r="A464" t="inlineStr">
        <is>
          <t>CTA</t>
        </is>
      </c>
      <c r="B464" t="inlineStr">
        <is>
          <t>SUGAR #11 (WORLD) Mar26</t>
        </is>
      </c>
      <c r="C464" t="inlineStr">
        <is>
          <t>SBH6 Comdty</t>
        </is>
      </c>
      <c r="F464" t="inlineStr">
        <is>
          <t>SUGAR #11 (WORLD) Mar26</t>
        </is>
      </c>
      <c r="G464" s="1" t="n">
        <v>61</v>
      </c>
      <c r="H464" s="1" t="n">
        <v>18.03</v>
      </c>
      <c r="I464" s="2" t="n">
        <v>1231809.6</v>
      </c>
      <c r="J464" s="3" t="n">
        <v>0.00113087</v>
      </c>
      <c r="K464" s="4" t="n">
        <v>1089261235.35</v>
      </c>
      <c r="L464" s="5" t="n">
        <v>39425001</v>
      </c>
      <c r="M464" s="6" t="n">
        <v>27.62869265</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T464" t="inlineStr">
        <is>
          <t>SBH6</t>
        </is>
      </c>
      <c r="U464" t="inlineStr">
        <is>
          <t>Future</t>
        </is>
      </c>
      <c r="AG464" t="n">
        <v>-0.000447</v>
      </c>
    </row>
    <row r="465">
      <c r="A465" t="inlineStr">
        <is>
          <t>CTA</t>
        </is>
      </c>
      <c r="B465" t="inlineStr">
        <is>
          <t>SUGAR #11 (WORLD) Jul25</t>
        </is>
      </c>
      <c r="C465" t="inlineStr">
        <is>
          <t>SBN5 Comdty</t>
        </is>
      </c>
      <c r="F465" t="inlineStr">
        <is>
          <t>SUGAR #11 (WORLD) JUL25</t>
        </is>
      </c>
      <c r="G465" s="1" t="n">
        <v>575</v>
      </c>
      <c r="H465" s="1" t="n">
        <v>17.4</v>
      </c>
      <c r="I465" s="2" t="n">
        <v>11205600</v>
      </c>
      <c r="J465" s="3" t="n">
        <v>0.01028734</v>
      </c>
      <c r="K465" s="4" t="n">
        <v>1089261235.35</v>
      </c>
      <c r="L465" s="5" t="n">
        <v>39425001</v>
      </c>
      <c r="M465" s="6" t="n">
        <v>27.62869265</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T465" t="inlineStr">
        <is>
          <t>SBN5</t>
        </is>
      </c>
      <c r="U465" t="inlineStr">
        <is>
          <t>Future</t>
        </is>
      </c>
      <c r="AG465" t="n">
        <v>-0.000447</v>
      </c>
    </row>
    <row r="466">
      <c r="A466" t="inlineStr">
        <is>
          <t>CTA</t>
        </is>
      </c>
      <c r="B466" t="inlineStr">
        <is>
          <t>SUGAR #11 (WORLD) Oct25</t>
        </is>
      </c>
      <c r="C466" t="inlineStr">
        <is>
          <t>SBV5 Comdty</t>
        </is>
      </c>
      <c r="F466" t="inlineStr">
        <is>
          <t>SUGAR #11 (WORLD) Oct25</t>
        </is>
      </c>
      <c r="G466" s="1" t="n">
        <v>302</v>
      </c>
      <c r="H466" s="1" t="n">
        <v>17.6</v>
      </c>
      <c r="I466" s="2" t="n">
        <v>5953024</v>
      </c>
      <c r="J466" s="3" t="n">
        <v>0.00546519</v>
      </c>
      <c r="K466" s="4" t="n">
        <v>1089261235.35</v>
      </c>
      <c r="L466" s="5" t="n">
        <v>39425001</v>
      </c>
      <c r="M466" s="6" t="n">
        <v>27.62869265</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T466" t="inlineStr">
        <is>
          <t>SBV5</t>
        </is>
      </c>
      <c r="U466" t="inlineStr">
        <is>
          <t>Future</t>
        </is>
      </c>
      <c r="AG466" t="n">
        <v>-0.000447</v>
      </c>
    </row>
    <row r="467">
      <c r="A467" t="inlineStr">
        <is>
          <t>CTA</t>
        </is>
      </c>
      <c r="B467" t="inlineStr">
        <is>
          <t>3 MONTH SOFR FUT  Mar26</t>
        </is>
      </c>
      <c r="C467" t="inlineStr">
        <is>
          <t>SFRH6 Comdty</t>
        </is>
      </c>
      <c r="F467" t="inlineStr">
        <is>
          <t>3 MONTH SOFR FUT MAR26</t>
        </is>
      </c>
      <c r="G467" s="1" t="n">
        <v>-655</v>
      </c>
      <c r="H467" s="1" t="n">
        <v>96.37</v>
      </c>
      <c r="I467" s="2" t="n">
        <v>-157805875</v>
      </c>
      <c r="J467" s="3" t="n">
        <v>-0.14487422</v>
      </c>
      <c r="K467" s="4" t="n">
        <v>1089261235.35</v>
      </c>
      <c r="L467" s="5" t="n">
        <v>39425001</v>
      </c>
      <c r="M467" s="6" t="n">
        <v>27.62869265</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T467" t="inlineStr">
        <is>
          <t>SFRH6</t>
        </is>
      </c>
      <c r="U467" t="inlineStr">
        <is>
          <t>Future</t>
        </is>
      </c>
      <c r="AG467" t="n">
        <v>-0.000447</v>
      </c>
    </row>
    <row r="468">
      <c r="A468" t="inlineStr">
        <is>
          <t>CTA</t>
        </is>
      </c>
      <c r="B468" t="inlineStr">
        <is>
          <t>3 MONTH SOFR FUT JUN26</t>
        </is>
      </c>
      <c r="C468" t="inlineStr">
        <is>
          <t>SFRM6 Comdty</t>
        </is>
      </c>
      <c r="F468" t="inlineStr">
        <is>
          <t>3 MONTH SOFR FUT JUN26</t>
        </is>
      </c>
      <c r="G468" s="1" t="n">
        <v>-800</v>
      </c>
      <c r="H468" s="1" t="n">
        <v>96.52</v>
      </c>
      <c r="I468" s="2" t="n">
        <v>-193040000</v>
      </c>
      <c r="J468" s="3" t="n">
        <v>-0.17722103</v>
      </c>
      <c r="K468" s="4" t="n">
        <v>1089261235.35</v>
      </c>
      <c r="L468" s="5" t="n">
        <v>39425001</v>
      </c>
      <c r="M468" s="6" t="n">
        <v>27.62869265</v>
      </c>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c r="T468" t="inlineStr">
        <is>
          <t>SFRM6</t>
        </is>
      </c>
      <c r="U468" t="inlineStr">
        <is>
          <t>Future</t>
        </is>
      </c>
      <c r="AG468" t="n">
        <v>-0.000447</v>
      </c>
    </row>
    <row r="469">
      <c r="A469" t="inlineStr">
        <is>
          <t>CTA</t>
        </is>
      </c>
      <c r="B469" t="inlineStr">
        <is>
          <t>3 MONTH SOFR FUT  Sep25</t>
        </is>
      </c>
      <c r="C469" t="inlineStr">
        <is>
          <t>SFRU5 Comdty</t>
        </is>
      </c>
      <c r="F469" t="inlineStr">
        <is>
          <t>3 MONTH SOFR FUT SEP25</t>
        </is>
      </c>
      <c r="G469" s="1" t="n">
        <v>16</v>
      </c>
      <c r="H469" s="1" t="n">
        <v>95.89</v>
      </c>
      <c r="I469" s="2" t="n">
        <v>3835600</v>
      </c>
      <c r="J469" s="3" t="n">
        <v>0.00352129</v>
      </c>
      <c r="K469" s="4" t="n">
        <v>1089261235.35</v>
      </c>
      <c r="L469" s="5" t="n">
        <v>39425001</v>
      </c>
      <c r="M469" s="6" t="n">
        <v>27.62869265</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SFRU5</t>
        </is>
      </c>
      <c r="U469" t="inlineStr">
        <is>
          <t>Future</t>
        </is>
      </c>
      <c r="AG469" t="n">
        <v>-0.000447</v>
      </c>
    </row>
    <row r="470">
      <c r="A470" t="inlineStr">
        <is>
          <t>CTA</t>
        </is>
      </c>
      <c r="B470" t="inlineStr">
        <is>
          <t>3 MONTH SOFR FUT Dec25</t>
        </is>
      </c>
      <c r="C470" t="inlineStr">
        <is>
          <t>SFRZ5 Comdty</t>
        </is>
      </c>
      <c r="F470" t="inlineStr">
        <is>
          <t>3 MONTH SOFR FUT Dec25</t>
        </is>
      </c>
      <c r="G470" s="1" t="n">
        <v>-242</v>
      </c>
      <c r="H470" s="1" t="n">
        <v>96.16</v>
      </c>
      <c r="I470" s="2" t="n">
        <v>-58176799.99999999</v>
      </c>
      <c r="J470" s="3" t="n">
        <v>-0.05340941</v>
      </c>
      <c r="K470" s="4" t="n">
        <v>1089261235.35</v>
      </c>
      <c r="L470" s="5" t="n">
        <v>39425001</v>
      </c>
      <c r="M470" s="6" t="n">
        <v>27.62869265</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T470" t="inlineStr">
        <is>
          <t>SFRZ5</t>
        </is>
      </c>
      <c r="U470" t="inlineStr">
        <is>
          <t>Future</t>
        </is>
      </c>
      <c r="AG470" t="n">
        <v>-0.000447</v>
      </c>
    </row>
    <row r="471">
      <c r="A471" t="inlineStr">
        <is>
          <t>CTA</t>
        </is>
      </c>
      <c r="B471" t="inlineStr">
        <is>
          <t>SILVER FUTURE Jul25</t>
        </is>
      </c>
      <c r="C471" t="inlineStr">
        <is>
          <t>SIN5 Comdty</t>
        </is>
      </c>
      <c r="F471" t="inlineStr">
        <is>
          <t>SILVER FUTURE Jul25</t>
        </is>
      </c>
      <c r="G471" s="1" t="n">
        <v>-8</v>
      </c>
      <c r="H471" s="1" t="n">
        <v>33.219</v>
      </c>
      <c r="I471" s="2" t="n">
        <v>-1328760</v>
      </c>
      <c r="J471" s="3" t="n">
        <v>-0.00121987</v>
      </c>
      <c r="K471" s="4" t="n">
        <v>1089261235.35</v>
      </c>
      <c r="L471" s="5" t="n">
        <v>39425001</v>
      </c>
      <c r="M471" s="6" t="n">
        <v>27.62869265</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T471" t="inlineStr">
        <is>
          <t>SIN5</t>
        </is>
      </c>
      <c r="U471" t="inlineStr">
        <is>
          <t>Future</t>
        </is>
      </c>
      <c r="AG471" t="n">
        <v>-0.000447</v>
      </c>
    </row>
    <row r="472">
      <c r="A472" t="inlineStr">
        <is>
          <t>CTA</t>
        </is>
      </c>
      <c r="B472" t="inlineStr">
        <is>
          <t>SOYBEAN MEAL FUTR Jul25</t>
        </is>
      </c>
      <c r="C472" t="inlineStr">
        <is>
          <t>SMN5 Comdty</t>
        </is>
      </c>
      <c r="F472" t="inlineStr">
        <is>
          <t>SOYBEAN MEAL FUTR Jul25</t>
        </is>
      </c>
      <c r="G472" s="1" t="n">
        <v>-741</v>
      </c>
      <c r="H472" s="1" t="n">
        <v>298.5</v>
      </c>
      <c r="I472" s="2" t="n">
        <v>-22118850</v>
      </c>
      <c r="J472" s="3" t="n">
        <v>-0.02030629</v>
      </c>
      <c r="K472" s="4" t="n">
        <v>1089261235.35</v>
      </c>
      <c r="L472" s="5" t="n">
        <v>39425001</v>
      </c>
      <c r="M472" s="6" t="n">
        <v>27.62869265</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T472" t="inlineStr">
        <is>
          <t>SMN5</t>
        </is>
      </c>
      <c r="U472" t="inlineStr">
        <is>
          <t>Future</t>
        </is>
      </c>
      <c r="AG472" t="n">
        <v>-0.000447</v>
      </c>
    </row>
    <row r="473">
      <c r="A473" t="inlineStr">
        <is>
          <t>CTA</t>
        </is>
      </c>
      <c r="B473" t="inlineStr">
        <is>
          <t>SOYBEAN MEAL FUTR Aug25</t>
        </is>
      </c>
      <c r="C473" t="inlineStr">
        <is>
          <t>SMQ5 Comdty</t>
        </is>
      </c>
      <c r="F473" t="inlineStr">
        <is>
          <t>SOYBEAN MEAL FUTR Aug25</t>
        </is>
      </c>
      <c r="G473" s="1" t="n">
        <v>-126</v>
      </c>
      <c r="H473" s="1" t="n">
        <v>302.3</v>
      </c>
      <c r="I473" s="2" t="n">
        <v>-3808980</v>
      </c>
      <c r="J473" s="3" t="n">
        <v>-0.00349685</v>
      </c>
      <c r="K473" s="4" t="n">
        <v>1089261235.35</v>
      </c>
      <c r="L473" s="5" t="n">
        <v>39425001</v>
      </c>
      <c r="M473" s="6" t="n">
        <v>27.62869265</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T473" t="inlineStr">
        <is>
          <t>SMQ5</t>
        </is>
      </c>
      <c r="U473" t="inlineStr">
        <is>
          <t>Future</t>
        </is>
      </c>
      <c r="AG473" t="n">
        <v>-0.000447</v>
      </c>
    </row>
    <row r="474">
      <c r="A474" t="inlineStr">
        <is>
          <t>CTA</t>
        </is>
      </c>
      <c r="B474" t="inlineStr">
        <is>
          <t>SOYBEAN MEAL FUTR Sep25</t>
        </is>
      </c>
      <c r="C474" t="inlineStr">
        <is>
          <t>SMU5 Comdty</t>
        </is>
      </c>
      <c r="F474" t="inlineStr">
        <is>
          <t>SOYBEAN MEAL FUTR Sep25</t>
        </is>
      </c>
      <c r="G474" s="1" t="n">
        <v>-18</v>
      </c>
      <c r="H474" s="1" t="n">
        <v>305</v>
      </c>
      <c r="I474" s="2" t="n">
        <v>-549000</v>
      </c>
      <c r="J474" s="3" t="n">
        <v>-0.00050401</v>
      </c>
      <c r="K474" s="4" t="n">
        <v>1089261235.35</v>
      </c>
      <c r="L474" s="5" t="n">
        <v>39425001</v>
      </c>
      <c r="M474" s="6" t="n">
        <v>27.62869265</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T474" t="inlineStr">
        <is>
          <t>SMU5</t>
        </is>
      </c>
      <c r="U474" t="inlineStr">
        <is>
          <t>Future</t>
        </is>
      </c>
      <c r="AG474" t="n">
        <v>-0.000447</v>
      </c>
    </row>
    <row r="475">
      <c r="A475" t="inlineStr">
        <is>
          <t>CTA</t>
        </is>
      </c>
      <c r="B475" t="inlineStr">
        <is>
          <t>US 10YR NOTE (CBT)Jun25</t>
        </is>
      </c>
      <c r="C475" t="inlineStr">
        <is>
          <t>TYM5 Comdty</t>
        </is>
      </c>
      <c r="F475" t="inlineStr">
        <is>
          <t>US 10YR NOTE (CBT)JUN25</t>
        </is>
      </c>
      <c r="G475" s="1" t="n">
        <v>-1859</v>
      </c>
      <c r="H475" s="1" t="n">
        <v>109.828125</v>
      </c>
      <c r="I475" s="2" t="n">
        <v>-204170484.375</v>
      </c>
      <c r="J475" s="3" t="n">
        <v>-0.18743941</v>
      </c>
      <c r="K475" s="4" t="n">
        <v>1089261235.35</v>
      </c>
      <c r="L475" s="5" t="n">
        <v>39425001</v>
      </c>
      <c r="M475" s="6" t="n">
        <v>27.62869265</v>
      </c>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c r="T475" t="inlineStr">
        <is>
          <t>TYM5</t>
        </is>
      </c>
      <c r="U475" t="inlineStr">
        <is>
          <t>Future</t>
        </is>
      </c>
      <c r="AG475" t="n">
        <v>-0.000447</v>
      </c>
    </row>
    <row r="476">
      <c r="A476" t="inlineStr">
        <is>
          <t>CTA</t>
        </is>
      </c>
      <c r="B476" t="inlineStr">
        <is>
          <t>US LONG BOND(CBT) Jun25</t>
        </is>
      </c>
      <c r="C476" t="inlineStr">
        <is>
          <t>USM5 Comdty</t>
        </is>
      </c>
      <c r="F476" t="inlineStr">
        <is>
          <t>US LONG BOND(CBT) JUN25</t>
        </is>
      </c>
      <c r="G476" s="1" t="n">
        <v>-1293</v>
      </c>
      <c r="H476" s="1" t="n">
        <v>111.1875</v>
      </c>
      <c r="I476" s="2" t="n">
        <v>-143765437.5</v>
      </c>
      <c r="J476" s="3" t="n">
        <v>-0.13198435</v>
      </c>
      <c r="K476" s="4" t="n">
        <v>1089261235.35</v>
      </c>
      <c r="L476" s="5" t="n">
        <v>39425001</v>
      </c>
      <c r="M476" s="6" t="n">
        <v>27.62869265</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T476" t="inlineStr">
        <is>
          <t>USM5</t>
        </is>
      </c>
      <c r="U476" t="inlineStr">
        <is>
          <t>Future</t>
        </is>
      </c>
      <c r="AG476" t="n">
        <v>-0.000447</v>
      </c>
    </row>
    <row r="477">
      <c r="A477" t="inlineStr">
        <is>
          <t>CTA</t>
        </is>
      </c>
      <c r="B477" t="inlineStr">
        <is>
          <t>US 10YR ULTRA FUT JUN25</t>
        </is>
      </c>
      <c r="C477" t="inlineStr">
        <is>
          <t>UXYM5 Comdty</t>
        </is>
      </c>
      <c r="F477" t="inlineStr">
        <is>
          <t>US 10YR ULTRA FUT JUN25</t>
        </is>
      </c>
      <c r="G477" s="1" t="n">
        <v>-1114</v>
      </c>
      <c r="H477" s="1" t="n">
        <v>111.484375</v>
      </c>
      <c r="I477" s="2" t="n">
        <v>-124193593.75</v>
      </c>
      <c r="J477" s="3" t="n">
        <v>-0.11401635</v>
      </c>
      <c r="K477" s="4" t="n">
        <v>1089261235.35</v>
      </c>
      <c r="L477" s="5" t="n">
        <v>39425001</v>
      </c>
      <c r="M477" s="6" t="n">
        <v>27.62869265</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T477" t="inlineStr">
        <is>
          <t>UXYM5</t>
        </is>
      </c>
      <c r="U477" t="inlineStr">
        <is>
          <t>Future</t>
        </is>
      </c>
      <c r="AG477" t="n">
        <v>-0.000447</v>
      </c>
    </row>
    <row r="478">
      <c r="A478" t="inlineStr">
        <is>
          <t>CTA</t>
        </is>
      </c>
      <c r="B478" t="inlineStr">
        <is>
          <t>WHEAT FUTURE(CBT) Jul25</t>
        </is>
      </c>
      <c r="C478" t="inlineStr">
        <is>
          <t>W N5 Comdty</t>
        </is>
      </c>
      <c r="F478" t="inlineStr">
        <is>
          <t>WHEAT FUTURE(CBT) Jul25</t>
        </is>
      </c>
      <c r="G478" s="1" t="n">
        <v>-1389</v>
      </c>
      <c r="H478" s="1" t="n">
        <v>544.5</v>
      </c>
      <c r="I478" s="2" t="n">
        <v>-37815525</v>
      </c>
      <c r="J478" s="3" t="n">
        <v>-0.03471667</v>
      </c>
      <c r="K478" s="4" t="n">
        <v>1089261235.35</v>
      </c>
      <c r="L478" s="5" t="n">
        <v>39425001</v>
      </c>
      <c r="M478" s="6" t="n">
        <v>27.62869265</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T478" t="inlineStr">
        <is>
          <t>W N5</t>
        </is>
      </c>
      <c r="U478" t="inlineStr">
        <is>
          <t>Future</t>
        </is>
      </c>
      <c r="AG478" t="n">
        <v>-0.000447</v>
      </c>
    </row>
    <row r="479">
      <c r="A479" t="inlineStr">
        <is>
          <t>CTA</t>
        </is>
      </c>
      <c r="B479" t="inlineStr">
        <is>
          <t>WHEAT FUTURE(CBT) Sep25</t>
        </is>
      </c>
      <c r="C479" t="inlineStr">
        <is>
          <t>W U5 Comdty</t>
        </is>
      </c>
      <c r="F479" t="inlineStr">
        <is>
          <t>WHEAT FUTURE(CBT) Sep25</t>
        </is>
      </c>
      <c r="G479" s="1" t="n">
        <v>-384</v>
      </c>
      <c r="H479" s="1" t="n">
        <v>560.5</v>
      </c>
      <c r="I479" s="2" t="n">
        <v>-10761600</v>
      </c>
      <c r="J479" s="3" t="n">
        <v>-0.00987972</v>
      </c>
      <c r="K479" s="4" t="n">
        <v>1089261235.35</v>
      </c>
      <c r="L479" s="5" t="n">
        <v>39425001</v>
      </c>
      <c r="M479" s="6" t="n">
        <v>27.62869265</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T479" t="inlineStr">
        <is>
          <t>W U5</t>
        </is>
      </c>
      <c r="U479" t="inlineStr">
        <is>
          <t>Future</t>
        </is>
      </c>
      <c r="AG479" t="n">
        <v>-0.000447</v>
      </c>
    </row>
    <row r="480">
      <c r="A480" t="inlineStr">
        <is>
          <t>CTA</t>
        </is>
      </c>
      <c r="B480" t="inlineStr">
        <is>
          <t>WHEAT FUTURE(CBT) Dec25</t>
        </is>
      </c>
      <c r="C480" t="inlineStr">
        <is>
          <t>W Z5 Comdty</t>
        </is>
      </c>
      <c r="F480" t="inlineStr">
        <is>
          <t>WHEAT FUTURE(CBT) Dec25</t>
        </is>
      </c>
      <c r="G480" s="1" t="n">
        <v>-211</v>
      </c>
      <c r="H480" s="1" t="n">
        <v>583.25</v>
      </c>
      <c r="I480" s="2" t="n">
        <v>-6153287.5</v>
      </c>
      <c r="J480" s="3" t="n">
        <v>-0.00564905</v>
      </c>
      <c r="K480" s="4" t="n">
        <v>1089261235.35</v>
      </c>
      <c r="L480" s="5" t="n">
        <v>39425001</v>
      </c>
      <c r="M480" s="6" t="n">
        <v>27.62869265</v>
      </c>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c r="T480" t="inlineStr">
        <is>
          <t>W Z5</t>
        </is>
      </c>
      <c r="U480" t="inlineStr">
        <is>
          <t>Future</t>
        </is>
      </c>
      <c r="AG480" t="n">
        <v>-0.000447</v>
      </c>
    </row>
    <row r="481">
      <c r="A481" t="inlineStr">
        <is>
          <t>CTA</t>
        </is>
      </c>
      <c r="B481" t="inlineStr">
        <is>
          <t>US ULTRA BOND CBT JUN25</t>
        </is>
      </c>
      <c r="C481" t="inlineStr">
        <is>
          <t>WNM5 Comdty</t>
        </is>
      </c>
      <c r="F481" t="inlineStr">
        <is>
          <t>US ULTRA BOND CBT JUN25</t>
        </is>
      </c>
      <c r="G481" s="1" t="n">
        <v>-877</v>
      </c>
      <c r="H481" s="1" t="n">
        <v>113.8125</v>
      </c>
      <c r="I481" s="2" t="n">
        <v>-99813562.5</v>
      </c>
      <c r="J481" s="3" t="n">
        <v>-0.09163418</v>
      </c>
      <c r="K481" s="4" t="n">
        <v>1089261235.35</v>
      </c>
      <c r="L481" s="5" t="n">
        <v>39425001</v>
      </c>
      <c r="M481" s="6" t="n">
        <v>27.62869265</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T481" t="inlineStr">
        <is>
          <t>WNM5</t>
        </is>
      </c>
      <c r="U481" t="inlineStr">
        <is>
          <t>Future</t>
        </is>
      </c>
      <c r="AG481" t="n">
        <v>-0.000447</v>
      </c>
    </row>
    <row r="482">
      <c r="A482" t="inlineStr">
        <is>
          <t>CTA</t>
        </is>
      </c>
      <c r="B482" t="inlineStr">
        <is>
          <t>GASOLINE RBOB FUT Jul25</t>
        </is>
      </c>
      <c r="C482" t="inlineStr">
        <is>
          <t>XBN5 Comdty</t>
        </is>
      </c>
      <c r="F482" t="inlineStr">
        <is>
          <t>GASOLINE RBOB FUT Jul25</t>
        </is>
      </c>
      <c r="G482" s="1" t="n">
        <v>425</v>
      </c>
      <c r="H482" s="1" t="n">
        <v>209.24</v>
      </c>
      <c r="I482" s="2" t="n">
        <v>37349340</v>
      </c>
      <c r="J482" s="3" t="n">
        <v>0.03428869</v>
      </c>
      <c r="K482" s="4" t="n">
        <v>1089261235.35</v>
      </c>
      <c r="L482" s="5" t="n">
        <v>39425001</v>
      </c>
      <c r="M482" s="6" t="n">
        <v>27.62869265</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T482" t="inlineStr">
        <is>
          <t>XBN5</t>
        </is>
      </c>
      <c r="U482" t="inlineStr">
        <is>
          <t>Future</t>
        </is>
      </c>
      <c r="AG482" t="n">
        <v>-0.000447</v>
      </c>
    </row>
    <row r="483">
      <c r="A483" t="inlineStr">
        <is>
          <t>CTA</t>
        </is>
      </c>
      <c r="B483" t="inlineStr">
        <is>
          <t>GASOLINE RBOB FUT Aug25</t>
        </is>
      </c>
      <c r="C483" t="inlineStr">
        <is>
          <t>XBQ5 Comdty</t>
        </is>
      </c>
      <c r="F483" t="inlineStr">
        <is>
          <t>GASOLINE RBOB FUT Aug25</t>
        </is>
      </c>
      <c r="G483" s="1" t="n">
        <v>184</v>
      </c>
      <c r="H483" s="1" t="n">
        <v>205.71</v>
      </c>
      <c r="I483" s="2" t="n">
        <v>15897268.8</v>
      </c>
      <c r="J483" s="3" t="n">
        <v>0.01459454</v>
      </c>
      <c r="K483" s="4" t="n">
        <v>1089261235.35</v>
      </c>
      <c r="L483" s="5" t="n">
        <v>39425001</v>
      </c>
      <c r="M483" s="6" t="n">
        <v>27.62869265</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T483" t="inlineStr">
        <is>
          <t>XBQ5</t>
        </is>
      </c>
      <c r="U483" t="inlineStr">
        <is>
          <t>Future</t>
        </is>
      </c>
      <c r="AG483" t="n">
        <v>-0.000447</v>
      </c>
    </row>
    <row r="484">
      <c r="A484" t="inlineStr">
        <is>
          <t>CTA</t>
        </is>
      </c>
      <c r="B484" t="inlineStr">
        <is>
          <t>GASOLINE RBOB FUT Sep25</t>
        </is>
      </c>
      <c r="C484" t="inlineStr">
        <is>
          <t>XBU5 Comdty</t>
        </is>
      </c>
      <c r="F484" t="inlineStr">
        <is>
          <t>GASOLINE RBOB FUT Sep25</t>
        </is>
      </c>
      <c r="G484" s="1" t="n">
        <v>58</v>
      </c>
      <c r="H484" s="1" t="n">
        <v>201.55</v>
      </c>
      <c r="I484" s="2" t="n">
        <v>4909758</v>
      </c>
      <c r="J484" s="3" t="n">
        <v>0.00450742</v>
      </c>
      <c r="K484" s="4" t="n">
        <v>1089261235.35</v>
      </c>
      <c r="L484" s="5" t="n">
        <v>39425001</v>
      </c>
      <c r="M484" s="6" t="n">
        <v>27.62869265</v>
      </c>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c r="T484" t="inlineStr">
        <is>
          <t>XBU5</t>
        </is>
      </c>
      <c r="U484" t="inlineStr">
        <is>
          <t>Future</t>
        </is>
      </c>
      <c r="AG484" t="n">
        <v>-0.000447</v>
      </c>
    </row>
    <row r="485">
      <c r="A485" t="inlineStr">
        <is>
          <t>CTA</t>
        </is>
      </c>
      <c r="B485" t="inlineStr">
        <is>
          <t>GASOLINE RBOB FUT Oct25</t>
        </is>
      </c>
      <c r="C485" t="inlineStr">
        <is>
          <t>XBV5 Comdty</t>
        </is>
      </c>
      <c r="F485" t="inlineStr">
        <is>
          <t>GASOLINE RBOB FUT Oct25</t>
        </is>
      </c>
      <c r="G485" s="1" t="n">
        <v>13</v>
      </c>
      <c r="H485" s="1" t="n">
        <v>186.01</v>
      </c>
      <c r="I485" s="2" t="n">
        <v>1015614.6</v>
      </c>
      <c r="J485" s="3" t="n">
        <v>0.00093239</v>
      </c>
      <c r="K485" s="4" t="n">
        <v>1089261235.35</v>
      </c>
      <c r="L485" s="5" t="n">
        <v>39425001</v>
      </c>
      <c r="M485" s="6" t="n">
        <v>27.62869265</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T485" t="inlineStr">
        <is>
          <t>XBV5</t>
        </is>
      </c>
      <c r="U485" t="inlineStr">
        <is>
          <t>Future</t>
        </is>
      </c>
      <c r="AG485" t="n">
        <v>-0.000447</v>
      </c>
    </row>
    <row r="486">
      <c r="A486" t="inlineStr">
        <is>
          <t>CTA</t>
        </is>
      </c>
      <c r="B486" t="inlineStr">
        <is>
          <t>CAN 5YR BOND FUT Jun25</t>
        </is>
      </c>
      <c r="C486" t="inlineStr">
        <is>
          <t>XQM5 Comdty</t>
        </is>
      </c>
      <c r="F486" t="inlineStr">
        <is>
          <t>CAN 5YR BOND FUT Jun25</t>
        </is>
      </c>
      <c r="G486" s="1" t="n">
        <v>565</v>
      </c>
      <c r="H486" s="1" t="n">
        <v>82.348274</v>
      </c>
      <c r="I486" s="2" t="n">
        <v>46526774.81</v>
      </c>
      <c r="J486" s="3" t="n">
        <v>0.04271406</v>
      </c>
      <c r="K486" s="4" t="n">
        <v>1089261235.35</v>
      </c>
      <c r="L486" s="5" t="n">
        <v>39425001</v>
      </c>
      <c r="M486" s="6" t="n">
        <v>27.62869265</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T486" t="inlineStr">
        <is>
          <t>XQM5</t>
        </is>
      </c>
      <c r="U486" t="inlineStr">
        <is>
          <t>Future</t>
        </is>
      </c>
      <c r="AG486" t="n">
        <v>-0.000447</v>
      </c>
    </row>
    <row r="487">
      <c r="A487" t="inlineStr">
        <is>
          <t>CTA</t>
        </is>
      </c>
      <c r="B487" t="inlineStr">
        <is>
          <t>B 06/17/25 Govt</t>
        </is>
      </c>
      <c r="C487" t="inlineStr">
        <is>
          <t>B 06/17/25 Govt</t>
        </is>
      </c>
      <c r="D487" t="inlineStr">
        <is>
          <t>BSNQ2D7</t>
        </is>
      </c>
      <c r="E487" t="inlineStr">
        <is>
          <t>US912797PS04</t>
        </is>
      </c>
      <c r="F487" t="inlineStr">
        <is>
          <t>912797PS0</t>
        </is>
      </c>
      <c r="G487" s="1" t="n">
        <v>91800000</v>
      </c>
      <c r="H487" s="1" t="n">
        <v>99.70795099999999</v>
      </c>
      <c r="I487" s="2" t="n">
        <v>91531899.02</v>
      </c>
      <c r="J487" s="3" t="n">
        <v>0.08403117</v>
      </c>
      <c r="K487" s="4" t="n">
        <v>1089261235.35</v>
      </c>
      <c r="L487" s="5" t="n">
        <v>39425001</v>
      </c>
      <c r="M487" s="6" t="n">
        <v>27.62869265</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T487" t="inlineStr">
        <is>
          <t>912797PS0</t>
        </is>
      </c>
      <c r="U487" t="inlineStr">
        <is>
          <t>Treasury Bill</t>
        </is>
      </c>
      <c r="AG487" t="n">
        <v>-0.000447</v>
      </c>
    </row>
    <row r="488">
      <c r="A488" t="inlineStr">
        <is>
          <t>CTA</t>
        </is>
      </c>
      <c r="B488" t="inlineStr">
        <is>
          <t>B 07/08/25 Govt</t>
        </is>
      </c>
      <c r="C488" t="inlineStr">
        <is>
          <t>B 07/08/25 Govt</t>
        </is>
      </c>
      <c r="D488" t="inlineStr">
        <is>
          <t>BTXWC76</t>
        </is>
      </c>
      <c r="E488" t="inlineStr">
        <is>
          <t>US912797PZ47</t>
        </is>
      </c>
      <c r="F488" t="inlineStr">
        <is>
          <t>912797PZ4</t>
        </is>
      </c>
      <c r="G488" s="1" t="n">
        <v>314300000</v>
      </c>
      <c r="H488" s="1" t="n">
        <v>99.460778</v>
      </c>
      <c r="I488" s="2" t="n">
        <v>312605225.25</v>
      </c>
      <c r="J488" s="3" t="n">
        <v>0.2869883</v>
      </c>
      <c r="K488" s="4" t="n">
        <v>1089261235.35</v>
      </c>
      <c r="L488" s="5" t="n">
        <v>39425001</v>
      </c>
      <c r="M488" s="6" t="n">
        <v>27.62869265</v>
      </c>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c r="T488" t="inlineStr">
        <is>
          <t>912797PZ4</t>
        </is>
      </c>
      <c r="U488" t="inlineStr">
        <is>
          <t>Treasury Bill</t>
        </is>
      </c>
      <c r="AG488" t="n">
        <v>-0.000447</v>
      </c>
    </row>
    <row r="489">
      <c r="A489" t="inlineStr">
        <is>
          <t>CTA</t>
        </is>
      </c>
      <c r="B489" t="inlineStr">
        <is>
          <t>B 07/29/25 Govt</t>
        </is>
      </c>
      <c r="C489" t="inlineStr">
        <is>
          <t>B 07/29/25 Govt</t>
        </is>
      </c>
      <c r="D489" t="inlineStr">
        <is>
          <t>BMHSGL3</t>
        </is>
      </c>
      <c r="E489" t="inlineStr">
        <is>
          <t>US912797QC43</t>
        </is>
      </c>
      <c r="F489" t="inlineStr">
        <is>
          <t>912797QC4</t>
        </is>
      </c>
      <c r="G489" s="1" t="n">
        <v>394000000</v>
      </c>
      <c r="H489" s="1" t="n">
        <v>99.214146</v>
      </c>
      <c r="I489" s="2" t="n">
        <v>390903735.24</v>
      </c>
      <c r="J489" s="3" t="n">
        <v>0.35887051</v>
      </c>
      <c r="K489" s="4" t="n">
        <v>1089261235.35</v>
      </c>
      <c r="L489" s="5" t="n">
        <v>39425001</v>
      </c>
      <c r="M489" s="6" t="n">
        <v>27.62869265</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T489" t="inlineStr">
        <is>
          <t>912797QC4</t>
        </is>
      </c>
      <c r="U489" t="inlineStr">
        <is>
          <t>Treasury Bill</t>
        </is>
      </c>
      <c r="AG489" t="n">
        <v>-0.000447</v>
      </c>
    </row>
    <row r="490">
      <c r="A490" t="inlineStr">
        <is>
          <t>CTA</t>
        </is>
      </c>
      <c r="B490" t="inlineStr">
        <is>
          <t>B 08/05/25 Govt</t>
        </is>
      </c>
      <c r="C490" t="inlineStr">
        <is>
          <t>B 08/05/25 Govt</t>
        </is>
      </c>
      <c r="D490" t="inlineStr">
        <is>
          <t>BVBD9B8</t>
        </is>
      </c>
      <c r="E490" t="inlineStr">
        <is>
          <t>US912797QH30</t>
        </is>
      </c>
      <c r="F490" t="inlineStr">
        <is>
          <t>912797QH3</t>
        </is>
      </c>
      <c r="G490" s="1" t="n">
        <v>171000000</v>
      </c>
      <c r="H490" s="1" t="n">
        <v>99.132761</v>
      </c>
      <c r="I490" s="2" t="n">
        <v>169517021.31</v>
      </c>
      <c r="J490" s="3" t="n">
        <v>0.15562568</v>
      </c>
      <c r="K490" s="4" t="n">
        <v>1089261235.35</v>
      </c>
      <c r="L490" s="5" t="n">
        <v>39425001</v>
      </c>
      <c r="M490" s="6" t="n">
        <v>27.62869265</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T490" t="inlineStr">
        <is>
          <t>912797QH3</t>
        </is>
      </c>
      <c r="U490" t="inlineStr">
        <is>
          <t>Treasury Bill</t>
        </is>
      </c>
      <c r="AG490" t="n">
        <v>-0.000447</v>
      </c>
    </row>
    <row r="491">
      <c r="A491" t="inlineStr">
        <is>
          <t>CTA</t>
        </is>
      </c>
      <c r="B491" t="inlineStr">
        <is>
          <t>B 08/26/25 Govt</t>
        </is>
      </c>
      <c r="C491" t="inlineStr">
        <is>
          <t>B 08/26/25 Govt</t>
        </is>
      </c>
      <c r="D491" t="inlineStr">
        <is>
          <t>BS0D372</t>
        </is>
      </c>
      <c r="E491" t="inlineStr">
        <is>
          <t>US912797QL42</t>
        </is>
      </c>
      <c r="F491" t="inlineStr">
        <is>
          <t>912797QL4</t>
        </is>
      </c>
      <c r="G491" s="1" t="n">
        <v>132100000</v>
      </c>
      <c r="H491" s="1" t="n">
        <v>98.886059</v>
      </c>
      <c r="I491" s="2" t="n">
        <v>130628483.94</v>
      </c>
      <c r="J491" s="3" t="n">
        <v>0.11992393</v>
      </c>
      <c r="K491" s="4" t="n">
        <v>1089261235.35</v>
      </c>
      <c r="L491" s="5" t="n">
        <v>39425001</v>
      </c>
      <c r="M491" s="6" t="n">
        <v>27.62869265</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T491" t="inlineStr">
        <is>
          <t>912797QL4</t>
        </is>
      </c>
      <c r="U491" t="inlineStr">
        <is>
          <t>Treasury Bill</t>
        </is>
      </c>
      <c r="AG491" t="n">
        <v>-0.000447</v>
      </c>
    </row>
    <row r="492">
      <c r="A492" t="inlineStr">
        <is>
          <t>CTA</t>
        </is>
      </c>
      <c r="B492" t="inlineStr">
        <is>
          <t>Cash</t>
        </is>
      </c>
      <c r="C492" t="inlineStr">
        <is>
          <t>Cash</t>
        </is>
      </c>
      <c r="G492" s="1" t="n">
        <v>-5925129.37999999</v>
      </c>
      <c r="H492" s="1" t="n">
        <v>1</v>
      </c>
      <c r="I492" s="2" t="n">
        <v>-5925129.37999999</v>
      </c>
      <c r="J492" s="3" t="n">
        <v>-0.00543959</v>
      </c>
      <c r="K492" s="4" t="n">
        <v>1089261235.35</v>
      </c>
      <c r="L492" s="5" t="n">
        <v>39425001</v>
      </c>
      <c r="M492" s="6" t="n">
        <v>27.62869265</v>
      </c>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c r="T492" t="inlineStr">
        <is>
          <t>Cash</t>
        </is>
      </c>
      <c r="U492" t="inlineStr">
        <is>
          <t>Cash</t>
        </is>
      </c>
      <c r="AG492" t="n">
        <v>-0.000447</v>
      </c>
    </row>
    <row r="493">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row>
    <row r="494">
      <c r="A494" t="inlineStr">
        <is>
          <t>FIG</t>
        </is>
      </c>
      <c r="B494" t="inlineStr">
        <is>
          <t>NEXT INTANGIBLE VALUE INDEX ETF</t>
        </is>
      </c>
      <c r="C494" t="inlineStr">
        <is>
          <t>NXTV</t>
        </is>
      </c>
      <c r="D494" t="inlineStr">
        <is>
          <t>BPSN4N6</t>
        </is>
      </c>
      <c r="E494" t="inlineStr">
        <is>
          <t>US82889N4676</t>
        </is>
      </c>
      <c r="F494" t="inlineStr">
        <is>
          <t>82889N467</t>
        </is>
      </c>
      <c r="G494" s="1" t="n">
        <v>22303</v>
      </c>
      <c r="H494" s="1" t="n">
        <v>25.5044</v>
      </c>
      <c r="I494" s="2" t="n">
        <v>568824.63</v>
      </c>
      <c r="J494" s="3" t="n">
        <v>0.05614371</v>
      </c>
      <c r="K494" s="4" t="n">
        <v>10131583.24</v>
      </c>
      <c r="L494" s="5" t="n">
        <v>425001</v>
      </c>
      <c r="M494" s="6" t="n">
        <v>23.8389633</v>
      </c>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c r="T494" t="inlineStr">
        <is>
          <t>82889N467</t>
        </is>
      </c>
      <c r="U494" t="inlineStr">
        <is>
          <t>Fund</t>
        </is>
      </c>
      <c r="AG494" t="n">
        <v>-0.010582</v>
      </c>
    </row>
    <row r="495">
      <c r="A495" t="inlineStr">
        <is>
          <t>FIG</t>
        </is>
      </c>
      <c r="B495" t="inlineStr">
        <is>
          <t>SIMPLIFY E US EQUITY PLUS QIS ETF</t>
        </is>
      </c>
      <c r="C495" t="inlineStr">
        <is>
          <t>SPQ</t>
        </is>
      </c>
      <c r="D495" t="inlineStr">
        <is>
          <t>BR1YSN8</t>
        </is>
      </c>
      <c r="E495" t="inlineStr">
        <is>
          <t>US82889N5178</t>
        </is>
      </c>
      <c r="F495" t="inlineStr">
        <is>
          <t>82889N517</t>
        </is>
      </c>
      <c r="G495" s="1" t="n">
        <v>27750</v>
      </c>
      <c r="H495" s="1" t="n">
        <v>25.9431</v>
      </c>
      <c r="I495" s="2" t="n">
        <v>719921.03</v>
      </c>
      <c r="J495" s="3" t="n">
        <v>0.07105711000000001</v>
      </c>
      <c r="K495" s="4" t="n">
        <v>10131583.24</v>
      </c>
      <c r="L495" s="5" t="n">
        <v>425001</v>
      </c>
      <c r="M495" s="6" t="n">
        <v>23.8389633</v>
      </c>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c r="T495" t="inlineStr">
        <is>
          <t>82889N517</t>
        </is>
      </c>
      <c r="U495" t="inlineStr">
        <is>
          <t>Fund</t>
        </is>
      </c>
      <c r="AG495" t="n">
        <v>-0.010582</v>
      </c>
    </row>
    <row r="496">
      <c r="A496" t="inlineStr">
        <is>
          <t>FIG</t>
        </is>
      </c>
      <c r="B496" t="inlineStr">
        <is>
          <t>SIMPLIFY E WOLFE US EQUITY 150/50 E</t>
        </is>
      </c>
      <c r="C496" t="inlineStr">
        <is>
          <t>WUSA</t>
        </is>
      </c>
      <c r="D496" t="inlineStr">
        <is>
          <t>BRYQCF1</t>
        </is>
      </c>
      <c r="E496" t="inlineStr">
        <is>
          <t>US82889N4346</t>
        </is>
      </c>
      <c r="F496" t="inlineStr">
        <is>
          <t>82889N434</t>
        </is>
      </c>
      <c r="G496" s="1" t="n">
        <v>49400</v>
      </c>
      <c r="H496" s="1" t="n">
        <v>24.6884</v>
      </c>
      <c r="I496" s="2" t="n">
        <v>1219606.96</v>
      </c>
      <c r="J496" s="3" t="n">
        <v>0.12037674</v>
      </c>
      <c r="K496" s="4" t="n">
        <v>10131583.24</v>
      </c>
      <c r="L496" s="5" t="n">
        <v>425001</v>
      </c>
      <c r="M496" s="6" t="n">
        <v>23.8389633</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T496" t="inlineStr">
        <is>
          <t>82889N434</t>
        </is>
      </c>
      <c r="U496" t="inlineStr">
        <is>
          <t>Fund</t>
        </is>
      </c>
      <c r="AG496" t="n">
        <v>-0.010582</v>
      </c>
    </row>
    <row r="497">
      <c r="A497" t="inlineStr">
        <is>
          <t>FIG</t>
        </is>
      </c>
      <c r="B497" t="inlineStr">
        <is>
          <t>Cash</t>
        </is>
      </c>
      <c r="C497" t="inlineStr">
        <is>
          <t>Cash</t>
        </is>
      </c>
      <c r="G497" s="1" t="n">
        <v>7623230.62</v>
      </c>
      <c r="H497" s="1" t="n">
        <v>1</v>
      </c>
      <c r="I497" s="2" t="n">
        <v>7623230.62</v>
      </c>
      <c r="J497" s="3" t="n">
        <v>0.75242244</v>
      </c>
      <c r="K497" s="4" t="n">
        <v>10131583.24</v>
      </c>
      <c r="L497" s="5" t="n">
        <v>425001</v>
      </c>
      <c r="M497" s="6" t="n">
        <v>23.8389633</v>
      </c>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c r="T497" t="inlineStr">
        <is>
          <t>Cash</t>
        </is>
      </c>
      <c r="U497" t="inlineStr">
        <is>
          <t>Cash</t>
        </is>
      </c>
      <c r="AG497" t="n">
        <v>-0.010582</v>
      </c>
    </row>
    <row r="498">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row>
    <row r="499">
      <c r="A499" t="inlineStr">
        <is>
          <t>FOXY</t>
        </is>
      </c>
      <c r="B499" t="inlineStr">
        <is>
          <t>AUD/USD 06/18/2025 Curncy</t>
        </is>
      </c>
      <c r="C499" t="inlineStr">
        <is>
          <t>AUD/USD 06/18/2025 Curncy</t>
        </is>
      </c>
      <c r="G499" s="1" t="n">
        <v>-7650000</v>
      </c>
      <c r="H499" s="1" t="n">
        <v>0.641196</v>
      </c>
      <c r="I499" s="2" t="n">
        <v>4905147.904636</v>
      </c>
      <c r="J499" s="3" t="n">
        <v>-0.379494</v>
      </c>
      <c r="K499" s="4" t="n">
        <v>12925504.12</v>
      </c>
      <c r="L499" s="5" t="n">
        <v>500001</v>
      </c>
      <c r="M499" s="6" t="n">
        <v>25.850957</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T499" t="inlineStr">
        <is>
          <t>KYNCCTUSD__00000759</t>
        </is>
      </c>
      <c r="U499" t="inlineStr">
        <is>
          <t>Forward</t>
        </is>
      </c>
      <c r="AG499" t="n">
        <v>0.013915</v>
      </c>
    </row>
    <row r="500">
      <c r="A500" t="inlineStr">
        <is>
          <t>FOXY</t>
        </is>
      </c>
      <c r="B500" t="inlineStr">
        <is>
          <t>CAD/USD 06/18/2025 Curncy</t>
        </is>
      </c>
      <c r="C500" t="inlineStr">
        <is>
          <t>CAD/USD 06/18/2025 Curncy</t>
        </is>
      </c>
      <c r="G500" s="1" t="n">
        <v>-11610000</v>
      </c>
      <c r="H500" s="1" t="n">
        <v>0.722211</v>
      </c>
      <c r="I500" s="2" t="n">
        <v>8384869.102877</v>
      </c>
      <c r="J500" s="3" t="n">
        <v>-0.648707</v>
      </c>
      <c r="K500" s="4" t="n">
        <v>12925504.12</v>
      </c>
      <c r="L500" s="5" t="n">
        <v>500001</v>
      </c>
      <c r="M500" s="6" t="n">
        <v>25.850957</v>
      </c>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c r="T500" t="inlineStr">
        <is>
          <t>KYNCCTUSD__00000254</t>
        </is>
      </c>
      <c r="U500" t="inlineStr">
        <is>
          <t>Forward</t>
        </is>
      </c>
      <c r="AG500" t="n">
        <v>0.013915</v>
      </c>
    </row>
    <row r="501">
      <c r="A501" t="inlineStr">
        <is>
          <t>FOXY</t>
        </is>
      </c>
      <c r="B501" t="inlineStr">
        <is>
          <t>CHF/USD 06/18/2025 Curncy</t>
        </is>
      </c>
      <c r="C501" t="inlineStr">
        <is>
          <t>CHF/USD 06/18/2025 Curncy</t>
        </is>
      </c>
      <c r="G501" s="1" t="n">
        <v>-2940000</v>
      </c>
      <c r="H501" s="1" t="n">
        <v>1.210723</v>
      </c>
      <c r="I501" s="2" t="n">
        <v>3559524.573432</v>
      </c>
      <c r="J501" s="3" t="n">
        <v>-0.275388</v>
      </c>
      <c r="K501" s="4" t="n">
        <v>12925504.12</v>
      </c>
      <c r="L501" s="5" t="n">
        <v>500001</v>
      </c>
      <c r="M501" s="6" t="n">
        <v>25.850957</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T501" t="inlineStr">
        <is>
          <t>KYNCCTUSD__00000730</t>
        </is>
      </c>
      <c r="U501" t="inlineStr">
        <is>
          <t>Forward</t>
        </is>
      </c>
      <c r="AG501" t="n">
        <v>0.013915</v>
      </c>
    </row>
    <row r="502">
      <c r="A502" t="inlineStr">
        <is>
          <t>FOXY</t>
        </is>
      </c>
      <c r="B502" t="inlineStr">
        <is>
          <t>EUR/USD 06/18/2025 Curncy</t>
        </is>
      </c>
      <c r="C502" t="inlineStr">
        <is>
          <t>EUR/USD 06/18/2025 Curncy</t>
        </is>
      </c>
      <c r="G502" s="1" t="n">
        <v>-7470000</v>
      </c>
      <c r="H502" s="1" t="n">
        <v>1.129872</v>
      </c>
      <c r="I502" s="2" t="n">
        <v>8440143.900498999</v>
      </c>
      <c r="J502" s="3" t="n">
        <v>-0.652984</v>
      </c>
      <c r="K502" s="4" t="n">
        <v>12925504.12</v>
      </c>
      <c r="L502" s="5" t="n">
        <v>500001</v>
      </c>
      <c r="M502" s="6" t="n">
        <v>25.850957</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T502" t="inlineStr">
        <is>
          <t>KYNCCTUSD__00000572</t>
        </is>
      </c>
      <c r="U502" t="inlineStr">
        <is>
          <t>Forward</t>
        </is>
      </c>
      <c r="AG502" t="n">
        <v>0.013915</v>
      </c>
    </row>
    <row r="503">
      <c r="A503" t="inlineStr">
        <is>
          <t>FOXY</t>
        </is>
      </c>
      <c r="B503" t="inlineStr">
        <is>
          <t>JPY/USD 06/18/2025 Curncy</t>
        </is>
      </c>
      <c r="C503" t="inlineStr">
        <is>
          <t>JPY/USD 06/18/2025 Curncy</t>
        </is>
      </c>
      <c r="G503" s="1" t="n">
        <v>908180000</v>
      </c>
      <c r="H503" s="1" t="n">
        <v>0.006966</v>
      </c>
      <c r="I503" s="2" t="n">
        <v>-6326306.439087</v>
      </c>
      <c r="J503" s="3" t="n">
        <v>0.489444</v>
      </c>
      <c r="K503" s="4" t="n">
        <v>12925504.12</v>
      </c>
      <c r="L503" s="5" t="n">
        <v>500001</v>
      </c>
      <c r="M503" s="6" t="n">
        <v>25.850957</v>
      </c>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c r="T503" t="inlineStr">
        <is>
          <t>KYNCCTUSD__00000664</t>
        </is>
      </c>
      <c r="U503" t="inlineStr">
        <is>
          <t>Forward</t>
        </is>
      </c>
      <c r="AG503" t="n">
        <v>0.013915</v>
      </c>
    </row>
    <row r="504">
      <c r="A504" t="inlineStr">
        <is>
          <t>FOXY</t>
        </is>
      </c>
      <c r="B504" t="inlineStr">
        <is>
          <t>NOK/USD 06/18/2025 Curncy</t>
        </is>
      </c>
      <c r="C504" t="inlineStr">
        <is>
          <t>NOK/USD 06/18/2025 Curncy</t>
        </is>
      </c>
      <c r="G504" s="1" t="n">
        <v>128880000</v>
      </c>
      <c r="H504" s="1" t="n">
        <v>0.098037</v>
      </c>
      <c r="I504" s="2" t="n">
        <v>-12634998.0623</v>
      </c>
      <c r="J504" s="3" t="n">
        <v>0.977525</v>
      </c>
      <c r="K504" s="4" t="n">
        <v>12925504.12</v>
      </c>
      <c r="L504" s="5" t="n">
        <v>500001</v>
      </c>
      <c r="M504" s="6" t="n">
        <v>25.850957</v>
      </c>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c r="T504" t="inlineStr">
        <is>
          <t>KYNCCTUSD__00000673</t>
        </is>
      </c>
      <c r="U504" t="inlineStr">
        <is>
          <t>Forward</t>
        </is>
      </c>
      <c r="AG504" t="n">
        <v>0.013915</v>
      </c>
    </row>
    <row r="505">
      <c r="A505" t="inlineStr">
        <is>
          <t>FOXY</t>
        </is>
      </c>
      <c r="B505" t="inlineStr">
        <is>
          <t>SEK/USD 06/18/2025 Curncy</t>
        </is>
      </c>
      <c r="C505" t="inlineStr">
        <is>
          <t>SEK/USD 06/18/2025 Curncy</t>
        </is>
      </c>
      <c r="G505" s="1" t="n">
        <v>60710000</v>
      </c>
      <c r="H505" s="1" t="n">
        <v>0.103897</v>
      </c>
      <c r="I505" s="2" t="n">
        <v>-6307609.79719</v>
      </c>
      <c r="J505" s="3" t="n">
        <v>0.487997</v>
      </c>
      <c r="K505" s="4" t="n">
        <v>12925504.12</v>
      </c>
      <c r="L505" s="5" t="n">
        <v>500001</v>
      </c>
      <c r="M505" s="6" t="n">
        <v>25.850957</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T505" t="inlineStr">
        <is>
          <t>KYNCCTUSD__00000658</t>
        </is>
      </c>
      <c r="U505" t="inlineStr">
        <is>
          <t>Forward</t>
        </is>
      </c>
      <c r="AG505" t="n">
        <v>0.013915</v>
      </c>
    </row>
    <row r="506">
      <c r="A506" t="inlineStr">
        <is>
          <t>FOXY</t>
        </is>
      </c>
      <c r="B506" t="inlineStr">
        <is>
          <t>USD/BRL 06/18/2025 Curncy</t>
        </is>
      </c>
      <c r="C506" t="inlineStr">
        <is>
          <t>USD/BRL 06/18/2025 Curncy</t>
        </is>
      </c>
      <c r="G506" s="1" t="n">
        <v>19243394.83</v>
      </c>
      <c r="H506" s="1" t="n">
        <v>5.697901</v>
      </c>
      <c r="I506" s="2" t="n">
        <v>-3377277.848457</v>
      </c>
      <c r="J506" s="3" t="n">
        <v>0.261288</v>
      </c>
      <c r="K506" s="4" t="n">
        <v>12925504.12</v>
      </c>
      <c r="L506" s="5" t="n">
        <v>500001</v>
      </c>
      <c r="M506" s="6" t="n">
        <v>25.850957</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T506" t="inlineStr">
        <is>
          <t>KYNCCTUSD__00000460</t>
        </is>
      </c>
      <c r="U506" t="inlineStr">
        <is>
          <t>Forward</t>
        </is>
      </c>
      <c r="AG506" t="n">
        <v>0.013915</v>
      </c>
    </row>
    <row r="507">
      <c r="A507" t="inlineStr">
        <is>
          <t>FOXY</t>
        </is>
      </c>
      <c r="B507" t="inlineStr">
        <is>
          <t>USD/CNH 06/18/2025 Curncy</t>
        </is>
      </c>
      <c r="C507" t="inlineStr">
        <is>
          <t>USD/CNH 06/18/2025 Curncy</t>
        </is>
      </c>
      <c r="G507" s="1" t="n">
        <v>-9646800.75</v>
      </c>
      <c r="H507" s="1" t="n">
        <v>7.186893</v>
      </c>
      <c r="I507" s="2" t="n">
        <v>1342276.940814</v>
      </c>
      <c r="J507" s="3" t="n">
        <v>-0.103847</v>
      </c>
      <c r="K507" s="4" t="n">
        <v>12925504.12</v>
      </c>
      <c r="L507" s="5" t="n">
        <v>500001</v>
      </c>
      <c r="M507" s="6" t="n">
        <v>25.850957</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T507" t="inlineStr">
        <is>
          <t>KYNCCTCNH__00000580</t>
        </is>
      </c>
      <c r="U507" t="inlineStr">
        <is>
          <t>Forward</t>
        </is>
      </c>
      <c r="AG507" t="n">
        <v>0.013915</v>
      </c>
    </row>
    <row r="508">
      <c r="A508" t="inlineStr">
        <is>
          <t>FOXY</t>
        </is>
      </c>
      <c r="B508" t="inlineStr">
        <is>
          <t>USD/COP 06/18/2025 Curncy</t>
        </is>
      </c>
      <c r="C508" t="inlineStr">
        <is>
          <t>USD/COP 06/18/2025 Curncy</t>
        </is>
      </c>
      <c r="G508" s="1" t="n">
        <v>19837525707</v>
      </c>
      <c r="H508" s="1" t="n">
        <v>4194.73646</v>
      </c>
      <c r="I508" s="2" t="n">
        <v>-4729147.086156</v>
      </c>
      <c r="J508" s="3" t="n">
        <v>0.365877</v>
      </c>
      <c r="K508" s="4" t="n">
        <v>12925504.12</v>
      </c>
      <c r="L508" s="5" t="n">
        <v>500001</v>
      </c>
      <c r="M508" s="6" t="n">
        <v>25.850957</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T508" t="inlineStr">
        <is>
          <t>KYNCCTUSD__00000712</t>
        </is>
      </c>
      <c r="U508" t="inlineStr">
        <is>
          <t>Forward</t>
        </is>
      </c>
      <c r="AG508" t="n">
        <v>0.013915</v>
      </c>
    </row>
    <row r="509">
      <c r="A509" t="inlineStr">
        <is>
          <t>FOXY</t>
        </is>
      </c>
      <c r="B509" t="inlineStr">
        <is>
          <t>USD/INR 06/18/2025 Curncy</t>
        </is>
      </c>
      <c r="C509" t="inlineStr">
        <is>
          <t>USD/INR 06/18/2025 Curncy</t>
        </is>
      </c>
      <c r="G509" s="1" t="n">
        <v>1166008.4</v>
      </c>
      <c r="H509" s="1" t="n">
        <v>86.151731</v>
      </c>
      <c r="I509" s="2" t="n">
        <v>-13534.358352</v>
      </c>
      <c r="J509" s="3" t="n">
        <v>0.001047</v>
      </c>
      <c r="K509" s="4" t="n">
        <v>12925504.12</v>
      </c>
      <c r="L509" s="5" t="n">
        <v>500001</v>
      </c>
      <c r="M509" s="6" t="n">
        <v>25.850957</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T509" t="inlineStr">
        <is>
          <t>KYNCCTUSD__00000624</t>
        </is>
      </c>
      <c r="U509" t="inlineStr">
        <is>
          <t>Forward</t>
        </is>
      </c>
      <c r="AG509" t="n">
        <v>0.013915</v>
      </c>
    </row>
    <row r="510">
      <c r="A510" t="inlineStr">
        <is>
          <t>FOXY</t>
        </is>
      </c>
      <c r="B510" t="inlineStr">
        <is>
          <t>USD/KRW 06/18/2025 Curncy</t>
        </is>
      </c>
      <c r="C510" t="inlineStr">
        <is>
          <t>USD/KRW 06/18/2025 Curncy</t>
        </is>
      </c>
      <c r="G510" s="1" t="n">
        <v>-5601833440</v>
      </c>
      <c r="H510" s="1" t="n">
        <v>1378.019772</v>
      </c>
      <c r="I510" s="2" t="n">
        <v>4065132.847746</v>
      </c>
      <c r="J510" s="3" t="n">
        <v>-0.314505</v>
      </c>
      <c r="K510" s="4" t="n">
        <v>12925504.12</v>
      </c>
      <c r="L510" s="5" t="n">
        <v>500001</v>
      </c>
      <c r="M510" s="6" t="n">
        <v>25.850957</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T510" t="inlineStr">
        <is>
          <t>KYNCCTKRW__00000536</t>
        </is>
      </c>
      <c r="U510" t="inlineStr">
        <is>
          <t>Forward</t>
        </is>
      </c>
      <c r="AG510" t="n">
        <v>0.013915</v>
      </c>
    </row>
    <row r="511">
      <c r="A511" t="inlineStr">
        <is>
          <t>FOXY</t>
        </is>
      </c>
      <c r="B511" t="inlineStr">
        <is>
          <t>USD/MXN 06/18/2025 Curncy</t>
        </is>
      </c>
      <c r="C511" t="inlineStr">
        <is>
          <t>USD/MXN 06/18/2025 Curncy</t>
        </is>
      </c>
      <c r="G511" s="1" t="n">
        <v>78972720.58</v>
      </c>
      <c r="H511" s="1" t="n">
        <v>19.3831</v>
      </c>
      <c r="I511" s="2" t="n">
        <v>-4074308.061146</v>
      </c>
      <c r="J511" s="3" t="n">
        <v>0.315215</v>
      </c>
      <c r="K511" s="4" t="n">
        <v>12925504.12</v>
      </c>
      <c r="L511" s="5" t="n">
        <v>500001</v>
      </c>
      <c r="M511" s="6" t="n">
        <v>25.850957</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T511" t="inlineStr">
        <is>
          <t>KYNCCTUSD__00000678</t>
        </is>
      </c>
      <c r="U511" t="inlineStr">
        <is>
          <t>Forward</t>
        </is>
      </c>
      <c r="AG511" t="n">
        <v>0.013915</v>
      </c>
    </row>
    <row r="512">
      <c r="A512" t="inlineStr">
        <is>
          <t>FOXY</t>
        </is>
      </c>
      <c r="B512" t="inlineStr">
        <is>
          <t>USD/SGD 06/18/2025 Curncy</t>
        </is>
      </c>
      <c r="C512" t="inlineStr">
        <is>
          <t>USD/SGD 06/18/2025 Curncy</t>
        </is>
      </c>
      <c r="G512" s="1" t="n">
        <v>-4342613.59</v>
      </c>
      <c r="H512" s="1" t="n">
        <v>1.290104</v>
      </c>
      <c r="I512" s="2" t="n">
        <v>3366095.74887</v>
      </c>
      <c r="J512" s="3" t="n">
        <v>-0.260423</v>
      </c>
      <c r="K512" s="4" t="n">
        <v>12925504.12</v>
      </c>
      <c r="L512" s="5" t="n">
        <v>500001</v>
      </c>
      <c r="M512" s="6" t="n">
        <v>25.850957</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T512" t="inlineStr">
        <is>
          <t>KYNCCTSGD__00000696</t>
        </is>
      </c>
      <c r="U512" t="inlineStr">
        <is>
          <t>Forward</t>
        </is>
      </c>
      <c r="AG512" t="n">
        <v>0.013915</v>
      </c>
    </row>
    <row r="513">
      <c r="A513" t="inlineStr">
        <is>
          <t>FOXY</t>
        </is>
      </c>
      <c r="B513" t="inlineStr">
        <is>
          <t>USD/TWD 06/18/2025 Curncy</t>
        </is>
      </c>
      <c r="C513" t="inlineStr">
        <is>
          <t>USD/TWD 06/18/2025 Curncy</t>
        </is>
      </c>
      <c r="G513" s="1" t="n">
        <v>-141336663.09</v>
      </c>
      <c r="H513" s="1" t="n">
        <v>29.961082</v>
      </c>
      <c r="I513" s="2" t="n">
        <v>4717341.753212</v>
      </c>
      <c r="J513" s="3" t="n">
        <v>-0.364964</v>
      </c>
      <c r="K513" s="4" t="n">
        <v>12925504.12</v>
      </c>
      <c r="L513" s="5" t="n">
        <v>500001</v>
      </c>
      <c r="M513" s="6" t="n">
        <v>25.850957</v>
      </c>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c r="T513" t="inlineStr">
        <is>
          <t>KYNCCTUSD__00000550</t>
        </is>
      </c>
      <c r="U513" t="inlineStr">
        <is>
          <t>Forward</t>
        </is>
      </c>
      <c r="AG513" t="n">
        <v>0.013915</v>
      </c>
    </row>
    <row r="514">
      <c r="A514" t="inlineStr">
        <is>
          <t>FOXY</t>
        </is>
      </c>
      <c r="B514" t="inlineStr">
        <is>
          <t>USD/ZAR 06/18/2025 Curncy</t>
        </is>
      </c>
      <c r="C514" t="inlineStr">
        <is>
          <t>USD/ZAR 06/18/2025 Curncy</t>
        </is>
      </c>
      <c r="G514" s="1" t="n">
        <v>24257374.35</v>
      </c>
      <c r="H514" s="1" t="n">
        <v>18.039941</v>
      </c>
      <c r="I514" s="2" t="n">
        <v>-1344648.208661</v>
      </c>
      <c r="J514" s="3" t="n">
        <v>0.104031</v>
      </c>
      <c r="K514" s="4" t="n">
        <v>12925504.12</v>
      </c>
      <c r="L514" s="5" t="n">
        <v>500001</v>
      </c>
      <c r="M514" s="6" t="n">
        <v>25.850957</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T514" t="inlineStr">
        <is>
          <t>KYNCCTZAR__00000630</t>
        </is>
      </c>
      <c r="U514" t="inlineStr">
        <is>
          <t>Forward</t>
        </is>
      </c>
      <c r="AG514" t="n">
        <v>0.013915</v>
      </c>
    </row>
    <row r="515">
      <c r="A515" t="inlineStr">
        <is>
          <t>FOXY</t>
        </is>
      </c>
      <c r="B515" t="inlineStr">
        <is>
          <t>B 07/08/25 Govt</t>
        </is>
      </c>
      <c r="C515" t="inlineStr">
        <is>
          <t>B 07/08/25 Govt</t>
        </is>
      </c>
      <c r="D515" t="inlineStr">
        <is>
          <t>BTXWC76</t>
        </is>
      </c>
      <c r="E515" t="inlineStr">
        <is>
          <t>US912797PZ47</t>
        </is>
      </c>
      <c r="F515" t="inlineStr">
        <is>
          <t>912797PZ4</t>
        </is>
      </c>
      <c r="G515" s="1" t="n">
        <v>11875000</v>
      </c>
      <c r="H515" s="1" t="n">
        <v>99.460778</v>
      </c>
      <c r="I515" s="2" t="n">
        <v>11810967.39</v>
      </c>
      <c r="J515" s="3" t="n">
        <v>0.91377228</v>
      </c>
      <c r="K515" s="4" t="n">
        <v>12925504.12</v>
      </c>
      <c r="L515" s="5" t="n">
        <v>500001</v>
      </c>
      <c r="M515" s="6" t="n">
        <v>25.85095654</v>
      </c>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c r="T515" t="inlineStr">
        <is>
          <t>912797PZ4</t>
        </is>
      </c>
      <c r="U515" t="inlineStr">
        <is>
          <t>Treasury Bill</t>
        </is>
      </c>
      <c r="AG515" t="n">
        <v>0.013915</v>
      </c>
    </row>
    <row r="516">
      <c r="A516" t="inlineStr">
        <is>
          <t>FOXY</t>
        </is>
      </c>
      <c r="B516" t="inlineStr">
        <is>
          <t>B 07/29/25 Govt</t>
        </is>
      </c>
      <c r="C516" t="inlineStr">
        <is>
          <t>B 07/29/25 Govt</t>
        </is>
      </c>
      <c r="D516" t="inlineStr">
        <is>
          <t>BMHSGL3</t>
        </is>
      </c>
      <c r="E516" t="inlineStr">
        <is>
          <t>US912797QC43</t>
        </is>
      </c>
      <c r="F516" t="inlineStr">
        <is>
          <t>912797QC4</t>
        </is>
      </c>
      <c r="G516" s="1" t="n">
        <v>1760000</v>
      </c>
      <c r="H516" s="1" t="n">
        <v>99.214146</v>
      </c>
      <c r="I516" s="2" t="n">
        <v>1746168.97</v>
      </c>
      <c r="J516" s="3" t="n">
        <v>0.13509484</v>
      </c>
      <c r="K516" s="4" t="n">
        <v>12925504.12</v>
      </c>
      <c r="L516" s="5" t="n">
        <v>500001</v>
      </c>
      <c r="M516" s="6" t="n">
        <v>25.85095654</v>
      </c>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c r="T516" t="inlineStr">
        <is>
          <t>912797QC4</t>
        </is>
      </c>
      <c r="U516" t="inlineStr">
        <is>
          <t>Treasury Bill</t>
        </is>
      </c>
      <c r="AG516" t="n">
        <v>0.013915</v>
      </c>
    </row>
    <row r="517">
      <c r="A517" t="inlineStr">
        <is>
          <t>FOXY</t>
        </is>
      </c>
      <c r="B517" t="inlineStr">
        <is>
          <t>Cash</t>
        </is>
      </c>
      <c r="C517" t="inlineStr">
        <is>
          <t>Cash</t>
        </is>
      </c>
      <c r="G517" s="1" t="n">
        <v>-631632.24</v>
      </c>
      <c r="H517" s="1" t="n">
        <v>1</v>
      </c>
      <c r="I517" s="2" t="n">
        <v>-631632.24</v>
      </c>
      <c r="J517" s="3" t="n">
        <v>-0.04886713</v>
      </c>
      <c r="K517" s="4" t="n">
        <v>12925504.12</v>
      </c>
      <c r="L517" s="5" t="n">
        <v>500001</v>
      </c>
      <c r="M517" s="6" t="n">
        <v>25.85095654</v>
      </c>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c r="T517" t="inlineStr">
        <is>
          <t>Cash</t>
        </is>
      </c>
      <c r="U517" t="inlineStr">
        <is>
          <t>Cash</t>
        </is>
      </c>
      <c r="AG517" t="n">
        <v>0.013915</v>
      </c>
    </row>
    <row r="518">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row>
    <row r="519">
      <c r="A519" t="inlineStr">
        <is>
          <t>GAEM</t>
        </is>
      </c>
      <c r="B519" t="inlineStr">
        <is>
          <t>REPUBLIC OF ARGENTINA STEP-CPN 7/9/2035</t>
        </is>
      </c>
      <c r="C519" t="inlineStr">
        <is>
          <t>040114HT0</t>
        </is>
      </c>
      <c r="D519" t="inlineStr">
        <is>
          <t>BNC1788</t>
        </is>
      </c>
      <c r="E519" t="inlineStr">
        <is>
          <t>US040114HT09</t>
        </is>
      </c>
      <c r="F519" t="inlineStr">
        <is>
          <t>040114HT0</t>
        </is>
      </c>
      <c r="G519" s="1" t="n">
        <v>500000</v>
      </c>
      <c r="H519" s="1" t="n">
        <v>67.288678</v>
      </c>
      <c r="I519" s="2" t="n">
        <v>336443.39</v>
      </c>
      <c r="J519" s="3" t="n">
        <v>0.02945256</v>
      </c>
      <c r="K519" s="4" t="n">
        <v>11423231.74840303</v>
      </c>
      <c r="L519" s="5" t="n">
        <v>450001</v>
      </c>
      <c r="M519" s="6" t="n">
        <v>25.38490303</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T519" t="inlineStr">
        <is>
          <t>040114HT0</t>
        </is>
      </c>
      <c r="U519" t="inlineStr">
        <is>
          <t>Bond</t>
        </is>
      </c>
    </row>
    <row r="520">
      <c r="A520" t="inlineStr">
        <is>
          <t>GAEM</t>
        </is>
      </c>
      <c r="B520" t="inlineStr">
        <is>
          <t>ARIS MINING CORP 8 10/31/2029</t>
        </is>
      </c>
      <c r="C520" t="inlineStr">
        <is>
          <t>04040YAB5</t>
        </is>
      </c>
      <c r="D520" t="inlineStr">
        <is>
          <t>BTBLGD9</t>
        </is>
      </c>
      <c r="E520" t="inlineStr">
        <is>
          <t>US04040YAB56</t>
        </is>
      </c>
      <c r="F520" t="inlineStr">
        <is>
          <t>04040YAB5</t>
        </is>
      </c>
      <c r="G520" s="1" t="n">
        <v>200000</v>
      </c>
      <c r="H520" s="1" t="n">
        <v>101.726385</v>
      </c>
      <c r="I520" s="2" t="n">
        <v>203452.77</v>
      </c>
      <c r="J520" s="3" t="n">
        <v>0.01781044</v>
      </c>
      <c r="K520" s="4" t="n">
        <v>11423231.74840303</v>
      </c>
      <c r="L520" s="5" t="n">
        <v>450001</v>
      </c>
      <c r="M520" s="6" t="n">
        <v>25.38490303</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T520" t="inlineStr">
        <is>
          <t>04040YAB5</t>
        </is>
      </c>
      <c r="U520" t="inlineStr">
        <is>
          <t>Bond</t>
        </is>
      </c>
    </row>
    <row r="521">
      <c r="A521" t="inlineStr">
        <is>
          <t>GAEM</t>
        </is>
      </c>
      <c r="B521" t="inlineStr">
        <is>
          <t>BANCOLOMBIA SA 8.625 12/24/2034</t>
        </is>
      </c>
      <c r="C521" t="inlineStr">
        <is>
          <t>05968LAN2</t>
        </is>
      </c>
      <c r="D521" t="inlineStr">
        <is>
          <t>BSY2LK4</t>
        </is>
      </c>
      <c r="E521" t="inlineStr">
        <is>
          <t>US05968LAN29</t>
        </is>
      </c>
      <c r="F521" t="inlineStr">
        <is>
          <t>05968LAN2</t>
        </is>
      </c>
      <c r="G521" s="1" t="n">
        <v>200000</v>
      </c>
      <c r="H521" s="1" t="n">
        <v>104.4757</v>
      </c>
      <c r="I521" s="2" t="n">
        <v>208951.4</v>
      </c>
      <c r="J521" s="3" t="n">
        <v>0.01829179</v>
      </c>
      <c r="K521" s="4" t="n">
        <v>11423231.74840303</v>
      </c>
      <c r="L521" s="5" t="n">
        <v>450001</v>
      </c>
      <c r="M521" s="6" t="n">
        <v>25.38490303</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T521" t="inlineStr">
        <is>
          <t>05968LAN2</t>
        </is>
      </c>
      <c r="U521" t="inlineStr">
        <is>
          <t>Bond</t>
        </is>
      </c>
    </row>
    <row r="522">
      <c r="A522" t="inlineStr">
        <is>
          <t>GAEM</t>
        </is>
      </c>
      <c r="B522" t="inlineStr">
        <is>
          <t>BRASKEM NETHERLANDS 8 10/15/2034</t>
        </is>
      </c>
      <c r="C522" t="inlineStr">
        <is>
          <t>10554TAJ4</t>
        </is>
      </c>
      <c r="D522" t="inlineStr">
        <is>
          <t>BS0D9T6</t>
        </is>
      </c>
      <c r="E522" t="inlineStr">
        <is>
          <t>US10554TAJ43</t>
        </is>
      </c>
      <c r="F522" t="inlineStr">
        <is>
          <t>10554TAJ4</t>
        </is>
      </c>
      <c r="G522" s="1" t="n">
        <v>250000</v>
      </c>
      <c r="H522" s="1" t="n">
        <v>89.96299999999999</v>
      </c>
      <c r="I522" s="2" t="n">
        <v>224907.5</v>
      </c>
      <c r="J522" s="3" t="n">
        <v>0.01968861</v>
      </c>
      <c r="K522" s="4" t="n">
        <v>11423231.74840303</v>
      </c>
      <c r="L522" s="5" t="n">
        <v>450001</v>
      </c>
      <c r="M522" s="6" t="n">
        <v>25.38490303</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T522" t="inlineStr">
        <is>
          <t>10554TAJ4</t>
        </is>
      </c>
      <c r="U522" t="inlineStr">
        <is>
          <t>Bond</t>
        </is>
      </c>
    </row>
    <row r="523">
      <c r="A523" t="inlineStr">
        <is>
          <t>GAEM</t>
        </is>
      </c>
      <c r="B523" t="inlineStr">
        <is>
          <t>FED REPUBLIC OF BRAZIL 6 10/20/2033</t>
        </is>
      </c>
      <c r="C523" t="inlineStr">
        <is>
          <t>105756CF5</t>
        </is>
      </c>
      <c r="D523" t="inlineStr">
        <is>
          <t>BN6QD25</t>
        </is>
      </c>
      <c r="E523" t="inlineStr">
        <is>
          <t>US105756CF53</t>
        </is>
      </c>
      <c r="F523" t="inlineStr">
        <is>
          <t>105756CF5</t>
        </is>
      </c>
      <c r="G523" s="1" t="n">
        <v>200000</v>
      </c>
      <c r="H523" s="1" t="n">
        <v>98.13996</v>
      </c>
      <c r="I523" s="2" t="n">
        <v>196279.92</v>
      </c>
      <c r="J523" s="3" t="n">
        <v>0.01718252</v>
      </c>
      <c r="K523" s="4" t="n">
        <v>11423231.74840303</v>
      </c>
      <c r="L523" s="5" t="n">
        <v>450001</v>
      </c>
      <c r="M523" s="6" t="n">
        <v>25.38490303</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T523" t="inlineStr">
        <is>
          <t>105756CF5</t>
        </is>
      </c>
      <c r="U523" t="inlineStr">
        <is>
          <t>Bond</t>
        </is>
      </c>
    </row>
    <row r="524">
      <c r="A524" t="inlineStr">
        <is>
          <t>GAEM</t>
        </is>
      </c>
      <c r="B524" t="inlineStr">
        <is>
          <t>REPUBLIC OF COLOMBIA 8.75 11/14/2053</t>
        </is>
      </c>
      <c r="C524" t="inlineStr">
        <is>
          <t>195325EM3</t>
        </is>
      </c>
      <c r="D524" t="inlineStr">
        <is>
          <t>BLDBBK3</t>
        </is>
      </c>
      <c r="E524" t="inlineStr">
        <is>
          <t>US195325EM30</t>
        </is>
      </c>
      <c r="F524" t="inlineStr">
        <is>
          <t>195325EM3</t>
        </is>
      </c>
      <c r="G524" s="1" t="n">
        <v>310000</v>
      </c>
      <c r="H524" s="1" t="n">
        <v>96.11499999999999</v>
      </c>
      <c r="I524" s="2" t="n">
        <v>297956.5</v>
      </c>
      <c r="J524" s="3" t="n">
        <v>0.02608338</v>
      </c>
      <c r="K524" s="4" t="n">
        <v>11423231.74840303</v>
      </c>
      <c r="L524" s="5" t="n">
        <v>450001</v>
      </c>
      <c r="M524" s="6" t="n">
        <v>25.38490303</v>
      </c>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c r="T524" t="inlineStr">
        <is>
          <t>195325EM3</t>
        </is>
      </c>
      <c r="U524" t="inlineStr">
        <is>
          <t>Bond</t>
        </is>
      </c>
    </row>
    <row r="525">
      <c r="A525" t="inlineStr">
        <is>
          <t>GAEM</t>
        </is>
      </c>
      <c r="B525" t="inlineStr">
        <is>
          <t>REPUBLIC OF COLOMBIA 8.375 11/7/2054</t>
        </is>
      </c>
      <c r="C525" t="inlineStr">
        <is>
          <t>195325EQ4</t>
        </is>
      </c>
      <c r="D525" t="inlineStr">
        <is>
          <t>BRBFPL8</t>
        </is>
      </c>
      <c r="E525" t="inlineStr">
        <is>
          <t>US195325EQ44</t>
        </is>
      </c>
      <c r="F525" t="inlineStr">
        <is>
          <t>195325EQ4</t>
        </is>
      </c>
      <c r="G525" s="1" t="n">
        <v>200000</v>
      </c>
      <c r="H525" s="1" t="n">
        <v>91.855</v>
      </c>
      <c r="I525" s="2" t="n">
        <v>183710</v>
      </c>
      <c r="J525" s="3" t="n">
        <v>0.01608214</v>
      </c>
      <c r="K525" s="4" t="n">
        <v>11423231.74840303</v>
      </c>
      <c r="L525" s="5" t="n">
        <v>450001</v>
      </c>
      <c r="M525" s="6" t="n">
        <v>25.38490303</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T525" t="inlineStr">
        <is>
          <t>195325EQ4</t>
        </is>
      </c>
      <c r="U525" t="inlineStr">
        <is>
          <t>Bond</t>
        </is>
      </c>
    </row>
    <row r="526">
      <c r="A526" t="inlineStr">
        <is>
          <t>GAEM</t>
        </is>
      </c>
      <c r="B526" t="inlineStr">
        <is>
          <t>COMISION FEDERAL DE ELEC 6.45 1/24/2035</t>
        </is>
      </c>
      <c r="C526" t="inlineStr">
        <is>
          <t>200447AP5</t>
        </is>
      </c>
      <c r="D526" t="inlineStr">
        <is>
          <t>BSRJBK2</t>
        </is>
      </c>
      <c r="E526" t="inlineStr">
        <is>
          <t>US200447AP57</t>
        </is>
      </c>
      <c r="F526" t="inlineStr">
        <is>
          <t>200447AP5</t>
        </is>
      </c>
      <c r="G526" s="1" t="n">
        <v>400000</v>
      </c>
      <c r="H526" s="1" t="n">
        <v>95.88262</v>
      </c>
      <c r="I526" s="2" t="n">
        <v>383530.48</v>
      </c>
      <c r="J526" s="3" t="n">
        <v>0.0335746</v>
      </c>
      <c r="K526" s="4" t="n">
        <v>11423231.74840303</v>
      </c>
      <c r="L526" s="5" t="n">
        <v>450001</v>
      </c>
      <c r="M526" s="6" t="n">
        <v>25.38490303</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T526" t="inlineStr">
        <is>
          <t>200447AP5</t>
        </is>
      </c>
      <c r="U526" t="inlineStr">
        <is>
          <t>Bond</t>
        </is>
      </c>
    </row>
    <row r="527">
      <c r="A527" t="inlineStr">
        <is>
          <t>GAEM</t>
        </is>
      </c>
      <c r="B527" t="inlineStr">
        <is>
          <t>DOMINICAN REPUBLIC 7.15 2/24/2055</t>
        </is>
      </c>
      <c r="C527" t="inlineStr">
        <is>
          <t>25714PFC7</t>
        </is>
      </c>
      <c r="D527" t="inlineStr">
        <is>
          <t>BR4N401</t>
        </is>
      </c>
      <c r="E527" t="inlineStr">
        <is>
          <t>US25714PFC77</t>
        </is>
      </c>
      <c r="F527" t="inlineStr">
        <is>
          <t>25714PFC7</t>
        </is>
      </c>
      <c r="G527" s="1" t="n">
        <v>200000</v>
      </c>
      <c r="H527" s="1" t="n">
        <v>97.72</v>
      </c>
      <c r="I527" s="2" t="n">
        <v>195440</v>
      </c>
      <c r="J527" s="3" t="n">
        <v>0.01710899</v>
      </c>
      <c r="K527" s="4" t="n">
        <v>11423231.74840303</v>
      </c>
      <c r="L527" s="5" t="n">
        <v>450001</v>
      </c>
      <c r="M527" s="6" t="n">
        <v>25.38490303</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T527" t="inlineStr">
        <is>
          <t>25714PFC7</t>
        </is>
      </c>
      <c r="U527" t="inlineStr">
        <is>
          <t>Bond</t>
        </is>
      </c>
    </row>
    <row r="528">
      <c r="A528" t="inlineStr">
        <is>
          <t>GAEM</t>
        </is>
      </c>
      <c r="B528" t="inlineStr">
        <is>
          <t>DOMINICAN REPUBLIC 10.5 3/15/2037</t>
        </is>
      </c>
      <c r="C528" t="inlineStr">
        <is>
          <t>25714PFD5</t>
        </is>
      </c>
      <c r="D528" t="inlineStr">
        <is>
          <t>BSVJT82</t>
        </is>
      </c>
      <c r="E528" t="inlineStr">
        <is>
          <t>US25714PFD50</t>
        </is>
      </c>
      <c r="F528" t="inlineStr">
        <is>
          <t>25714PFD5</t>
        </is>
      </c>
      <c r="G528" s="1" t="n">
        <v>64700000</v>
      </c>
      <c r="H528" s="1" t="n">
        <v>98.973</v>
      </c>
      <c r="I528" s="2" t="n">
        <v>1087190.68</v>
      </c>
      <c r="J528" s="3" t="n">
        <v>0.09517365</v>
      </c>
      <c r="K528" s="4" t="n">
        <v>11423231.74840303</v>
      </c>
      <c r="L528" s="5" t="n">
        <v>450001</v>
      </c>
      <c r="M528" s="6" t="n">
        <v>25.38490303</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T528" t="inlineStr">
        <is>
          <t>25714PFD5</t>
        </is>
      </c>
      <c r="U528" t="inlineStr">
        <is>
          <t>Bond</t>
        </is>
      </c>
    </row>
    <row r="529">
      <c r="A529" t="inlineStr">
        <is>
          <t>GAEM</t>
        </is>
      </c>
      <c r="B529" t="inlineStr">
        <is>
          <t>ECOPETROL SA 8.375 1/19/2036</t>
        </is>
      </c>
      <c r="C529" t="inlineStr">
        <is>
          <t>279158AV1</t>
        </is>
      </c>
      <c r="D529" t="inlineStr">
        <is>
          <t>BR87692</t>
        </is>
      </c>
      <c r="E529" t="inlineStr">
        <is>
          <t>US279158AV11</t>
        </is>
      </c>
      <c r="F529" t="inlineStr">
        <is>
          <t>279158AV1</t>
        </is>
      </c>
      <c r="G529" s="1" t="n">
        <v>300000</v>
      </c>
      <c r="H529" s="1" t="n">
        <v>94.075937</v>
      </c>
      <c r="I529" s="2" t="n">
        <v>282227.81</v>
      </c>
      <c r="J529" s="3" t="n">
        <v>0.02470648</v>
      </c>
      <c r="K529" s="4" t="n">
        <v>11423231.74840303</v>
      </c>
      <c r="L529" s="5" t="n">
        <v>450001</v>
      </c>
      <c r="M529" s="6" t="n">
        <v>25.38490303</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T529" t="inlineStr">
        <is>
          <t>279158AV1</t>
        </is>
      </c>
      <c r="U529" t="inlineStr">
        <is>
          <t>Bond</t>
        </is>
      </c>
    </row>
    <row r="530">
      <c r="A530" t="inlineStr">
        <is>
          <t>GAEM</t>
        </is>
      </c>
      <c r="B530" t="inlineStr">
        <is>
          <t>ECOPETROL SA 7.75 2/1/2032</t>
        </is>
      </c>
      <c r="C530" t="inlineStr">
        <is>
          <t>279158AW9</t>
        </is>
      </c>
      <c r="D530" t="inlineStr">
        <is>
          <t>BSF06F7</t>
        </is>
      </c>
      <c r="E530" t="inlineStr">
        <is>
          <t>US279158AW93</t>
        </is>
      </c>
      <c r="F530" t="inlineStr">
        <is>
          <t>279158AW9</t>
        </is>
      </c>
      <c r="G530" s="1" t="n">
        <v>250000</v>
      </c>
      <c r="H530" s="1" t="n">
        <v>96.214192</v>
      </c>
      <c r="I530" s="2" t="n">
        <v>240535.48</v>
      </c>
      <c r="J530" s="3" t="n">
        <v>0.02105669</v>
      </c>
      <c r="K530" s="4" t="n">
        <v>11423231.74840303</v>
      </c>
      <c r="L530" s="5" t="n">
        <v>450001</v>
      </c>
      <c r="M530" s="6" t="n">
        <v>25.38490303</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T530" t="inlineStr">
        <is>
          <t>279158AW9</t>
        </is>
      </c>
      <c r="U530" t="inlineStr">
        <is>
          <t>Bond</t>
        </is>
      </c>
    </row>
    <row r="531">
      <c r="A531" t="inlineStr">
        <is>
          <t>GAEM</t>
        </is>
      </c>
      <c r="B531" t="inlineStr">
        <is>
          <t>REPUBLIC OF EL SALVADOR 9.65 11/21/2054</t>
        </is>
      </c>
      <c r="C531" t="inlineStr">
        <is>
          <t>283875CG5</t>
        </is>
      </c>
      <c r="D531" t="inlineStr">
        <is>
          <t>BS1H801</t>
        </is>
      </c>
      <c r="E531" t="inlineStr">
        <is>
          <t>US283875CG53</t>
        </is>
      </c>
      <c r="F531" t="inlineStr">
        <is>
          <t>283875CG5</t>
        </is>
      </c>
      <c r="G531" s="1" t="n">
        <v>250000</v>
      </c>
      <c r="H531" s="1" t="n">
        <v>99.191464</v>
      </c>
      <c r="I531" s="2" t="n">
        <v>247978.66</v>
      </c>
      <c r="J531" s="3" t="n">
        <v>0.02170828</v>
      </c>
      <c r="K531" s="4" t="n">
        <v>11423231.74840303</v>
      </c>
      <c r="L531" s="5" t="n">
        <v>450001</v>
      </c>
      <c r="M531" s="6" t="n">
        <v>25.38490303</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T531" t="inlineStr">
        <is>
          <t>283875CG5</t>
        </is>
      </c>
      <c r="U531" t="inlineStr">
        <is>
          <t>Bond</t>
        </is>
      </c>
    </row>
    <row r="532">
      <c r="A532" t="inlineStr">
        <is>
          <t>GAEM</t>
        </is>
      </c>
      <c r="B532" t="inlineStr">
        <is>
          <t>HONDURAS GOVERNMENT 8.625 11/27/2034</t>
        </is>
      </c>
      <c r="C532" t="inlineStr">
        <is>
          <t>438180AK7</t>
        </is>
      </c>
      <c r="D532" t="inlineStr">
        <is>
          <t>BR4ZLV7</t>
        </is>
      </c>
      <c r="E532" t="inlineStr">
        <is>
          <t>US438180AK75</t>
        </is>
      </c>
      <c r="F532" t="inlineStr">
        <is>
          <t>438180AK7</t>
        </is>
      </c>
      <c r="G532" s="1" t="n">
        <v>350000</v>
      </c>
      <c r="H532" s="1" t="n">
        <v>101.125</v>
      </c>
      <c r="I532" s="2" t="n">
        <v>353937.5</v>
      </c>
      <c r="J532" s="3" t="n">
        <v>0.03098401</v>
      </c>
      <c r="K532" s="4" t="n">
        <v>11423231.74840303</v>
      </c>
      <c r="L532" s="5" t="n">
        <v>450001</v>
      </c>
      <c r="M532" s="6" t="n">
        <v>25.38490303</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T532" t="inlineStr">
        <is>
          <t>438180AK7</t>
        </is>
      </c>
      <c r="U532" t="inlineStr">
        <is>
          <t>Bond</t>
        </is>
      </c>
    </row>
    <row r="533">
      <c r="A533" t="inlineStr">
        <is>
          <t>GAEM</t>
        </is>
      </c>
      <c r="B533" t="inlineStr">
        <is>
          <t>KINGSTON AIRPORT REV FIN 6.75 12/15/2036</t>
        </is>
      </c>
      <c r="C533" t="inlineStr">
        <is>
          <t>49647QAA6</t>
        </is>
      </c>
      <c r="D533" t="inlineStr">
        <is>
          <t>BL6LXP9</t>
        </is>
      </c>
      <c r="E533" t="inlineStr">
        <is>
          <t>US49647QAA67</t>
        </is>
      </c>
      <c r="F533" t="inlineStr">
        <is>
          <t>49647QAA6</t>
        </is>
      </c>
      <c r="G533" s="1" t="n">
        <v>200000</v>
      </c>
      <c r="H533" s="1" t="n">
        <v>99.22450000000001</v>
      </c>
      <c r="I533" s="2" t="n">
        <v>198449</v>
      </c>
      <c r="J533" s="3" t="n">
        <v>0.0173724</v>
      </c>
      <c r="K533" s="4" t="n">
        <v>11423231.74840303</v>
      </c>
      <c r="L533" s="5" t="n">
        <v>450001</v>
      </c>
      <c r="M533" s="6" t="n">
        <v>25.38490303</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T533" t="inlineStr">
        <is>
          <t>49647QAA6</t>
        </is>
      </c>
      <c r="U533" t="inlineStr">
        <is>
          <t>Bond</t>
        </is>
      </c>
    </row>
    <row r="534">
      <c r="A534" t="inlineStr">
        <is>
          <t>GAEM</t>
        </is>
      </c>
      <c r="B534" t="inlineStr">
        <is>
          <t>LD CELULOSE INTERNATIONA 7.95 1/26/2032</t>
        </is>
      </c>
      <c r="C534" t="inlineStr">
        <is>
          <t>50206BAA0</t>
        </is>
      </c>
      <c r="D534" t="inlineStr">
        <is>
          <t>BS600D2</t>
        </is>
      </c>
      <c r="E534" t="inlineStr">
        <is>
          <t>US50206BAA08</t>
        </is>
      </c>
      <c r="F534" t="inlineStr">
        <is>
          <t>50206BAA0</t>
        </is>
      </c>
      <c r="G534" s="1" t="n">
        <v>200000</v>
      </c>
      <c r="H534" s="1" t="n">
        <v>103.0625</v>
      </c>
      <c r="I534" s="2" t="n">
        <v>206125</v>
      </c>
      <c r="J534" s="3" t="n">
        <v>0.01804437</v>
      </c>
      <c r="K534" s="4" t="n">
        <v>11423231.74840303</v>
      </c>
      <c r="L534" s="5" t="n">
        <v>450001</v>
      </c>
      <c r="M534" s="6" t="n">
        <v>25.38490303</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T534" t="inlineStr">
        <is>
          <t>50206BAA0</t>
        </is>
      </c>
      <c r="U534" t="inlineStr">
        <is>
          <t>Bond</t>
        </is>
      </c>
    </row>
    <row r="535">
      <c r="A535" t="inlineStr">
        <is>
          <t>GAEM</t>
        </is>
      </c>
      <c r="B535" t="inlineStr">
        <is>
          <t>LATAM AIRLINES GROUP SA 7.875 4/15/2030</t>
        </is>
      </c>
      <c r="C535" t="inlineStr">
        <is>
          <t>51817RAD8</t>
        </is>
      </c>
      <c r="D535" t="inlineStr">
        <is>
          <t>BRXF8X9</t>
        </is>
      </c>
      <c r="E535" t="inlineStr">
        <is>
          <t>US51817RAD89</t>
        </is>
      </c>
      <c r="F535" t="inlineStr">
        <is>
          <t>51817RAD8</t>
        </is>
      </c>
      <c r="G535" s="1" t="n">
        <v>200000</v>
      </c>
      <c r="H535" s="1" t="n">
        <v>99.855</v>
      </c>
      <c r="I535" s="2" t="n">
        <v>199710</v>
      </c>
      <c r="J535" s="3" t="n">
        <v>0.01748279</v>
      </c>
      <c r="K535" s="4" t="n">
        <v>11423231.74840303</v>
      </c>
      <c r="L535" s="5" t="n">
        <v>450001</v>
      </c>
      <c r="M535" s="6" t="n">
        <v>25.38490303</v>
      </c>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c r="T535" t="inlineStr">
        <is>
          <t>51817RAD8</t>
        </is>
      </c>
      <c r="U535" t="inlineStr">
        <is>
          <t>Bond</t>
        </is>
      </c>
    </row>
    <row r="536">
      <c r="A536" t="inlineStr">
        <is>
          <t>GAEM</t>
        </is>
      </c>
      <c r="B536" t="inlineStr">
        <is>
          <t>REPUBLIC OF PANAMA 6.7 1/26/2036</t>
        </is>
      </c>
      <c r="C536" t="inlineStr">
        <is>
          <t>698299AW4</t>
        </is>
      </c>
      <c r="D536" t="inlineStr">
        <is>
          <t>B0XNWS7</t>
        </is>
      </c>
      <c r="E536" t="inlineStr">
        <is>
          <t>US698299AW45</t>
        </is>
      </c>
      <c r="F536" t="inlineStr">
        <is>
          <t>698299AW4</t>
        </is>
      </c>
      <c r="G536" s="1" t="n">
        <v>270000</v>
      </c>
      <c r="H536" s="1" t="n">
        <v>96.202652</v>
      </c>
      <c r="I536" s="2" t="n">
        <v>259747.16</v>
      </c>
      <c r="J536" s="3" t="n">
        <v>0.0227385</v>
      </c>
      <c r="K536" s="4" t="n">
        <v>11423231.74840303</v>
      </c>
      <c r="L536" s="5" t="n">
        <v>450001</v>
      </c>
      <c r="M536" s="6" t="n">
        <v>25.38490303</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T536" t="inlineStr">
        <is>
          <t>698299AW4</t>
        </is>
      </c>
      <c r="U536" t="inlineStr">
        <is>
          <t>Bond</t>
        </is>
      </c>
    </row>
    <row r="537">
      <c r="A537" t="inlineStr">
        <is>
          <t>GAEM</t>
        </is>
      </c>
      <c r="B537" t="inlineStr">
        <is>
          <t>REPUBLIC OF PANAMA 3.16 1/23/2030</t>
        </is>
      </c>
      <c r="C537" t="inlineStr">
        <is>
          <t>698299BK9</t>
        </is>
      </c>
      <c r="D537" t="inlineStr">
        <is>
          <t>BJVN8H3</t>
        </is>
      </c>
      <c r="E537" t="inlineStr">
        <is>
          <t>US698299BK97</t>
        </is>
      </c>
      <c r="F537" t="inlineStr">
        <is>
          <t>698299BK9</t>
        </is>
      </c>
      <c r="G537" s="1" t="n">
        <v>300000</v>
      </c>
      <c r="H537" s="1" t="n">
        <v>87.786137</v>
      </c>
      <c r="I537" s="2" t="n">
        <v>263358.41</v>
      </c>
      <c r="J537" s="3" t="n">
        <v>0.02305463</v>
      </c>
      <c r="K537" s="4" t="n">
        <v>11423231.74840303</v>
      </c>
      <c r="L537" s="5" t="n">
        <v>450001</v>
      </c>
      <c r="M537" s="6" t="n">
        <v>25.38490303</v>
      </c>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c r="T537" t="inlineStr">
        <is>
          <t>698299BK9</t>
        </is>
      </c>
      <c r="U537" t="inlineStr">
        <is>
          <t>Bond</t>
        </is>
      </c>
    </row>
    <row r="538">
      <c r="A538" t="inlineStr">
        <is>
          <t>GAEM</t>
        </is>
      </c>
      <c r="B538" t="inlineStr">
        <is>
          <t>REPUBLIC OF PANAMA 6.853 3/28/2054</t>
        </is>
      </c>
      <c r="C538" t="inlineStr">
        <is>
          <t>698299BV5</t>
        </is>
      </c>
      <c r="D538" t="inlineStr">
        <is>
          <t>BMDBBB1</t>
        </is>
      </c>
      <c r="E538" t="inlineStr">
        <is>
          <t>US698299BV52</t>
        </is>
      </c>
      <c r="F538" t="inlineStr">
        <is>
          <t>698299BV5</t>
        </is>
      </c>
      <c r="G538" s="1" t="n">
        <v>200000</v>
      </c>
      <c r="H538" s="1" t="n">
        <v>85.955985</v>
      </c>
      <c r="I538" s="2" t="n">
        <v>171911.97</v>
      </c>
      <c r="J538" s="3" t="n">
        <v>0.01504933</v>
      </c>
      <c r="K538" s="4" t="n">
        <v>11423231.74840303</v>
      </c>
      <c r="L538" s="5" t="n">
        <v>450001</v>
      </c>
      <c r="M538" s="6" t="n">
        <v>25.38490303</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T538" t="inlineStr">
        <is>
          <t>698299BV5</t>
        </is>
      </c>
      <c r="U538" t="inlineStr">
        <is>
          <t>Bond</t>
        </is>
      </c>
    </row>
    <row r="539">
      <c r="A539" t="inlineStr">
        <is>
          <t>GAEM</t>
        </is>
      </c>
      <c r="B539" t="inlineStr">
        <is>
          <t>REPUBLIC OF PANAMA 7.875 3/1/2057</t>
        </is>
      </c>
      <c r="C539" t="inlineStr">
        <is>
          <t>698299BZ6</t>
        </is>
      </c>
      <c r="D539" t="inlineStr">
        <is>
          <t>BSNTYP2</t>
        </is>
      </c>
      <c r="E539" t="inlineStr">
        <is>
          <t>US698299BZ66</t>
        </is>
      </c>
      <c r="F539" t="inlineStr">
        <is>
          <t>698299BZ6</t>
        </is>
      </c>
      <c r="G539" s="1" t="n">
        <v>300000</v>
      </c>
      <c r="H539" s="1" t="n">
        <v>96.297917</v>
      </c>
      <c r="I539" s="2" t="n">
        <v>288893.75</v>
      </c>
      <c r="J539" s="3" t="n">
        <v>0.02529002</v>
      </c>
      <c r="K539" s="4" t="n">
        <v>11423231.74840303</v>
      </c>
      <c r="L539" s="5" t="n">
        <v>450001</v>
      </c>
      <c r="M539" s="6" t="n">
        <v>25.38490303</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T539" t="inlineStr">
        <is>
          <t>698299BZ6</t>
        </is>
      </c>
      <c r="U539" t="inlineStr">
        <is>
          <t>Bond</t>
        </is>
      </c>
    </row>
    <row r="540">
      <c r="A540" t="inlineStr">
        <is>
          <t>GAEM</t>
        </is>
      </c>
      <c r="B540" t="inlineStr">
        <is>
          <t>PETROLEOS MEXICANOS 6.625 6/15/2035</t>
        </is>
      </c>
      <c r="C540" t="inlineStr">
        <is>
          <t>706451BG5</t>
        </is>
      </c>
      <c r="D540" t="inlineStr">
        <is>
          <t>B0Z2BX0</t>
        </is>
      </c>
      <c r="E540" t="inlineStr">
        <is>
          <t>US706451BG56</t>
        </is>
      </c>
      <c r="F540" t="inlineStr">
        <is>
          <t>706451BG5</t>
        </is>
      </c>
      <c r="G540" s="1" t="n">
        <v>170000</v>
      </c>
      <c r="H540" s="1" t="n">
        <v>80.873653</v>
      </c>
      <c r="I540" s="2" t="n">
        <v>137485.21</v>
      </c>
      <c r="J540" s="3" t="n">
        <v>0.01203558</v>
      </c>
      <c r="K540" s="4" t="n">
        <v>11423231.74840303</v>
      </c>
      <c r="L540" s="5" t="n">
        <v>450001</v>
      </c>
      <c r="M540" s="6" t="n">
        <v>25.38490303</v>
      </c>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c r="T540" t="inlineStr">
        <is>
          <t>706451BG5</t>
        </is>
      </c>
      <c r="U540" t="inlineStr">
        <is>
          <t>Bond</t>
        </is>
      </c>
    </row>
    <row r="541">
      <c r="A541" t="inlineStr">
        <is>
          <t>GAEM</t>
        </is>
      </c>
      <c r="B541" t="inlineStr">
        <is>
          <t>PETROLEOS MEXICANOS 7.69 1/23/2050</t>
        </is>
      </c>
      <c r="C541" t="inlineStr">
        <is>
          <t>71654QDD1</t>
        </is>
      </c>
      <c r="D541" t="inlineStr">
        <is>
          <t>BMYVTL6</t>
        </is>
      </c>
      <c r="E541" t="inlineStr">
        <is>
          <t>US71654QDD16</t>
        </is>
      </c>
      <c r="F541" t="inlineStr">
        <is>
          <t>71654QDD1</t>
        </is>
      </c>
      <c r="G541" s="1" t="n">
        <v>500000</v>
      </c>
      <c r="H541" s="1" t="n">
        <v>75.16067</v>
      </c>
      <c r="I541" s="2" t="n">
        <v>375803.35</v>
      </c>
      <c r="J541" s="3" t="n">
        <v>0.03289816</v>
      </c>
      <c r="K541" s="4" t="n">
        <v>11423231.74840303</v>
      </c>
      <c r="L541" s="5" t="n">
        <v>450001</v>
      </c>
      <c r="M541" s="6" t="n">
        <v>25.38490303</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T541" t="inlineStr">
        <is>
          <t>71654QDD1</t>
        </is>
      </c>
      <c r="U541" t="inlineStr">
        <is>
          <t>Bond</t>
        </is>
      </c>
    </row>
    <row r="542">
      <c r="A542" t="inlineStr">
        <is>
          <t>GAEM</t>
        </is>
      </c>
      <c r="B542" t="inlineStr">
        <is>
          <t>ENERGUATE TRUST 5.875 5/3/2027</t>
        </is>
      </c>
      <c r="C542" t="inlineStr">
        <is>
          <t>G3040LAA0</t>
        </is>
      </c>
      <c r="D542" t="inlineStr">
        <is>
          <t>BYXGN70</t>
        </is>
      </c>
      <c r="E542" t="inlineStr">
        <is>
          <t>USG3040LAA01</t>
        </is>
      </c>
      <c r="F542" t="inlineStr">
        <is>
          <t>G3040LAA0</t>
        </is>
      </c>
      <c r="G542" s="1" t="n">
        <v>200000</v>
      </c>
      <c r="H542" s="1" t="n">
        <v>98.587</v>
      </c>
      <c r="I542" s="2" t="n">
        <v>197174</v>
      </c>
      <c r="J542" s="3" t="n">
        <v>0.01726079</v>
      </c>
      <c r="K542" s="4" t="n">
        <v>11423231.74840303</v>
      </c>
      <c r="L542" s="5" t="n">
        <v>450001</v>
      </c>
      <c r="M542" s="6" t="n">
        <v>25.38490303</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T542" t="inlineStr">
        <is>
          <t>G3040LAA0</t>
        </is>
      </c>
      <c r="U542" t="inlineStr">
        <is>
          <t>Bond</t>
        </is>
      </c>
    </row>
    <row r="543">
      <c r="A543" t="inlineStr">
        <is>
          <t>GAEM</t>
        </is>
      </c>
      <c r="B543" t="inlineStr">
        <is>
          <t>INVEST ENERGY RES LTD 6.25 4/26/2029</t>
        </is>
      </c>
      <c r="C543" t="inlineStr">
        <is>
          <t>G4923NAB4</t>
        </is>
      </c>
      <c r="D543" t="inlineStr">
        <is>
          <t>BMD04S6</t>
        </is>
      </c>
      <c r="E543" t="inlineStr">
        <is>
          <t>USG4923NAB40</t>
        </is>
      </c>
      <c r="F543" t="inlineStr">
        <is>
          <t>G4923NAB4</t>
        </is>
      </c>
      <c r="G543" s="1" t="n">
        <v>200000</v>
      </c>
      <c r="H543" s="1" t="n">
        <v>96.3672</v>
      </c>
      <c r="I543" s="2" t="n">
        <v>192734.4</v>
      </c>
      <c r="J543" s="3" t="n">
        <v>0.01687214</v>
      </c>
      <c r="K543" s="4" t="n">
        <v>11423231.74840303</v>
      </c>
      <c r="L543" s="5" t="n">
        <v>450001</v>
      </c>
      <c r="M543" s="6" t="n">
        <v>25.38490303</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T543" t="inlineStr">
        <is>
          <t>G4923NAB4</t>
        </is>
      </c>
      <c r="U543" t="inlineStr">
        <is>
          <t>Bond</t>
        </is>
      </c>
    </row>
    <row r="544">
      <c r="A544" t="inlineStr">
        <is>
          <t>GAEM</t>
        </is>
      </c>
      <c r="B544" t="inlineStr">
        <is>
          <t>CSN RESOURCES SA 8.875 12/5/2030</t>
        </is>
      </c>
      <c r="C544" t="inlineStr">
        <is>
          <t>L21779AL4</t>
        </is>
      </c>
      <c r="D544" t="inlineStr">
        <is>
          <t>BRXCGD6</t>
        </is>
      </c>
      <c r="E544" t="inlineStr">
        <is>
          <t>USL21779AL44</t>
        </is>
      </c>
      <c r="F544" t="inlineStr">
        <is>
          <t>L21779AL4</t>
        </is>
      </c>
      <c r="G544" s="1" t="n">
        <v>150000</v>
      </c>
      <c r="H544" s="1" t="n">
        <v>98.44618</v>
      </c>
      <c r="I544" s="2" t="n">
        <v>147669.27</v>
      </c>
      <c r="J544" s="3" t="n">
        <v>0.0129271</v>
      </c>
      <c r="K544" s="4" t="n">
        <v>11423231.74840303</v>
      </c>
      <c r="L544" s="5" t="n">
        <v>450001</v>
      </c>
      <c r="M544" s="6" t="n">
        <v>25.38490303</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T544" t="inlineStr">
        <is>
          <t>L21779AL4</t>
        </is>
      </c>
      <c r="U544" t="inlineStr">
        <is>
          <t>Bond</t>
        </is>
      </c>
    </row>
    <row r="545">
      <c r="A545" t="inlineStr">
        <is>
          <t>GAEM</t>
        </is>
      </c>
      <c r="B545" t="inlineStr">
        <is>
          <t>AES ESPANA BV 5.7 5/4/2028</t>
        </is>
      </c>
      <c r="C545" t="inlineStr">
        <is>
          <t>N01007AA6</t>
        </is>
      </c>
      <c r="D545" t="inlineStr">
        <is>
          <t>BN0WJK9</t>
        </is>
      </c>
      <c r="E545" t="inlineStr">
        <is>
          <t>USN01007AA64</t>
        </is>
      </c>
      <c r="F545" t="inlineStr">
        <is>
          <t>N01007AA6</t>
        </is>
      </c>
      <c r="G545" s="1" t="n">
        <v>180000</v>
      </c>
      <c r="H545" s="1" t="n">
        <v>95.4285</v>
      </c>
      <c r="I545" s="2" t="n">
        <v>171771.3</v>
      </c>
      <c r="J545" s="3" t="n">
        <v>0.01503701</v>
      </c>
      <c r="K545" s="4" t="n">
        <v>11423231.74840303</v>
      </c>
      <c r="L545" s="5" t="n">
        <v>450001</v>
      </c>
      <c r="M545" s="6" t="n">
        <v>25.38490303</v>
      </c>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c r="T545" t="inlineStr">
        <is>
          <t>N01007AA6</t>
        </is>
      </c>
      <c r="U545" t="inlineStr">
        <is>
          <t>Bond</t>
        </is>
      </c>
    </row>
    <row r="546">
      <c r="A546" t="inlineStr">
        <is>
          <t>GAEM</t>
        </is>
      </c>
      <c r="B546" t="inlineStr">
        <is>
          <t>REPUBLIC OF EL SALVADOR 7.65 6/15/2035</t>
        </is>
      </c>
      <c r="C546" t="inlineStr">
        <is>
          <t>P01012AN6</t>
        </is>
      </c>
      <c r="D546" t="inlineStr">
        <is>
          <t>B09YD36</t>
        </is>
      </c>
      <c r="E546" t="inlineStr">
        <is>
          <t>USP01012AN67</t>
        </is>
      </c>
      <c r="F546" t="inlineStr">
        <is>
          <t>P01012AN6</t>
        </is>
      </c>
      <c r="G546" s="1" t="n">
        <v>250000</v>
      </c>
      <c r="H546" s="1" t="n">
        <v>95.105532</v>
      </c>
      <c r="I546" s="2" t="n">
        <v>237763.83</v>
      </c>
      <c r="J546" s="3" t="n">
        <v>0.02081406</v>
      </c>
      <c r="K546" s="4" t="n">
        <v>11423231.74840303</v>
      </c>
      <c r="L546" s="5" t="n">
        <v>450001</v>
      </c>
      <c r="M546" s="6" t="n">
        <v>25.38490303</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T546" t="inlineStr">
        <is>
          <t>P01012AN6</t>
        </is>
      </c>
      <c r="U546" t="inlineStr">
        <is>
          <t>Bond</t>
        </is>
      </c>
    </row>
    <row r="547">
      <c r="A547" t="inlineStr">
        <is>
          <t>GAEM</t>
        </is>
      </c>
      <c r="B547" t="inlineStr">
        <is>
          <t>REPUBLIC OF EL SALVADOR 7.625 2/1/2041</t>
        </is>
      </c>
      <c r="C547" t="inlineStr">
        <is>
          <t>P01012AR7</t>
        </is>
      </c>
      <c r="D547" t="inlineStr">
        <is>
          <t>B63F4M3</t>
        </is>
      </c>
      <c r="E547" t="inlineStr">
        <is>
          <t>USP01012AR71</t>
        </is>
      </c>
      <c r="F547" t="inlineStr">
        <is>
          <t>P01012AR7</t>
        </is>
      </c>
      <c r="G547" s="1" t="n">
        <v>250000</v>
      </c>
      <c r="H547" s="1" t="n">
        <v>90.48178799999999</v>
      </c>
      <c r="I547" s="2" t="n">
        <v>226204.47</v>
      </c>
      <c r="J547" s="3" t="n">
        <v>0.01980214</v>
      </c>
      <c r="K547" s="4" t="n">
        <v>11423231.74840303</v>
      </c>
      <c r="L547" s="5" t="n">
        <v>450001</v>
      </c>
      <c r="M547" s="6" t="n">
        <v>25.38490303</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T547" t="inlineStr">
        <is>
          <t>P01012AR7</t>
        </is>
      </c>
      <c r="U547" t="inlineStr">
        <is>
          <t>Bond</t>
        </is>
      </c>
    </row>
    <row r="548">
      <c r="A548" t="inlineStr">
        <is>
          <t>GAEM</t>
        </is>
      </c>
      <c r="B548" t="inlineStr">
        <is>
          <t>COMMONWEALTH OF BAHAMAS 6 11/21/2028</t>
        </is>
      </c>
      <c r="C548" t="inlineStr">
        <is>
          <t>P06518AG2</t>
        </is>
      </c>
      <c r="D548" t="inlineStr">
        <is>
          <t>BFN3VY1</t>
        </is>
      </c>
      <c r="E548" t="inlineStr">
        <is>
          <t>USP06518AG23</t>
        </is>
      </c>
      <c r="F548" t="inlineStr">
        <is>
          <t>P06518AG2</t>
        </is>
      </c>
      <c r="G548" s="1" t="n">
        <v>150000</v>
      </c>
      <c r="H548" s="1" t="n">
        <v>97.226707</v>
      </c>
      <c r="I548" s="2" t="n">
        <v>145840.06</v>
      </c>
      <c r="J548" s="3" t="n">
        <v>0.01276697</v>
      </c>
      <c r="K548" s="4" t="n">
        <v>11423231.74840303</v>
      </c>
      <c r="L548" s="5" t="n">
        <v>450001</v>
      </c>
      <c r="M548" s="6" t="n">
        <v>25.38490303</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T548" t="inlineStr">
        <is>
          <t>P06518AG2</t>
        </is>
      </c>
      <c r="U548" t="inlineStr">
        <is>
          <t>Bond</t>
        </is>
      </c>
    </row>
    <row r="549">
      <c r="A549" t="inlineStr">
        <is>
          <t>GAEM</t>
        </is>
      </c>
      <c r="B549" t="inlineStr">
        <is>
          <t>CABLE ONDA SA 4.5 1/30/2030</t>
        </is>
      </c>
      <c r="C549" t="inlineStr">
        <is>
          <t>P1926LAA3</t>
        </is>
      </c>
      <c r="D549" t="inlineStr">
        <is>
          <t>BK1K3F4</t>
        </is>
      </c>
      <c r="E549" t="inlineStr">
        <is>
          <t>USP1926LAA37</t>
        </is>
      </c>
      <c r="F549" t="inlineStr">
        <is>
          <t>P1926LAA3</t>
        </is>
      </c>
      <c r="G549" s="1" t="n">
        <v>200000</v>
      </c>
      <c r="H549" s="1" t="n">
        <v>92.13637</v>
      </c>
      <c r="I549" s="2" t="n">
        <v>184272.74</v>
      </c>
      <c r="J549" s="3" t="n">
        <v>0.0161314</v>
      </c>
      <c r="K549" s="4" t="n">
        <v>11423231.74840303</v>
      </c>
      <c r="L549" s="5" t="n">
        <v>450001</v>
      </c>
      <c r="M549" s="6" t="n">
        <v>25.38490303</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T549" t="inlineStr">
        <is>
          <t>P1926LAA3</t>
        </is>
      </c>
      <c r="U549" t="inlineStr">
        <is>
          <t>Bond</t>
        </is>
      </c>
    </row>
    <row r="550">
      <c r="A550" t="inlineStr">
        <is>
          <t>GAEM</t>
        </is>
      </c>
      <c r="B550" t="inlineStr">
        <is>
          <t>COLOMBIA TELECOMUNICACIO 4.95 7/17/2030</t>
        </is>
      </c>
      <c r="C550" t="inlineStr">
        <is>
          <t>P28768AC6</t>
        </is>
      </c>
      <c r="D550" t="inlineStr">
        <is>
          <t>BMZ6D52</t>
        </is>
      </c>
      <c r="E550" t="inlineStr">
        <is>
          <t>USP28768AC69</t>
        </is>
      </c>
      <c r="F550" t="inlineStr">
        <is>
          <t>P28768AC6</t>
        </is>
      </c>
      <c r="G550" s="1" t="n">
        <v>408000</v>
      </c>
      <c r="H550" s="1" t="n">
        <v>87.94786000000001</v>
      </c>
      <c r="I550" s="2" t="n">
        <v>358827.27</v>
      </c>
      <c r="J550" s="3" t="n">
        <v>0.03141206</v>
      </c>
      <c r="K550" s="4" t="n">
        <v>11423231.74840303</v>
      </c>
      <c r="L550" s="5" t="n">
        <v>450001</v>
      </c>
      <c r="M550" s="6" t="n">
        <v>25.38490303</v>
      </c>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c r="T550" t="inlineStr">
        <is>
          <t>P28768AC6</t>
        </is>
      </c>
      <c r="U550" t="inlineStr">
        <is>
          <t>Bond</t>
        </is>
      </c>
    </row>
    <row r="551">
      <c r="A551" t="inlineStr">
        <is>
          <t>GAEM</t>
        </is>
      </c>
      <c r="B551" t="inlineStr">
        <is>
          <t>DOMINICAN REPUBLIC 5.875 1/30/2060</t>
        </is>
      </c>
      <c r="C551" t="inlineStr">
        <is>
          <t>P3579ECG0</t>
        </is>
      </c>
      <c r="D551" t="inlineStr">
        <is>
          <t>BJV2XC0</t>
        </is>
      </c>
      <c r="E551" t="inlineStr">
        <is>
          <t>USP3579ECG00</t>
        </is>
      </c>
      <c r="F551" t="inlineStr">
        <is>
          <t>P3579ECG0</t>
        </is>
      </c>
      <c r="G551" s="1" t="n">
        <v>343000</v>
      </c>
      <c r="H551" s="1" t="n">
        <v>82.005</v>
      </c>
      <c r="I551" s="2" t="n">
        <v>281277.15</v>
      </c>
      <c r="J551" s="3" t="n">
        <v>0.02462326</v>
      </c>
      <c r="K551" s="4" t="n">
        <v>11423231.74840303</v>
      </c>
      <c r="L551" s="5" t="n">
        <v>450001</v>
      </c>
      <c r="M551" s="6" t="n">
        <v>25.38490303</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T551" t="inlineStr">
        <is>
          <t>P3579ECG0</t>
        </is>
      </c>
      <c r="U551" t="inlineStr">
        <is>
          <t>Bond</t>
        </is>
      </c>
    </row>
    <row r="552">
      <c r="A552" t="inlineStr">
        <is>
          <t>GAEM</t>
        </is>
      </c>
      <c r="B552" t="inlineStr">
        <is>
          <t>EMPRESA GEN ELEC HAINA 5.625 11/8/2028</t>
        </is>
      </c>
      <c r="C552" t="inlineStr">
        <is>
          <t>P3R12FAC4</t>
        </is>
      </c>
      <c r="D552" t="inlineStr">
        <is>
          <t>BMCNGF7</t>
        </is>
      </c>
      <c r="E552" t="inlineStr">
        <is>
          <t>USP3R12FAC46</t>
        </is>
      </c>
      <c r="F552" t="inlineStr">
        <is>
          <t>P3R12FAC4</t>
        </is>
      </c>
      <c r="G552" s="1" t="n">
        <v>250000</v>
      </c>
      <c r="H552" s="1" t="n">
        <v>94.08750000000001</v>
      </c>
      <c r="I552" s="2" t="n">
        <v>235218.75</v>
      </c>
      <c r="J552" s="3" t="n">
        <v>0.02059126</v>
      </c>
      <c r="K552" s="4" t="n">
        <v>11423231.74840303</v>
      </c>
      <c r="L552" s="5" t="n">
        <v>450001</v>
      </c>
      <c r="M552" s="6" t="n">
        <v>25.38490303</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T552" t="inlineStr">
        <is>
          <t>P3R12FAC4</t>
        </is>
      </c>
      <c r="U552" t="inlineStr">
        <is>
          <t>Bond</t>
        </is>
      </c>
    </row>
    <row r="553">
      <c r="A553" t="inlineStr">
        <is>
          <t>GAEM</t>
        </is>
      </c>
      <c r="B553" t="inlineStr">
        <is>
          <t>NATIONAL GAS CO 6.05 1/15/2036</t>
        </is>
      </c>
      <c r="C553" t="inlineStr">
        <is>
          <t>P70809AB7</t>
        </is>
      </c>
      <c r="D553" t="inlineStr">
        <is>
          <t>B0WT372</t>
        </is>
      </c>
      <c r="E553" t="inlineStr">
        <is>
          <t>USP70809AB71</t>
        </is>
      </c>
      <c r="F553" t="inlineStr">
        <is>
          <t>P70809AB7</t>
        </is>
      </c>
      <c r="G553" s="1" t="n">
        <v>100000</v>
      </c>
      <c r="H553" s="1" t="n">
        <v>90.0705</v>
      </c>
      <c r="I553" s="2" t="n">
        <v>90070.5</v>
      </c>
      <c r="J553" s="3" t="n">
        <v>0.007884850000000001</v>
      </c>
      <c r="K553" s="4" t="n">
        <v>11423231.74840303</v>
      </c>
      <c r="L553" s="5" t="n">
        <v>450001</v>
      </c>
      <c r="M553" s="6" t="n">
        <v>25.38490303</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T553" t="inlineStr">
        <is>
          <t>P70809AB7</t>
        </is>
      </c>
      <c r="U553" t="inlineStr">
        <is>
          <t>Bond</t>
        </is>
      </c>
    </row>
    <row r="554">
      <c r="A554" t="inlineStr">
        <is>
          <t>GAEM</t>
        </is>
      </c>
      <c r="B554" t="inlineStr">
        <is>
          <t>PROMERICA FINANCIAL CORP 10.75 8/14/2028</t>
        </is>
      </c>
      <c r="C554" t="inlineStr">
        <is>
          <t>P7922BAB4</t>
        </is>
      </c>
      <c r="D554" t="inlineStr">
        <is>
          <t>BPLVH83</t>
        </is>
      </c>
      <c r="E554" t="inlineStr">
        <is>
          <t>USP7922BAB47</t>
        </is>
      </c>
      <c r="F554" t="inlineStr">
        <is>
          <t>P7922BAB4</t>
        </is>
      </c>
      <c r="G554" s="1" t="n">
        <v>200000</v>
      </c>
      <c r="H554" s="1" t="n">
        <v>106.664335</v>
      </c>
      <c r="I554" s="2" t="n">
        <v>213328.67</v>
      </c>
      <c r="J554" s="3" t="n">
        <v>0.01867498</v>
      </c>
      <c r="K554" s="4" t="n">
        <v>11423231.74840303</v>
      </c>
      <c r="L554" s="5" t="n">
        <v>450001</v>
      </c>
      <c r="M554" s="6" t="n">
        <v>25.38490303</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T554" t="inlineStr">
        <is>
          <t>P7922BAB4</t>
        </is>
      </c>
      <c r="U554" t="inlineStr">
        <is>
          <t>Bond</t>
        </is>
      </c>
    </row>
    <row r="555">
      <c r="A555" t="inlineStr">
        <is>
          <t>GAEM</t>
        </is>
      </c>
      <c r="B555" t="inlineStr">
        <is>
          <t>TELECOM OF TRIN &amp; TOBAGO 8.875 10/18/2029</t>
        </is>
      </c>
      <c r="C555" t="inlineStr">
        <is>
          <t>P90301AA3</t>
        </is>
      </c>
      <c r="D555" t="inlineStr">
        <is>
          <t>BKSVX61</t>
        </is>
      </c>
      <c r="E555" t="inlineStr">
        <is>
          <t>USP90301AA32</t>
        </is>
      </c>
      <c r="F555" t="inlineStr">
        <is>
          <t>P90301AA3</t>
        </is>
      </c>
      <c r="G555" s="1" t="n">
        <v>200000</v>
      </c>
      <c r="H555" s="1" t="n">
        <v>100.1825</v>
      </c>
      <c r="I555" s="2" t="n">
        <v>200365</v>
      </c>
      <c r="J555" s="3" t="n">
        <v>0.01754013</v>
      </c>
      <c r="K555" s="4" t="n">
        <v>11423231.74840303</v>
      </c>
      <c r="L555" s="5" t="n">
        <v>450001</v>
      </c>
      <c r="M555" s="6" t="n">
        <v>25.38490303</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T555" t="inlineStr">
        <is>
          <t>P90301AA3</t>
        </is>
      </c>
      <c r="U555" t="inlineStr">
        <is>
          <t>Bond</t>
        </is>
      </c>
    </row>
    <row r="556">
      <c r="A556" t="inlineStr">
        <is>
          <t>GAEM</t>
        </is>
      </c>
      <c r="B556" t="inlineStr">
        <is>
          <t>EMPRESAS PUBLIC MEDELLIN 4.25 7/18/2029</t>
        </is>
      </c>
      <c r="C556" t="inlineStr">
        <is>
          <t>P9379RBA4</t>
        </is>
      </c>
      <c r="D556" t="inlineStr">
        <is>
          <t>BKFH1P7</t>
        </is>
      </c>
      <c r="E556" t="inlineStr">
        <is>
          <t>USP9379RBA43</t>
        </is>
      </c>
      <c r="F556" t="inlineStr">
        <is>
          <t>P9379RBA4</t>
        </is>
      </c>
      <c r="G556" s="1" t="n">
        <v>200000</v>
      </c>
      <c r="H556" s="1" t="n">
        <v>90.93852</v>
      </c>
      <c r="I556" s="2" t="n">
        <v>181877.04</v>
      </c>
      <c r="J556" s="3" t="n">
        <v>0.01592168</v>
      </c>
      <c r="K556" s="4" t="n">
        <v>11423231.74840303</v>
      </c>
      <c r="L556" s="5" t="n">
        <v>450001</v>
      </c>
      <c r="M556" s="6" t="n">
        <v>25.38490303</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T556" t="inlineStr">
        <is>
          <t>P9379RBA4</t>
        </is>
      </c>
      <c r="U556" t="inlineStr">
        <is>
          <t>Bond</t>
        </is>
      </c>
    </row>
    <row r="557">
      <c r="A557" t="inlineStr">
        <is>
          <t>GAEM</t>
        </is>
      </c>
      <c r="B557" t="inlineStr">
        <is>
          <t>UEP PENNONOME II SA 6.5 10/1/2038</t>
        </is>
      </c>
      <c r="C557" t="inlineStr">
        <is>
          <t>P9434RAA8</t>
        </is>
      </c>
      <c r="D557" t="inlineStr">
        <is>
          <t>BN47B26</t>
        </is>
      </c>
      <c r="E557" t="inlineStr">
        <is>
          <t>USP9434RAA88</t>
        </is>
      </c>
      <c r="F557" t="inlineStr">
        <is>
          <t>P9434RAA8</t>
        </is>
      </c>
      <c r="G557" s="1" t="n">
        <v>202777.1225</v>
      </c>
      <c r="H557" s="1" t="n">
        <v>88.639067</v>
      </c>
      <c r="I557" s="2" t="n">
        <v>179739.75</v>
      </c>
      <c r="J557" s="3" t="n">
        <v>0.01573458</v>
      </c>
      <c r="K557" s="4" t="n">
        <v>11423231.74840303</v>
      </c>
      <c r="L557" s="5" t="n">
        <v>450001</v>
      </c>
      <c r="M557" s="6" t="n">
        <v>25.38490303</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T557" t="inlineStr">
        <is>
          <t>P9434RAA8</t>
        </is>
      </c>
      <c r="U557" t="inlineStr">
        <is>
          <t>Bond</t>
        </is>
      </c>
    </row>
    <row r="558">
      <c r="A558" t="inlineStr">
        <is>
          <t>GAEM</t>
        </is>
      </c>
      <c r="B558" t="inlineStr">
        <is>
          <t>VOLCAN CIA MINERA SAA-CM 8.75 1/24/2030</t>
        </is>
      </c>
      <c r="C558" t="inlineStr">
        <is>
          <t>P98047AD8</t>
        </is>
      </c>
      <c r="D558" t="inlineStr">
        <is>
          <t>BS6Q5H9</t>
        </is>
      </c>
      <c r="E558" t="inlineStr">
        <is>
          <t>USP98047AD80</t>
        </is>
      </c>
      <c r="F558" t="inlineStr">
        <is>
          <t>P98047AD8</t>
        </is>
      </c>
      <c r="G558" s="1" t="n">
        <v>200000</v>
      </c>
      <c r="H558" s="1" t="n">
        <v>95.08705999999999</v>
      </c>
      <c r="I558" s="2" t="n">
        <v>190174.12</v>
      </c>
      <c r="J558" s="3" t="n">
        <v>0.01664801</v>
      </c>
      <c r="K558" s="4" t="n">
        <v>11423231.74840303</v>
      </c>
      <c r="L558" s="5" t="n">
        <v>450001</v>
      </c>
      <c r="M558" s="6" t="n">
        <v>25.38490303</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T558" t="inlineStr">
        <is>
          <t>P98047AD8</t>
        </is>
      </c>
      <c r="U558" t="inlineStr">
        <is>
          <t>Bond</t>
        </is>
      </c>
    </row>
    <row r="559">
      <c r="A559" t="inlineStr">
        <is>
          <t>GAEM</t>
        </is>
      </c>
      <c r="B559" t="inlineStr">
        <is>
          <t>B 05/27/25 Govt</t>
        </is>
      </c>
      <c r="C559" t="inlineStr">
        <is>
          <t>B 05/27/25 Govt</t>
        </is>
      </c>
      <c r="D559" t="inlineStr">
        <is>
          <t>BQC9631</t>
        </is>
      </c>
      <c r="E559" t="inlineStr">
        <is>
          <t>US912797PK77</t>
        </is>
      </c>
      <c r="F559" t="inlineStr">
        <is>
          <t>912797PK7</t>
        </is>
      </c>
      <c r="G559" s="1" t="n">
        <v>600000</v>
      </c>
      <c r="H559" s="1" t="n">
        <v>99.953397</v>
      </c>
      <c r="I559" s="2" t="n">
        <v>599720.38</v>
      </c>
      <c r="J559" s="3" t="n">
        <v>0.05250006</v>
      </c>
      <c r="K559" s="4" t="n">
        <v>11423231.74840303</v>
      </c>
      <c r="L559" s="5" t="n">
        <v>450001</v>
      </c>
      <c r="M559" s="6" t="n">
        <v>25.38490303</v>
      </c>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c r="T559" t="inlineStr">
        <is>
          <t>912797PK7</t>
        </is>
      </c>
      <c r="U559" t="inlineStr">
        <is>
          <t>Treasury Bill</t>
        </is>
      </c>
    </row>
    <row r="560">
      <c r="A560" t="inlineStr">
        <is>
          <t>GAEM</t>
        </is>
      </c>
      <c r="B560" t="inlineStr">
        <is>
          <t>B 05/29/25 Govt</t>
        </is>
      </c>
      <c r="C560" t="inlineStr">
        <is>
          <t>B 05/29/25 Govt</t>
        </is>
      </c>
      <c r="D560" t="inlineStr">
        <is>
          <t>BTG00Q2</t>
        </is>
      </c>
      <c r="E560" t="inlineStr">
        <is>
          <t>US912797NN35</t>
        </is>
      </c>
      <c r="F560" t="inlineStr">
        <is>
          <t>912797NN3</t>
        </is>
      </c>
      <c r="G560" s="1" t="n">
        <v>110000</v>
      </c>
      <c r="H560" s="1" t="n">
        <v>99.930209</v>
      </c>
      <c r="I560" s="2" t="n">
        <v>109923.23</v>
      </c>
      <c r="J560" s="3" t="n">
        <v>0.009622779999999999</v>
      </c>
      <c r="K560" s="4" t="n">
        <v>11423231.74840303</v>
      </c>
      <c r="L560" s="5" t="n">
        <v>450001</v>
      </c>
      <c r="M560" s="6" t="n">
        <v>25.38490303</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T560" t="inlineStr">
        <is>
          <t>912797NN3</t>
        </is>
      </c>
      <c r="U560" t="inlineStr">
        <is>
          <t>Treasury Bill</t>
        </is>
      </c>
    </row>
    <row r="561">
      <c r="A561" t="inlineStr">
        <is>
          <t>GAEM</t>
        </is>
      </c>
      <c r="B561" t="inlineStr">
        <is>
          <t>B 06/03/25 Govt</t>
        </is>
      </c>
      <c r="C561" t="inlineStr">
        <is>
          <t>B 06/03/25 Govt</t>
        </is>
      </c>
      <c r="D561" t="inlineStr">
        <is>
          <t>BSRKCV3</t>
        </is>
      </c>
      <c r="E561" t="inlineStr">
        <is>
          <t>US912797PL50</t>
        </is>
      </c>
      <c r="F561" t="inlineStr">
        <is>
          <t>912797PL5</t>
        </is>
      </c>
      <c r="G561" s="1" t="n">
        <v>530000</v>
      </c>
      <c r="H561" s="1" t="n">
        <v>99.871706</v>
      </c>
      <c r="I561" s="2" t="n">
        <v>529320.04</v>
      </c>
      <c r="J561" s="3" t="n">
        <v>0.04633715</v>
      </c>
      <c r="K561" s="4" t="n">
        <v>11423231.74840303</v>
      </c>
      <c r="L561" s="5" t="n">
        <v>450001</v>
      </c>
      <c r="M561" s="6" t="n">
        <v>25.38490303</v>
      </c>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c r="T561" t="inlineStr">
        <is>
          <t>912797PL5</t>
        </is>
      </c>
      <c r="U561" t="inlineStr">
        <is>
          <t>Treasury Bill</t>
        </is>
      </c>
    </row>
    <row r="562">
      <c r="A562" t="inlineStr">
        <is>
          <t>GAEM</t>
        </is>
      </c>
      <c r="B562" t="inlineStr">
        <is>
          <t>Cash</t>
        </is>
      </c>
      <c r="C562" t="inlineStr">
        <is>
          <t>Cash</t>
        </is>
      </c>
      <c r="G562" s="1" t="n">
        <v>205933.83840303</v>
      </c>
      <c r="H562" s="1" t="n">
        <v>1</v>
      </c>
      <c r="I562" s="2" t="n">
        <v>205933.83840303</v>
      </c>
      <c r="J562" s="3" t="n">
        <v>0.01802763</v>
      </c>
      <c r="K562" s="4" t="n">
        <v>11423231.74840303</v>
      </c>
      <c r="L562" s="5" t="n">
        <v>450001</v>
      </c>
      <c r="M562" s="6" t="n">
        <v>25.38490303</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T562" t="inlineStr">
        <is>
          <t>Cash</t>
        </is>
      </c>
      <c r="U562" t="inlineStr">
        <is>
          <t>Cash</t>
        </is>
      </c>
    </row>
    <row r="563">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row>
    <row r="564">
      <c r="A564" t="inlineStr">
        <is>
          <t>HARD</t>
        </is>
      </c>
      <c r="B564" t="inlineStr">
        <is>
          <t>SOYBEAN OIL FUTR Jul25</t>
        </is>
      </c>
      <c r="C564" t="inlineStr">
        <is>
          <t>BON5 Comdty</t>
        </is>
      </c>
      <c r="F564" t="inlineStr">
        <is>
          <t>SOYBEAN OIL FUTR JUL25</t>
        </is>
      </c>
      <c r="G564" s="1" t="n">
        <v>64</v>
      </c>
      <c r="H564" s="1" t="n">
        <v>49.11</v>
      </c>
      <c r="I564" s="2" t="n">
        <v>1885824</v>
      </c>
      <c r="J564" s="3" t="n">
        <v>0.05607051</v>
      </c>
      <c r="K564" s="4" t="n">
        <v>33633083.37</v>
      </c>
      <c r="L564" s="5" t="n">
        <v>1175001</v>
      </c>
      <c r="M564" s="6" t="n">
        <v>28.62387638</v>
      </c>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c r="T564" t="inlineStr">
        <is>
          <t>BON5</t>
        </is>
      </c>
      <c r="U564" t="inlineStr">
        <is>
          <t>Future</t>
        </is>
      </c>
      <c r="AG564" t="n">
        <v>-0.000525</v>
      </c>
    </row>
    <row r="565">
      <c r="A565" t="inlineStr">
        <is>
          <t>HARD</t>
        </is>
      </c>
      <c r="B565" t="inlineStr">
        <is>
          <t>SOYBEAN OIL FUTR Aug25</t>
        </is>
      </c>
      <c r="C565" t="inlineStr">
        <is>
          <t>BOQ5 Comdty</t>
        </is>
      </c>
      <c r="F565" t="inlineStr">
        <is>
          <t>SOYBEAN OIL FUTR Aug25</t>
        </is>
      </c>
      <c r="G565" s="1" t="n">
        <v>16</v>
      </c>
      <c r="H565" s="1" t="n">
        <v>49.3</v>
      </c>
      <c r="I565" s="2" t="n">
        <v>473280</v>
      </c>
      <c r="J565" s="3" t="n">
        <v>0.01407186</v>
      </c>
      <c r="K565" s="4" t="n">
        <v>33633083.37</v>
      </c>
      <c r="L565" s="5" t="n">
        <v>1175001</v>
      </c>
      <c r="M565" s="6" t="n">
        <v>28.62387638</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T565" t="inlineStr">
        <is>
          <t>BOQ5</t>
        </is>
      </c>
      <c r="U565" t="inlineStr">
        <is>
          <t>Future</t>
        </is>
      </c>
      <c r="AG565" t="n">
        <v>-0.000525</v>
      </c>
    </row>
    <row r="566">
      <c r="A566" t="inlineStr">
        <is>
          <t>HARD</t>
        </is>
      </c>
      <c r="B566" t="inlineStr">
        <is>
          <t>SOYBEAN OIL FUTR Sep25</t>
        </is>
      </c>
      <c r="C566" t="inlineStr">
        <is>
          <t>BOU5 Comdty</t>
        </is>
      </c>
      <c r="F566" t="inlineStr">
        <is>
          <t>SOYBEAN OIL FUTR Sep25</t>
        </is>
      </c>
      <c r="G566" s="1" t="n">
        <v>6</v>
      </c>
      <c r="H566" s="1" t="n">
        <v>49.43</v>
      </c>
      <c r="I566" s="2" t="n">
        <v>177948</v>
      </c>
      <c r="J566" s="3" t="n">
        <v>0.00529086</v>
      </c>
      <c r="K566" s="4" t="n">
        <v>33633083.37</v>
      </c>
      <c r="L566" s="5" t="n">
        <v>1175001</v>
      </c>
      <c r="M566" s="6" t="n">
        <v>28.62387638</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T566" t="inlineStr">
        <is>
          <t>BOU5</t>
        </is>
      </c>
      <c r="U566" t="inlineStr">
        <is>
          <t>Future</t>
        </is>
      </c>
      <c r="AG566" t="n">
        <v>-0.000525</v>
      </c>
    </row>
    <row r="567">
      <c r="A567" t="inlineStr">
        <is>
          <t>HARD</t>
        </is>
      </c>
      <c r="B567" t="inlineStr">
        <is>
          <t>CORN FUTURE Mar26</t>
        </is>
      </c>
      <c r="C567" t="inlineStr">
        <is>
          <t>C H6 Comdty</t>
        </is>
      </c>
      <c r="F567" t="inlineStr">
        <is>
          <t>CORN FUTURE Mar26</t>
        </is>
      </c>
      <c r="G567" s="1" t="n">
        <v>4</v>
      </c>
      <c r="H567" s="1" t="n">
        <v>468</v>
      </c>
      <c r="I567" s="2" t="n">
        <v>93600</v>
      </c>
      <c r="J567" s="3" t="n">
        <v>0.00278297</v>
      </c>
      <c r="K567" s="4" t="n">
        <v>33633083.37</v>
      </c>
      <c r="L567" s="5" t="n">
        <v>1175001</v>
      </c>
      <c r="M567" s="6" t="n">
        <v>28.62387638</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T567" t="inlineStr">
        <is>
          <t>C H6</t>
        </is>
      </c>
      <c r="U567" t="inlineStr">
        <is>
          <t>Future</t>
        </is>
      </c>
      <c r="AG567" t="n">
        <v>-0.000525</v>
      </c>
    </row>
    <row r="568">
      <c r="A568" t="inlineStr">
        <is>
          <t>HARD</t>
        </is>
      </c>
      <c r="B568" t="inlineStr">
        <is>
          <t>CORN FUTURE Jul25</t>
        </is>
      </c>
      <c r="C568" t="inlineStr">
        <is>
          <t>C N5 Comdty</t>
        </is>
      </c>
      <c r="F568" t="inlineStr">
        <is>
          <t>CORN FUTURE Jul25</t>
        </is>
      </c>
      <c r="G568" s="1" t="n">
        <v>52</v>
      </c>
      <c r="H568" s="1" t="n">
        <v>463</v>
      </c>
      <c r="I568" s="2" t="n">
        <v>1203800</v>
      </c>
      <c r="J568" s="3" t="n">
        <v>0.03579214</v>
      </c>
      <c r="K568" s="4" t="n">
        <v>33633083.37</v>
      </c>
      <c r="L568" s="5" t="n">
        <v>1175001</v>
      </c>
      <c r="M568" s="6" t="n">
        <v>28.62387638</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T568" t="inlineStr">
        <is>
          <t>C N5</t>
        </is>
      </c>
      <c r="U568" t="inlineStr">
        <is>
          <t>Future</t>
        </is>
      </c>
      <c r="AG568" t="n">
        <v>-0.000525</v>
      </c>
    </row>
    <row r="569">
      <c r="A569" t="inlineStr">
        <is>
          <t>HARD</t>
        </is>
      </c>
      <c r="B569" t="inlineStr">
        <is>
          <t>CORN FUTURE Sep25</t>
        </is>
      </c>
      <c r="C569" t="inlineStr">
        <is>
          <t>C U5 Comdty</t>
        </is>
      </c>
      <c r="F569" t="inlineStr">
        <is>
          <t>CORN FUTURE Sep25</t>
        </is>
      </c>
      <c r="G569" s="1" t="n">
        <v>21</v>
      </c>
      <c r="H569" s="1" t="n">
        <v>441</v>
      </c>
      <c r="I569" s="2" t="n">
        <v>463050</v>
      </c>
      <c r="J569" s="3" t="n">
        <v>0.01376769</v>
      </c>
      <c r="K569" s="4" t="n">
        <v>33633083.37</v>
      </c>
      <c r="L569" s="5" t="n">
        <v>1175001</v>
      </c>
      <c r="M569" s="6" t="n">
        <v>28.62387638</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T569" t="inlineStr">
        <is>
          <t>C U5</t>
        </is>
      </c>
      <c r="U569" t="inlineStr">
        <is>
          <t>Future</t>
        </is>
      </c>
      <c r="AG569" t="n">
        <v>-0.000525</v>
      </c>
    </row>
    <row r="570">
      <c r="A570" t="inlineStr">
        <is>
          <t>HARD</t>
        </is>
      </c>
      <c r="B570" t="inlineStr">
        <is>
          <t>CORN FUTURE DEC25</t>
        </is>
      </c>
      <c r="C570" t="inlineStr">
        <is>
          <t>C Z5 Comdty</t>
        </is>
      </c>
      <c r="F570" t="inlineStr">
        <is>
          <t>CORN FUTURE DEC25</t>
        </is>
      </c>
      <c r="G570" s="1" t="n">
        <v>29</v>
      </c>
      <c r="H570" s="1" t="n">
        <v>453.25</v>
      </c>
      <c r="I570" s="2" t="n">
        <v>657212.5</v>
      </c>
      <c r="J570" s="3" t="n">
        <v>0.01954066</v>
      </c>
      <c r="K570" s="4" t="n">
        <v>33633083.37</v>
      </c>
      <c r="L570" s="5" t="n">
        <v>1175001</v>
      </c>
      <c r="M570" s="6" t="n">
        <v>28.62387638</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C Z5</t>
        </is>
      </c>
      <c r="U570" t="inlineStr">
        <is>
          <t>Future</t>
        </is>
      </c>
      <c r="AG570" t="n">
        <v>-0.000525</v>
      </c>
    </row>
    <row r="571">
      <c r="A571" t="inlineStr">
        <is>
          <t>HARD</t>
        </is>
      </c>
      <c r="B571" t="inlineStr">
        <is>
          <t>COCOA FUTURE Jul25</t>
        </is>
      </c>
      <c r="C571" t="inlineStr">
        <is>
          <t>CCN5 Comdty</t>
        </is>
      </c>
      <c r="F571" t="inlineStr">
        <is>
          <t>COCOA FUTURE Jul25</t>
        </is>
      </c>
      <c r="G571" s="1" t="n">
        <v>10</v>
      </c>
      <c r="H571" s="1" t="n">
        <v>10278</v>
      </c>
      <c r="I571" s="2" t="n">
        <v>1027800</v>
      </c>
      <c r="J571" s="3" t="n">
        <v>0.0305592</v>
      </c>
      <c r="K571" s="4" t="n">
        <v>33633083.37</v>
      </c>
      <c r="L571" s="5" t="n">
        <v>1175001</v>
      </c>
      <c r="M571" s="6" t="n">
        <v>28.62387638</v>
      </c>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c r="T571" t="inlineStr">
        <is>
          <t>CCN5</t>
        </is>
      </c>
      <c r="U571" t="inlineStr">
        <is>
          <t>Future</t>
        </is>
      </c>
      <c r="AG571" t="n">
        <v>-0.000525</v>
      </c>
    </row>
    <row r="572">
      <c r="A572" t="inlineStr">
        <is>
          <t>HARD</t>
        </is>
      </c>
      <c r="B572" t="inlineStr">
        <is>
          <t>COCOA FUTURE Sep25</t>
        </is>
      </c>
      <c r="C572" t="inlineStr">
        <is>
          <t>CCU5 Comdty</t>
        </is>
      </c>
      <c r="F572" t="inlineStr">
        <is>
          <t>COCOA FUTURE Sep25</t>
        </is>
      </c>
      <c r="G572" s="1" t="n">
        <v>21</v>
      </c>
      <c r="H572" s="1" t="n">
        <v>9805</v>
      </c>
      <c r="I572" s="2" t="n">
        <v>2059050</v>
      </c>
      <c r="J572" s="3" t="n">
        <v>0.06122097</v>
      </c>
      <c r="K572" s="4" t="n">
        <v>33633083.37</v>
      </c>
      <c r="L572" s="5" t="n">
        <v>1175001</v>
      </c>
      <c r="M572" s="6" t="n">
        <v>28.62387638</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CCU5</t>
        </is>
      </c>
      <c r="U572" t="inlineStr">
        <is>
          <t>Future</t>
        </is>
      </c>
      <c r="AG572" t="n">
        <v>-0.000525</v>
      </c>
    </row>
    <row r="573">
      <c r="A573" t="inlineStr">
        <is>
          <t>HARD</t>
        </is>
      </c>
      <c r="B573" t="inlineStr">
        <is>
          <t>COCOA FUTURE Dec25</t>
        </is>
      </c>
      <c r="C573" t="inlineStr">
        <is>
          <t>CCZ5 Comdty</t>
        </is>
      </c>
      <c r="F573" t="inlineStr">
        <is>
          <t>COCOA FUTURE Dec25</t>
        </is>
      </c>
      <c r="G573" s="1" t="n">
        <v>8</v>
      </c>
      <c r="H573" s="1" t="n">
        <v>9272</v>
      </c>
      <c r="I573" s="2" t="n">
        <v>741760</v>
      </c>
      <c r="J573" s="3" t="n">
        <v>0.02205448</v>
      </c>
      <c r="K573" s="4" t="n">
        <v>33633083.37</v>
      </c>
      <c r="L573" s="5" t="n">
        <v>1175001</v>
      </c>
      <c r="M573" s="6" t="n">
        <v>28.62387638</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CCZ5</t>
        </is>
      </c>
      <c r="U573" t="inlineStr">
        <is>
          <t>Future</t>
        </is>
      </c>
      <c r="AG573" t="n">
        <v>-0.000525</v>
      </c>
    </row>
    <row r="574">
      <c r="A574" t="inlineStr">
        <is>
          <t>HARD</t>
        </is>
      </c>
      <c r="B574" t="inlineStr">
        <is>
          <t>WTI CRUDE FUTURE Jan26</t>
        </is>
      </c>
      <c r="C574" t="inlineStr">
        <is>
          <t>CLF6 Comdty</t>
        </is>
      </c>
      <c r="F574" t="inlineStr">
        <is>
          <t>WTI CRUDE FUTURE Jan26</t>
        </is>
      </c>
      <c r="G574" s="1" t="n">
        <v>1</v>
      </c>
      <c r="H574" s="1" t="n">
        <v>59.5</v>
      </c>
      <c r="I574" s="2" t="n">
        <v>59500</v>
      </c>
      <c r="J574" s="3" t="n">
        <v>0.00176909</v>
      </c>
      <c r="K574" s="4" t="n">
        <v>33633083.37</v>
      </c>
      <c r="L574" s="5" t="n">
        <v>1175001</v>
      </c>
      <c r="M574" s="6" t="n">
        <v>28.62387638</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CLF6</t>
        </is>
      </c>
      <c r="U574" t="inlineStr">
        <is>
          <t>Future</t>
        </is>
      </c>
      <c r="AG574" t="n">
        <v>-0.000525</v>
      </c>
    </row>
    <row r="575">
      <c r="A575" t="inlineStr">
        <is>
          <t>HARD</t>
        </is>
      </c>
      <c r="B575" t="inlineStr">
        <is>
          <t>WTI CRUDE FUTURE  Jul25</t>
        </is>
      </c>
      <c r="C575" t="inlineStr">
        <is>
          <t>CLN5 Comdty</t>
        </is>
      </c>
      <c r="F575" t="inlineStr">
        <is>
          <t>WTI CRUDE FUTURE Jul25</t>
        </is>
      </c>
      <c r="G575" s="1" t="n">
        <v>1</v>
      </c>
      <c r="H575" s="1" t="n">
        <v>61.2</v>
      </c>
      <c r="I575" s="2" t="n">
        <v>61200</v>
      </c>
      <c r="J575" s="3" t="n">
        <v>0.00181964</v>
      </c>
      <c r="K575" s="4" t="n">
        <v>33633083.37</v>
      </c>
      <c r="L575" s="5" t="n">
        <v>1175001</v>
      </c>
      <c r="M575" s="6" t="n">
        <v>28.62387638</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CLN5</t>
        </is>
      </c>
      <c r="U575" t="inlineStr">
        <is>
          <t>Future</t>
        </is>
      </c>
      <c r="AG575" t="n">
        <v>-0.000525</v>
      </c>
    </row>
    <row r="576">
      <c r="A576" t="inlineStr">
        <is>
          <t>HARD</t>
        </is>
      </c>
      <c r="B576" t="inlineStr">
        <is>
          <t>WTI CRUDE FUTURE  Aug25</t>
        </is>
      </c>
      <c r="C576" t="inlineStr">
        <is>
          <t>CLQ5 Comdty</t>
        </is>
      </c>
      <c r="F576" t="inlineStr">
        <is>
          <t>WTI CRUDE FUTURE Aug25</t>
        </is>
      </c>
      <c r="G576" s="1" t="n">
        <v>14</v>
      </c>
      <c r="H576" s="1" t="n">
        <v>60.64</v>
      </c>
      <c r="I576" s="2" t="n">
        <v>848960</v>
      </c>
      <c r="J576" s="3" t="n">
        <v>0.02524181</v>
      </c>
      <c r="K576" s="4" t="n">
        <v>33633083.37</v>
      </c>
      <c r="L576" s="5" t="n">
        <v>1175001</v>
      </c>
      <c r="M576" s="6" t="n">
        <v>28.62387638</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CLQ5</t>
        </is>
      </c>
      <c r="U576" t="inlineStr">
        <is>
          <t>Future</t>
        </is>
      </c>
      <c r="AG576" t="n">
        <v>-0.000525</v>
      </c>
    </row>
    <row r="577">
      <c r="A577" t="inlineStr">
        <is>
          <t>HARD</t>
        </is>
      </c>
      <c r="B577" t="inlineStr">
        <is>
          <t>WTI CRUDE FUTURE Sep25</t>
        </is>
      </c>
      <c r="C577" t="inlineStr">
        <is>
          <t>CLU5 Comdty</t>
        </is>
      </c>
      <c r="F577" t="inlineStr">
        <is>
          <t>WTI CRUDE FUTURE Sep25</t>
        </is>
      </c>
      <c r="G577" s="1" t="n">
        <v>6</v>
      </c>
      <c r="H577" s="1" t="n">
        <v>60.12</v>
      </c>
      <c r="I577" s="2" t="n">
        <v>360720</v>
      </c>
      <c r="J577" s="3" t="n">
        <v>0.01072515</v>
      </c>
      <c r="K577" s="4" t="n">
        <v>33633083.37</v>
      </c>
      <c r="L577" s="5" t="n">
        <v>1175001</v>
      </c>
      <c r="M577" s="6" t="n">
        <v>28.62387638</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CLU5</t>
        </is>
      </c>
      <c r="U577" t="inlineStr">
        <is>
          <t>Future</t>
        </is>
      </c>
      <c r="AG577" t="n">
        <v>-0.000525</v>
      </c>
    </row>
    <row r="578">
      <c r="A578" t="inlineStr">
        <is>
          <t>HARD</t>
        </is>
      </c>
      <c r="B578" t="inlineStr">
        <is>
          <t>WTI CRUDE FUTURE  Oct25</t>
        </is>
      </c>
      <c r="C578" t="inlineStr">
        <is>
          <t>CLV5 Comdty</t>
        </is>
      </c>
      <c r="F578" t="inlineStr">
        <is>
          <t>WTI CRUDE FUTURE Oct25</t>
        </is>
      </c>
      <c r="G578" s="1" t="n">
        <v>1</v>
      </c>
      <c r="H578" s="1" t="n">
        <v>59.73</v>
      </c>
      <c r="I578" s="2" t="n">
        <v>59730</v>
      </c>
      <c r="J578" s="3" t="n">
        <v>0.00177593</v>
      </c>
      <c r="K578" s="4" t="n">
        <v>33633083.37</v>
      </c>
      <c r="L578" s="5" t="n">
        <v>1175001</v>
      </c>
      <c r="M578" s="6" t="n">
        <v>28.62387638</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CLV5</t>
        </is>
      </c>
      <c r="U578" t="inlineStr">
        <is>
          <t>Future</t>
        </is>
      </c>
      <c r="AG578" t="n">
        <v>-0.000525</v>
      </c>
    </row>
    <row r="579">
      <c r="A579" t="inlineStr">
        <is>
          <t>HARD</t>
        </is>
      </c>
      <c r="B579" t="inlineStr">
        <is>
          <t>WTI CRUDE FUTURE Nov25</t>
        </is>
      </c>
      <c r="C579" t="inlineStr">
        <is>
          <t>CLX5 Comdty</t>
        </is>
      </c>
      <c r="F579" t="inlineStr">
        <is>
          <t>WTI CRUDE FUTURE Nov25</t>
        </is>
      </c>
      <c r="G579" s="1" t="n">
        <v>2</v>
      </c>
      <c r="H579" s="1" t="n">
        <v>59.53</v>
      </c>
      <c r="I579" s="2" t="n">
        <v>119060</v>
      </c>
      <c r="J579" s="3" t="n">
        <v>0.00353997</v>
      </c>
      <c r="K579" s="4" t="n">
        <v>33633083.37</v>
      </c>
      <c r="L579" s="5" t="n">
        <v>1175001</v>
      </c>
      <c r="M579" s="6" t="n">
        <v>28.62387638</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CLX5</t>
        </is>
      </c>
      <c r="U579" t="inlineStr">
        <is>
          <t>Future</t>
        </is>
      </c>
      <c r="AG579" t="n">
        <v>-0.000525</v>
      </c>
    </row>
    <row r="580">
      <c r="A580" t="inlineStr">
        <is>
          <t>HARD</t>
        </is>
      </c>
      <c r="B580" t="inlineStr">
        <is>
          <t>WTI CRUDE FUTURE Dec25</t>
        </is>
      </c>
      <c r="C580" t="inlineStr">
        <is>
          <t>CLZ5 Comdty</t>
        </is>
      </c>
      <c r="F580" t="inlineStr">
        <is>
          <t>WTI CRUDE FUTURE Dec25</t>
        </is>
      </c>
      <c r="G580" s="1" t="n">
        <v>11</v>
      </c>
      <c r="H580" s="1" t="n">
        <v>59.48</v>
      </c>
      <c r="I580" s="2" t="n">
        <v>654280</v>
      </c>
      <c r="J580" s="3" t="n">
        <v>0.01945346</v>
      </c>
      <c r="K580" s="4" t="n">
        <v>33633083.37</v>
      </c>
      <c r="L580" s="5" t="n">
        <v>1175001</v>
      </c>
      <c r="M580" s="6" t="n">
        <v>28.62387638</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CLZ5</t>
        </is>
      </c>
      <c r="U580" t="inlineStr">
        <is>
          <t>Future</t>
        </is>
      </c>
      <c r="AG580" t="n">
        <v>-0.000525</v>
      </c>
    </row>
    <row r="581">
      <c r="A581" t="inlineStr">
        <is>
          <t>HARD</t>
        </is>
      </c>
      <c r="B581" t="inlineStr">
        <is>
          <t>COTTON NO.2 FUTR  Jul25</t>
        </is>
      </c>
      <c r="C581" t="inlineStr">
        <is>
          <t>CTN5 Comdty</t>
        </is>
      </c>
      <c r="F581" t="inlineStr">
        <is>
          <t>COTTON NO.2 FUTR Jul25</t>
        </is>
      </c>
      <c r="G581" s="1" t="n">
        <v>3</v>
      </c>
      <c r="H581" s="1" t="n">
        <v>65.63</v>
      </c>
      <c r="I581" s="2" t="n">
        <v>98445</v>
      </c>
      <c r="J581" s="3" t="n">
        <v>0.00292703</v>
      </c>
      <c r="K581" s="4" t="n">
        <v>33633083.37</v>
      </c>
      <c r="L581" s="5" t="n">
        <v>1175001</v>
      </c>
      <c r="M581" s="6" t="n">
        <v>28.62387638</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CTN5</t>
        </is>
      </c>
      <c r="U581" t="inlineStr">
        <is>
          <t>Future</t>
        </is>
      </c>
      <c r="AG581" t="n">
        <v>-0.000525</v>
      </c>
    </row>
    <row r="582">
      <c r="A582" t="inlineStr">
        <is>
          <t>HARD</t>
        </is>
      </c>
      <c r="B582" t="inlineStr">
        <is>
          <t>COTTON NO.2 FUTR Dec25</t>
        </is>
      </c>
      <c r="C582" t="inlineStr">
        <is>
          <t>CTZ5 Comdty</t>
        </is>
      </c>
      <c r="F582" t="inlineStr">
        <is>
          <t>COTTON NO.2 FUTR Dec25</t>
        </is>
      </c>
      <c r="G582" s="1" t="n">
        <v>1</v>
      </c>
      <c r="H582" s="1" t="n">
        <v>68.26000000000001</v>
      </c>
      <c r="I582" s="2" t="n">
        <v>34130</v>
      </c>
      <c r="J582" s="3" t="n">
        <v>0.00101477</v>
      </c>
      <c r="K582" s="4" t="n">
        <v>33633083.37</v>
      </c>
      <c r="L582" s="5" t="n">
        <v>1175001</v>
      </c>
      <c r="M582" s="6" t="n">
        <v>28.62387638</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CTZ5</t>
        </is>
      </c>
      <c r="U582" t="inlineStr">
        <is>
          <t>Future</t>
        </is>
      </c>
      <c r="AG582" t="n">
        <v>-0.000525</v>
      </c>
    </row>
    <row r="583">
      <c r="A583" t="inlineStr">
        <is>
          <t>HARD</t>
        </is>
      </c>
      <c r="B583" t="inlineStr">
        <is>
          <t>CATTLE FEEDER FUT Aug25</t>
        </is>
      </c>
      <c r="C583" t="inlineStr">
        <is>
          <t>FCQ5 Comdty</t>
        </is>
      </c>
      <c r="F583" t="inlineStr">
        <is>
          <t>CATTLE FEEDER FUT Aug25</t>
        </is>
      </c>
      <c r="G583" s="1" t="n">
        <v>30</v>
      </c>
      <c r="H583" s="1" t="n">
        <v>299.775</v>
      </c>
      <c r="I583" s="2" t="n">
        <v>4496625</v>
      </c>
      <c r="J583" s="3" t="n">
        <v>0.13369648</v>
      </c>
      <c r="K583" s="4" t="n">
        <v>33633083.37</v>
      </c>
      <c r="L583" s="5" t="n">
        <v>1175001</v>
      </c>
      <c r="M583" s="6" t="n">
        <v>28.62387638</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FCQ5</t>
        </is>
      </c>
      <c r="U583" t="inlineStr">
        <is>
          <t>Future</t>
        </is>
      </c>
      <c r="AG583" t="n">
        <v>-0.000525</v>
      </c>
    </row>
    <row r="584">
      <c r="A584" t="inlineStr">
        <is>
          <t>HARD</t>
        </is>
      </c>
      <c r="B584" t="inlineStr">
        <is>
          <t>CATTLE FEEDER FUT Sep25</t>
        </is>
      </c>
      <c r="C584" t="inlineStr">
        <is>
          <t>FCU5 Comdty</t>
        </is>
      </c>
      <c r="F584" t="inlineStr">
        <is>
          <t>CATTLE FEEDER FUT Sep25</t>
        </is>
      </c>
      <c r="G584" s="1" t="n">
        <v>15</v>
      </c>
      <c r="H584" s="1" t="n">
        <v>298.625</v>
      </c>
      <c r="I584" s="2" t="n">
        <v>2239687.5</v>
      </c>
      <c r="J584" s="3" t="n">
        <v>0.06659180000000001</v>
      </c>
      <c r="K584" s="4" t="n">
        <v>33633083.37</v>
      </c>
      <c r="L584" s="5" t="n">
        <v>1175001</v>
      </c>
      <c r="M584" s="6" t="n">
        <v>28.62387638</v>
      </c>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c r="T584" t="inlineStr">
        <is>
          <t>FCU5</t>
        </is>
      </c>
      <c r="U584" t="inlineStr">
        <is>
          <t>Future</t>
        </is>
      </c>
      <c r="AG584" t="n">
        <v>-0.000525</v>
      </c>
    </row>
    <row r="585">
      <c r="A585" t="inlineStr">
        <is>
          <t>HARD</t>
        </is>
      </c>
      <c r="B585" t="inlineStr">
        <is>
          <t>CATTLE FEEDER FUT Oct25</t>
        </is>
      </c>
      <c r="C585" t="inlineStr">
        <is>
          <t>FCV5 Comdty</t>
        </is>
      </c>
      <c r="F585" t="inlineStr">
        <is>
          <t>CATTLE FEEDER FUT Oct25</t>
        </is>
      </c>
      <c r="G585" s="1" t="n">
        <v>5</v>
      </c>
      <c r="H585" s="1" t="n">
        <v>296.45</v>
      </c>
      <c r="I585" s="2" t="n">
        <v>741125</v>
      </c>
      <c r="J585" s="3" t="n">
        <v>0.02203559</v>
      </c>
      <c r="K585" s="4" t="n">
        <v>33633083.37</v>
      </c>
      <c r="L585" s="5" t="n">
        <v>1175001</v>
      </c>
      <c r="M585" s="6" t="n">
        <v>28.62387638</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FCV5</t>
        </is>
      </c>
      <c r="U585" t="inlineStr">
        <is>
          <t>Future</t>
        </is>
      </c>
      <c r="AG585" t="n">
        <v>-0.000525</v>
      </c>
    </row>
    <row r="586">
      <c r="A586" t="inlineStr">
        <is>
          <t>HARD</t>
        </is>
      </c>
      <c r="B586" t="inlineStr">
        <is>
          <t>GOLD 100 OZ FUTR Jun25</t>
        </is>
      </c>
      <c r="C586" t="inlineStr">
        <is>
          <t>GCM5 Comdty</t>
        </is>
      </c>
      <c r="F586" t="inlineStr">
        <is>
          <t>GOLD 100 OZ FUTR Jun25</t>
        </is>
      </c>
      <c r="G586" s="1" t="n">
        <v>-4</v>
      </c>
      <c r="H586" s="1" t="n">
        <v>3295</v>
      </c>
      <c r="I586" s="2" t="n">
        <v>-1318000</v>
      </c>
      <c r="J586" s="3" t="n">
        <v>-0.03918761</v>
      </c>
      <c r="K586" s="4" t="n">
        <v>33633083.37</v>
      </c>
      <c r="L586" s="5" t="n">
        <v>1175001</v>
      </c>
      <c r="M586" s="6" t="n">
        <v>28.62387638</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GCM5</t>
        </is>
      </c>
      <c r="U586" t="inlineStr">
        <is>
          <t>Future</t>
        </is>
      </c>
      <c r="AG586" t="n">
        <v>-0.000525</v>
      </c>
    </row>
    <row r="587">
      <c r="A587" t="inlineStr">
        <is>
          <t>HARD</t>
        </is>
      </c>
      <c r="B587" t="inlineStr">
        <is>
          <t>GOLD 100 OZ FUT Aug25</t>
        </is>
      </c>
      <c r="C587" t="inlineStr">
        <is>
          <t>GCQ5 Comdty</t>
        </is>
      </c>
      <c r="F587" t="inlineStr">
        <is>
          <t>GOLD 100 OZ FUTR Aug25</t>
        </is>
      </c>
      <c r="G587" s="1" t="n">
        <v>7</v>
      </c>
      <c r="H587" s="1" t="n">
        <v>3323.6</v>
      </c>
      <c r="I587" s="2" t="n">
        <v>2326520</v>
      </c>
      <c r="J587" s="3" t="n">
        <v>0.06917356</v>
      </c>
      <c r="K587" s="4" t="n">
        <v>33633083.37</v>
      </c>
      <c r="L587" s="5" t="n">
        <v>1175001</v>
      </c>
      <c r="M587" s="6" t="n">
        <v>28.62387638</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GCQ5</t>
        </is>
      </c>
      <c r="U587" t="inlineStr">
        <is>
          <t>Future</t>
        </is>
      </c>
      <c r="AG587" t="n">
        <v>-0.000525</v>
      </c>
    </row>
    <row r="588">
      <c r="A588" t="inlineStr">
        <is>
          <t>HARD</t>
        </is>
      </c>
      <c r="B588" t="inlineStr">
        <is>
          <t>GOLD 100 OZ FUTR Dec25</t>
        </is>
      </c>
      <c r="C588" t="inlineStr">
        <is>
          <t>GCZ5 Comdty</t>
        </is>
      </c>
      <c r="F588" t="inlineStr">
        <is>
          <t>GOLD 100 OZ FUTR Dec25</t>
        </is>
      </c>
      <c r="G588" s="1" t="n">
        <v>2</v>
      </c>
      <c r="H588" s="1" t="n">
        <v>3379</v>
      </c>
      <c r="I588" s="2" t="n">
        <v>675800</v>
      </c>
      <c r="J588" s="3" t="n">
        <v>0.02009331</v>
      </c>
      <c r="K588" s="4" t="n">
        <v>33633083.37</v>
      </c>
      <c r="L588" s="5" t="n">
        <v>1175001</v>
      </c>
      <c r="M588" s="6" t="n">
        <v>28.62387638</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GCZ5</t>
        </is>
      </c>
      <c r="U588" t="inlineStr">
        <is>
          <t>Future</t>
        </is>
      </c>
      <c r="AG588" t="n">
        <v>-0.000525</v>
      </c>
    </row>
    <row r="589">
      <c r="A589" t="inlineStr">
        <is>
          <t>HARD</t>
        </is>
      </c>
      <c r="B589" t="inlineStr">
        <is>
          <t>COPPER FUTURE Jul25</t>
        </is>
      </c>
      <c r="C589" t="inlineStr">
        <is>
          <t>HGN5 Comdty</t>
        </is>
      </c>
      <c r="F589" t="inlineStr">
        <is>
          <t>COPPER FUTURE Jul25</t>
        </is>
      </c>
      <c r="G589" s="1" t="n">
        <v>-2</v>
      </c>
      <c r="H589" s="1" t="n">
        <v>467.95</v>
      </c>
      <c r="I589" s="2" t="n">
        <v>-233975</v>
      </c>
      <c r="J589" s="3" t="n">
        <v>-0.00695669</v>
      </c>
      <c r="K589" s="4" t="n">
        <v>33633083.37</v>
      </c>
      <c r="L589" s="5" t="n">
        <v>1175001</v>
      </c>
      <c r="M589" s="6" t="n">
        <v>28.62387638</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HGN5</t>
        </is>
      </c>
      <c r="U589" t="inlineStr">
        <is>
          <t>Future</t>
        </is>
      </c>
      <c r="AG589" t="n">
        <v>-0.000525</v>
      </c>
    </row>
    <row r="590">
      <c r="A590" t="inlineStr">
        <is>
          <t>HARD</t>
        </is>
      </c>
      <c r="B590" t="inlineStr">
        <is>
          <t>COPPER FUTURE Sep25</t>
        </is>
      </c>
      <c r="C590" t="inlineStr">
        <is>
          <t>HGU5 Comdty</t>
        </is>
      </c>
      <c r="F590" t="inlineStr">
        <is>
          <t>COPPER FUTURE Sep25</t>
        </is>
      </c>
      <c r="G590" s="1" t="n">
        <v>-1</v>
      </c>
      <c r="H590" s="1" t="n">
        <v>473.3</v>
      </c>
      <c r="I590" s="2" t="n">
        <v>-118325</v>
      </c>
      <c r="J590" s="3" t="n">
        <v>-0.00351811</v>
      </c>
      <c r="K590" s="4" t="n">
        <v>33633083.37</v>
      </c>
      <c r="L590" s="5" t="n">
        <v>1175001</v>
      </c>
      <c r="M590" s="6" t="n">
        <v>28.62387638</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HGU5</t>
        </is>
      </c>
      <c r="U590" t="inlineStr">
        <is>
          <t>Future</t>
        </is>
      </c>
      <c r="AG590" t="n">
        <v>-0.000525</v>
      </c>
    </row>
    <row r="591">
      <c r="A591" t="inlineStr">
        <is>
          <t>HARD</t>
        </is>
      </c>
      <c r="B591" t="inlineStr">
        <is>
          <t>NY Harb ULSD Fut Jul25</t>
        </is>
      </c>
      <c r="C591" t="inlineStr">
        <is>
          <t>HON5 Comdty</t>
        </is>
      </c>
      <c r="F591" t="inlineStr">
        <is>
          <t>NY Harb ULSD Fut Jul25</t>
        </is>
      </c>
      <c r="G591" s="1" t="n">
        <v>20</v>
      </c>
      <c r="H591" s="1" t="n">
        <v>208.26</v>
      </c>
      <c r="I591" s="2" t="n">
        <v>1749384</v>
      </c>
      <c r="J591" s="3" t="n">
        <v>0.05201379</v>
      </c>
      <c r="K591" s="4" t="n">
        <v>33633083.37</v>
      </c>
      <c r="L591" s="5" t="n">
        <v>1175001</v>
      </c>
      <c r="M591" s="6" t="n">
        <v>28.62387638</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HON5</t>
        </is>
      </c>
      <c r="U591" t="inlineStr">
        <is>
          <t>Future</t>
        </is>
      </c>
      <c r="AG591" t="n">
        <v>-0.000525</v>
      </c>
    </row>
    <row r="592">
      <c r="A592" t="inlineStr">
        <is>
          <t>HARD</t>
        </is>
      </c>
      <c r="B592" t="inlineStr">
        <is>
          <t>NY Harb ULSD Fut Aug25</t>
        </is>
      </c>
      <c r="C592" t="inlineStr">
        <is>
          <t>HOQ5 Comdty</t>
        </is>
      </c>
      <c r="F592" t="inlineStr">
        <is>
          <t>NY Harb ULSD Fut Aug25</t>
        </is>
      </c>
      <c r="G592" s="1" t="n">
        <v>5</v>
      </c>
      <c r="H592" s="1" t="n">
        <v>206.79</v>
      </c>
      <c r="I592" s="2" t="n">
        <v>434259</v>
      </c>
      <c r="J592" s="3" t="n">
        <v>0.01291166</v>
      </c>
      <c r="K592" s="4" t="n">
        <v>33633083.37</v>
      </c>
      <c r="L592" s="5" t="n">
        <v>1175001</v>
      </c>
      <c r="M592" s="6" t="n">
        <v>28.62387638</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HOQ5</t>
        </is>
      </c>
      <c r="U592" t="inlineStr">
        <is>
          <t>Future</t>
        </is>
      </c>
      <c r="AG592" t="n">
        <v>-0.000525</v>
      </c>
    </row>
    <row r="593">
      <c r="A593" t="inlineStr">
        <is>
          <t>HARD</t>
        </is>
      </c>
      <c r="B593" t="inlineStr">
        <is>
          <t>NY Harb ULSD Fut Sep25</t>
        </is>
      </c>
      <c r="C593" t="inlineStr">
        <is>
          <t>HOU5 Comdty</t>
        </is>
      </c>
      <c r="F593" t="inlineStr">
        <is>
          <t>NY Harb ULSD Fut Sep25</t>
        </is>
      </c>
      <c r="G593" s="1" t="n">
        <v>1</v>
      </c>
      <c r="H593" s="1" t="n">
        <v>207.24</v>
      </c>
      <c r="I593" s="2" t="n">
        <v>87040.8</v>
      </c>
      <c r="J593" s="3" t="n">
        <v>0.00258795</v>
      </c>
      <c r="K593" s="4" t="n">
        <v>33633083.37</v>
      </c>
      <c r="L593" s="5" t="n">
        <v>1175001</v>
      </c>
      <c r="M593" s="6" t="n">
        <v>28.62387638</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HOU5</t>
        </is>
      </c>
      <c r="U593" t="inlineStr">
        <is>
          <t>Future</t>
        </is>
      </c>
      <c r="AG593" t="n">
        <v>-0.000525</v>
      </c>
    </row>
    <row r="594">
      <c r="A594" t="inlineStr">
        <is>
          <t>HARD</t>
        </is>
      </c>
      <c r="B594" t="inlineStr">
        <is>
          <t>COFFEE 'C' FUTURE Jul25</t>
        </is>
      </c>
      <c r="C594" t="inlineStr">
        <is>
          <t>KCN5 Comdty</t>
        </is>
      </c>
      <c r="F594" t="inlineStr">
        <is>
          <t>COFFEE 'C' FUTURE Jul25</t>
        </is>
      </c>
      <c r="G594" s="1" t="n">
        <v>4</v>
      </c>
      <c r="H594" s="1" t="n">
        <v>360.75</v>
      </c>
      <c r="I594" s="2" t="n">
        <v>541125</v>
      </c>
      <c r="J594" s="3" t="n">
        <v>0.01608907</v>
      </c>
      <c r="K594" s="4" t="n">
        <v>33633083.37</v>
      </c>
      <c r="L594" s="5" t="n">
        <v>1175001</v>
      </c>
      <c r="M594" s="6" t="n">
        <v>28.62387638</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KCN5</t>
        </is>
      </c>
      <c r="U594" t="inlineStr">
        <is>
          <t>Future</t>
        </is>
      </c>
      <c r="AG594" t="n">
        <v>-0.000525</v>
      </c>
    </row>
    <row r="595">
      <c r="A595" t="inlineStr">
        <is>
          <t>HARD</t>
        </is>
      </c>
      <c r="B595" t="inlineStr">
        <is>
          <t>COFFEE 'C' FUTURE Sep25</t>
        </is>
      </c>
      <c r="C595" t="inlineStr">
        <is>
          <t>KCU5 Comdty</t>
        </is>
      </c>
      <c r="F595" t="inlineStr">
        <is>
          <t>COFFEE 'C' FUTURE Sep25</t>
        </is>
      </c>
      <c r="G595" s="1" t="n">
        <v>6</v>
      </c>
      <c r="H595" s="1" t="n">
        <v>358.65</v>
      </c>
      <c r="I595" s="2" t="n">
        <v>806962.5</v>
      </c>
      <c r="J595" s="3" t="n">
        <v>0.02399312</v>
      </c>
      <c r="K595" s="4" t="n">
        <v>33633083.37</v>
      </c>
      <c r="L595" s="5" t="n">
        <v>1175001</v>
      </c>
      <c r="M595" s="6" t="n">
        <v>28.62387638</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KCU5</t>
        </is>
      </c>
      <c r="U595" t="inlineStr">
        <is>
          <t>Future</t>
        </is>
      </c>
      <c r="AG595" t="n">
        <v>-0.000525</v>
      </c>
    </row>
    <row r="596">
      <c r="A596" t="inlineStr">
        <is>
          <t>HARD</t>
        </is>
      </c>
      <c r="B596" t="inlineStr">
        <is>
          <t>COFFEE 'C' FUTURE Dec25</t>
        </is>
      </c>
      <c r="C596" t="inlineStr">
        <is>
          <t>KCZ5 Comdty</t>
        </is>
      </c>
      <c r="F596" t="inlineStr">
        <is>
          <t>COFFEE 'C' FUTURE Dec25</t>
        </is>
      </c>
      <c r="G596" s="1" t="n">
        <v>3</v>
      </c>
      <c r="H596" s="1" t="n">
        <v>354.2</v>
      </c>
      <c r="I596" s="2" t="n">
        <v>398475</v>
      </c>
      <c r="J596" s="3" t="n">
        <v>0.01184771</v>
      </c>
      <c r="K596" s="4" t="n">
        <v>33633083.37</v>
      </c>
      <c r="L596" s="5" t="n">
        <v>1175001</v>
      </c>
      <c r="M596" s="6" t="n">
        <v>28.62387638</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KCZ5</t>
        </is>
      </c>
      <c r="U596" t="inlineStr">
        <is>
          <t>Future</t>
        </is>
      </c>
      <c r="AG596" t="n">
        <v>-0.000525</v>
      </c>
    </row>
    <row r="597">
      <c r="A597" t="inlineStr">
        <is>
          <t>HARD</t>
        </is>
      </c>
      <c r="B597" t="inlineStr">
        <is>
          <t>KC HRW WHEAT FUT Jul25</t>
        </is>
      </c>
      <c r="C597" t="inlineStr">
        <is>
          <t>KWN5 Comdty</t>
        </is>
      </c>
      <c r="F597" t="inlineStr">
        <is>
          <t>KC HRW WHEAT FUT JUL25</t>
        </is>
      </c>
      <c r="G597" s="1" t="n">
        <v>-17</v>
      </c>
      <c r="H597" s="1" t="n">
        <v>540</v>
      </c>
      <c r="I597" s="2" t="n">
        <v>-459000</v>
      </c>
      <c r="J597" s="3" t="n">
        <v>-0.01364728</v>
      </c>
      <c r="K597" s="4" t="n">
        <v>33633083.37</v>
      </c>
      <c r="L597" s="5" t="n">
        <v>1175001</v>
      </c>
      <c r="M597" s="6" t="n">
        <v>28.62387638</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KWN5</t>
        </is>
      </c>
      <c r="U597" t="inlineStr">
        <is>
          <t>Future</t>
        </is>
      </c>
      <c r="AG597" t="n">
        <v>-0.000525</v>
      </c>
    </row>
    <row r="598">
      <c r="A598" t="inlineStr">
        <is>
          <t>HARD</t>
        </is>
      </c>
      <c r="B598" t="inlineStr">
        <is>
          <t>KC HRW WHEAT FUT Sep25</t>
        </is>
      </c>
      <c r="C598" t="inlineStr">
        <is>
          <t>KWU5 Comdty</t>
        </is>
      </c>
      <c r="F598" t="inlineStr">
        <is>
          <t>KC HRW WHEAT FUT Sep25</t>
        </is>
      </c>
      <c r="G598" s="1" t="n">
        <v>-8</v>
      </c>
      <c r="H598" s="1" t="n">
        <v>555</v>
      </c>
      <c r="I598" s="2" t="n">
        <v>-222000</v>
      </c>
      <c r="J598" s="3" t="n">
        <v>-0.00660064</v>
      </c>
      <c r="K598" s="4" t="n">
        <v>33633083.37</v>
      </c>
      <c r="L598" s="5" t="n">
        <v>1175001</v>
      </c>
      <c r="M598" s="6" t="n">
        <v>28.62387638</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KWU5</t>
        </is>
      </c>
      <c r="U598" t="inlineStr">
        <is>
          <t>Future</t>
        </is>
      </c>
      <c r="AG598" t="n">
        <v>-0.000525</v>
      </c>
    </row>
    <row r="599">
      <c r="A599" t="inlineStr">
        <is>
          <t>HARD</t>
        </is>
      </c>
      <c r="B599" t="inlineStr">
        <is>
          <t>KC HRW WHEAT FUT Dec25</t>
        </is>
      </c>
      <c r="C599" t="inlineStr">
        <is>
          <t>KWZ5 Comdty</t>
        </is>
      </c>
      <c r="F599" t="inlineStr">
        <is>
          <t>KC HRW WHEAT FUT Dec25</t>
        </is>
      </c>
      <c r="G599" s="1" t="n">
        <v>-5</v>
      </c>
      <c r="H599" s="1" t="n">
        <v>577.25</v>
      </c>
      <c r="I599" s="2" t="n">
        <v>-144312.5</v>
      </c>
      <c r="J599" s="3" t="n">
        <v>-0.00429079</v>
      </c>
      <c r="K599" s="4" t="n">
        <v>33633083.37</v>
      </c>
      <c r="L599" s="5" t="n">
        <v>1175001</v>
      </c>
      <c r="M599" s="6" t="n">
        <v>28.62387638</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KWZ5</t>
        </is>
      </c>
      <c r="U599" t="inlineStr">
        <is>
          <t>Future</t>
        </is>
      </c>
      <c r="AG599" t="n">
        <v>-0.000525</v>
      </c>
    </row>
    <row r="600">
      <c r="A600" t="inlineStr">
        <is>
          <t>HARD</t>
        </is>
      </c>
      <c r="B600" t="inlineStr">
        <is>
          <t>LIVE CATTLE FUTR  Jun25</t>
        </is>
      </c>
      <c r="C600" t="inlineStr">
        <is>
          <t>LCM5 Comdty</t>
        </is>
      </c>
      <c r="F600" t="inlineStr">
        <is>
          <t>LIVE CATTLE FUTR JUN25</t>
        </is>
      </c>
      <c r="G600" s="1" t="n">
        <v>2</v>
      </c>
      <c r="H600" s="1" t="n">
        <v>215.625</v>
      </c>
      <c r="I600" s="2" t="n">
        <v>172500</v>
      </c>
      <c r="J600" s="3" t="n">
        <v>0.00512888</v>
      </c>
      <c r="K600" s="4" t="n">
        <v>33633083.37</v>
      </c>
      <c r="L600" s="5" t="n">
        <v>1175001</v>
      </c>
      <c r="M600" s="6" t="n">
        <v>28.62387638</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LCM5</t>
        </is>
      </c>
      <c r="U600" t="inlineStr">
        <is>
          <t>Future</t>
        </is>
      </c>
      <c r="AG600" t="n">
        <v>-0.000525</v>
      </c>
    </row>
    <row r="601">
      <c r="A601" t="inlineStr">
        <is>
          <t>HARD</t>
        </is>
      </c>
      <c r="B601" t="inlineStr">
        <is>
          <t>LIVE CATTLE FUTR  Aug25</t>
        </is>
      </c>
      <c r="C601" t="inlineStr">
        <is>
          <t>LCQ5 Comdty</t>
        </is>
      </c>
      <c r="F601" t="inlineStr">
        <is>
          <t>LIVE CATTLE FUTR Aug25</t>
        </is>
      </c>
      <c r="G601" s="1" t="n">
        <v>61</v>
      </c>
      <c r="H601" s="1" t="n">
        <v>210.5</v>
      </c>
      <c r="I601" s="2" t="n">
        <v>5136200</v>
      </c>
      <c r="J601" s="3" t="n">
        <v>0.15271273</v>
      </c>
      <c r="K601" s="4" t="n">
        <v>33633083.37</v>
      </c>
      <c r="L601" s="5" t="n">
        <v>1175001</v>
      </c>
      <c r="M601" s="6" t="n">
        <v>28.62387638</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LCQ5</t>
        </is>
      </c>
      <c r="U601" t="inlineStr">
        <is>
          <t>Future</t>
        </is>
      </c>
      <c r="AG601" t="n">
        <v>-0.000525</v>
      </c>
    </row>
    <row r="602">
      <c r="A602" t="inlineStr">
        <is>
          <t>HARD</t>
        </is>
      </c>
      <c r="B602" t="inlineStr">
        <is>
          <t>LIVE CATTLE FUTR Oct25</t>
        </is>
      </c>
      <c r="C602" t="inlineStr">
        <is>
          <t>LCV5 Comdty</t>
        </is>
      </c>
      <c r="F602" t="inlineStr">
        <is>
          <t>LIVE CATTLE FUTR Oct25</t>
        </is>
      </c>
      <c r="G602" s="1" t="n">
        <v>37</v>
      </c>
      <c r="H602" s="1" t="n">
        <v>208.225</v>
      </c>
      <c r="I602" s="2" t="n">
        <v>3081730</v>
      </c>
      <c r="J602" s="3" t="n">
        <v>0.09162794</v>
      </c>
      <c r="K602" s="4" t="n">
        <v>33633083.37</v>
      </c>
      <c r="L602" s="5" t="n">
        <v>1175001</v>
      </c>
      <c r="M602" s="6" t="n">
        <v>28.62387638</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LCV5</t>
        </is>
      </c>
      <c r="U602" t="inlineStr">
        <is>
          <t>Future</t>
        </is>
      </c>
      <c r="AG602" t="n">
        <v>-0.000525</v>
      </c>
    </row>
    <row r="603">
      <c r="A603" t="inlineStr">
        <is>
          <t>HARD</t>
        </is>
      </c>
      <c r="B603" t="inlineStr">
        <is>
          <t>LEAN HOGS FUTURE Jun25</t>
        </is>
      </c>
      <c r="C603" t="inlineStr">
        <is>
          <t>LHM5 Comdty</t>
        </is>
      </c>
      <c r="F603" t="inlineStr">
        <is>
          <t>LEAN HOGS FUTURE Jun25</t>
        </is>
      </c>
      <c r="G603" s="1" t="n">
        <v>3</v>
      </c>
      <c r="H603" s="1" t="n">
        <v>98.7</v>
      </c>
      <c r="I603" s="2" t="n">
        <v>118440</v>
      </c>
      <c r="J603" s="3" t="n">
        <v>0.00352153</v>
      </c>
      <c r="K603" s="4" t="n">
        <v>33633083.37</v>
      </c>
      <c r="L603" s="5" t="n">
        <v>1175001</v>
      </c>
      <c r="M603" s="6" t="n">
        <v>28.62387638</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LHM5</t>
        </is>
      </c>
      <c r="U603" t="inlineStr">
        <is>
          <t>Future</t>
        </is>
      </c>
      <c r="AG603" t="n">
        <v>-0.000525</v>
      </c>
    </row>
    <row r="604">
      <c r="A604" t="inlineStr">
        <is>
          <t>HARD</t>
        </is>
      </c>
      <c r="B604" t="inlineStr">
        <is>
          <t>LEAN HOGS FUTURE  Jul25</t>
        </is>
      </c>
      <c r="C604" t="inlineStr">
        <is>
          <t>LHN5 Comdty</t>
        </is>
      </c>
      <c r="F604" t="inlineStr">
        <is>
          <t>LEAN HOGS FUTURE Jul25</t>
        </is>
      </c>
      <c r="G604" s="1" t="n">
        <v>71</v>
      </c>
      <c r="H604" s="1" t="n">
        <v>102.05</v>
      </c>
      <c r="I604" s="2" t="n">
        <v>2898220</v>
      </c>
      <c r="J604" s="3" t="n">
        <v>0.0861717</v>
      </c>
      <c r="K604" s="4" t="n">
        <v>33633083.37</v>
      </c>
      <c r="L604" s="5" t="n">
        <v>1175001</v>
      </c>
      <c r="M604" s="6" t="n">
        <v>28.62387638</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LHN5</t>
        </is>
      </c>
      <c r="U604" t="inlineStr">
        <is>
          <t>Future</t>
        </is>
      </c>
      <c r="AG604" t="n">
        <v>-0.000525</v>
      </c>
    </row>
    <row r="605">
      <c r="A605" t="inlineStr">
        <is>
          <t>HARD</t>
        </is>
      </c>
      <c r="B605" t="inlineStr">
        <is>
          <t>LEAN HOGS FUTURE Aug25</t>
        </is>
      </c>
      <c r="C605" t="inlineStr">
        <is>
          <t>LHQ5 Comdty</t>
        </is>
      </c>
      <c r="F605" t="inlineStr">
        <is>
          <t>LEAN HOGS FUTURE Aug25</t>
        </is>
      </c>
      <c r="G605" s="1" t="n">
        <v>41</v>
      </c>
      <c r="H605" s="1" t="n">
        <v>102</v>
      </c>
      <c r="I605" s="2" t="n">
        <v>1672800</v>
      </c>
      <c r="J605" s="3" t="n">
        <v>0.04973674</v>
      </c>
      <c r="K605" s="4" t="n">
        <v>33633083.37</v>
      </c>
      <c r="L605" s="5" t="n">
        <v>1175001</v>
      </c>
      <c r="M605" s="6" t="n">
        <v>28.62387638</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LHQ5</t>
        </is>
      </c>
      <c r="U605" t="inlineStr">
        <is>
          <t>Future</t>
        </is>
      </c>
      <c r="AG605" t="n">
        <v>-0.000525</v>
      </c>
    </row>
    <row r="606">
      <c r="A606" t="inlineStr">
        <is>
          <t>HARD</t>
        </is>
      </c>
      <c r="B606" t="inlineStr">
        <is>
          <t>NATURAL GAS FUTR Jan26</t>
        </is>
      </c>
      <c r="C606" t="inlineStr">
        <is>
          <t>NGF26 Comdty</t>
        </is>
      </c>
      <c r="F606" t="inlineStr">
        <is>
          <t>NATURAL GAS FUTR Jan26</t>
        </is>
      </c>
      <c r="G606" s="1" t="n">
        <v>-10</v>
      </c>
      <c r="H606" s="1" t="n">
        <v>4.924</v>
      </c>
      <c r="I606" s="2" t="n">
        <v>-492400</v>
      </c>
      <c r="J606" s="3" t="n">
        <v>-0.01464035</v>
      </c>
      <c r="K606" s="4" t="n">
        <v>33633083.37</v>
      </c>
      <c r="L606" s="5" t="n">
        <v>1175001</v>
      </c>
      <c r="M606" s="6" t="n">
        <v>28.62387638</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NGF26</t>
        </is>
      </c>
      <c r="U606" t="inlineStr">
        <is>
          <t>Future</t>
        </is>
      </c>
      <c r="AG606" t="n">
        <v>-0.000525</v>
      </c>
    </row>
    <row r="607">
      <c r="A607" t="inlineStr">
        <is>
          <t>HARD</t>
        </is>
      </c>
      <c r="B607" t="inlineStr">
        <is>
          <t>NATURAL GAS FUTR Feb26</t>
        </is>
      </c>
      <c r="C607" t="inlineStr">
        <is>
          <t>NGG26 Comdty</t>
        </is>
      </c>
      <c r="F607" t="inlineStr">
        <is>
          <t>NATURAL GAS FUTR Feb26</t>
        </is>
      </c>
      <c r="G607" s="1" t="n">
        <v>-3</v>
      </c>
      <c r="H607" s="1" t="n">
        <v>4.641</v>
      </c>
      <c r="I607" s="2" t="n">
        <v>-139230</v>
      </c>
      <c r="J607" s="3" t="n">
        <v>-0.00413967</v>
      </c>
      <c r="K607" s="4" t="n">
        <v>33633083.37</v>
      </c>
      <c r="L607" s="5" t="n">
        <v>1175001</v>
      </c>
      <c r="M607" s="6" t="n">
        <v>28.62387638</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NGG26</t>
        </is>
      </c>
      <c r="U607" t="inlineStr">
        <is>
          <t>Future</t>
        </is>
      </c>
      <c r="AG607" t="n">
        <v>-0.000525</v>
      </c>
    </row>
    <row r="608">
      <c r="A608" t="inlineStr">
        <is>
          <t>HARD</t>
        </is>
      </c>
      <c r="B608" t="inlineStr">
        <is>
          <t>NATURAL GAS FUTR Mar26</t>
        </is>
      </c>
      <c r="C608" t="inlineStr">
        <is>
          <t>NGH26 Comdty</t>
        </is>
      </c>
      <c r="F608" t="inlineStr">
        <is>
          <t>NATURAL GAS FUTR Mar26</t>
        </is>
      </c>
      <c r="G608" s="1" t="n">
        <v>-6</v>
      </c>
      <c r="H608" s="1" t="n">
        <v>4.196</v>
      </c>
      <c r="I608" s="2" t="n">
        <v>-251760</v>
      </c>
      <c r="J608" s="3" t="n">
        <v>-0.00748549</v>
      </c>
      <c r="K608" s="4" t="n">
        <v>33633083.37</v>
      </c>
      <c r="L608" s="5" t="n">
        <v>1175001</v>
      </c>
      <c r="M608" s="6" t="n">
        <v>28.62387638</v>
      </c>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c r="T608" t="inlineStr">
        <is>
          <t>NGH26</t>
        </is>
      </c>
      <c r="U608" t="inlineStr">
        <is>
          <t>Future</t>
        </is>
      </c>
      <c r="AG608" t="n">
        <v>-0.000525</v>
      </c>
    </row>
    <row r="609">
      <c r="A609" t="inlineStr">
        <is>
          <t>HARD</t>
        </is>
      </c>
      <c r="B609" t="inlineStr">
        <is>
          <t>NATURAL GAS FUTR Jul25</t>
        </is>
      </c>
      <c r="C609" t="inlineStr">
        <is>
          <t>NGN25 Comdty</t>
        </is>
      </c>
      <c r="F609" t="inlineStr">
        <is>
          <t>NATURAL GAS FUTR Jul25</t>
        </is>
      </c>
      <c r="G609" s="1" t="n">
        <v>-28</v>
      </c>
      <c r="H609" s="1" t="n">
        <v>3.639</v>
      </c>
      <c r="I609" s="2" t="n">
        <v>-1018920</v>
      </c>
      <c r="J609" s="3" t="n">
        <v>-0.03029517</v>
      </c>
      <c r="K609" s="4" t="n">
        <v>33633083.37</v>
      </c>
      <c r="L609" s="5" t="n">
        <v>1175001</v>
      </c>
      <c r="M609" s="6" t="n">
        <v>28.62387638</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NGN25</t>
        </is>
      </c>
      <c r="U609" t="inlineStr">
        <is>
          <t>Future</t>
        </is>
      </c>
      <c r="AG609" t="n">
        <v>-0.000525</v>
      </c>
    </row>
    <row r="610">
      <c r="A610" t="inlineStr">
        <is>
          <t>HARD</t>
        </is>
      </c>
      <c r="B610" t="inlineStr">
        <is>
          <t>NATURAL GAS FUTR Aug25</t>
        </is>
      </c>
      <c r="C610" t="inlineStr">
        <is>
          <t>NGQ25 Comdty</t>
        </is>
      </c>
      <c r="F610" t="inlineStr">
        <is>
          <t>NATURAL GAS FUTR Aug25</t>
        </is>
      </c>
      <c r="G610" s="1" t="n">
        <v>-9</v>
      </c>
      <c r="H610" s="1" t="n">
        <v>3.716</v>
      </c>
      <c r="I610" s="2" t="n">
        <v>-334440</v>
      </c>
      <c r="J610" s="3" t="n">
        <v>-0.009943779999999999</v>
      </c>
      <c r="K610" s="4" t="n">
        <v>33633083.37</v>
      </c>
      <c r="L610" s="5" t="n">
        <v>1175001</v>
      </c>
      <c r="M610" s="6" t="n">
        <v>28.62387638</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NGQ25</t>
        </is>
      </c>
      <c r="U610" t="inlineStr">
        <is>
          <t>Future</t>
        </is>
      </c>
      <c r="AG610" t="n">
        <v>-0.000525</v>
      </c>
    </row>
    <row r="611">
      <c r="A611" t="inlineStr">
        <is>
          <t>HARD</t>
        </is>
      </c>
      <c r="B611" t="inlineStr">
        <is>
          <t>NATURAL GAS FUTR  Sep25</t>
        </is>
      </c>
      <c r="C611" t="inlineStr">
        <is>
          <t>NGU25 Comdty</t>
        </is>
      </c>
      <c r="F611" t="inlineStr">
        <is>
          <t>NATURAL GAS FUTR Sep25</t>
        </is>
      </c>
      <c r="G611" s="1" t="n">
        <v>-7</v>
      </c>
      <c r="H611" s="1" t="n">
        <v>3.695</v>
      </c>
      <c r="I611" s="2" t="n">
        <v>-258650</v>
      </c>
      <c r="J611" s="3" t="n">
        <v>-0.00769034</v>
      </c>
      <c r="K611" s="4" t="n">
        <v>33633083.37</v>
      </c>
      <c r="L611" s="5" t="n">
        <v>1175001</v>
      </c>
      <c r="M611" s="6" t="n">
        <v>28.62387638</v>
      </c>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c r="T611" t="inlineStr">
        <is>
          <t>NGU25</t>
        </is>
      </c>
      <c r="U611" t="inlineStr">
        <is>
          <t>Future</t>
        </is>
      </c>
      <c r="AG611" t="n">
        <v>-0.000525</v>
      </c>
    </row>
    <row r="612">
      <c r="A612" t="inlineStr">
        <is>
          <t>HARD</t>
        </is>
      </c>
      <c r="B612" t="inlineStr">
        <is>
          <t>NATURAL GAS FUTR Oct25</t>
        </is>
      </c>
      <c r="C612" t="inlineStr">
        <is>
          <t>NGV25 Comdty</t>
        </is>
      </c>
      <c r="F612" t="inlineStr">
        <is>
          <t>NATURAL GAS FUTR Oct25</t>
        </is>
      </c>
      <c r="G612" s="1" t="n">
        <v>-9</v>
      </c>
      <c r="H612" s="1" t="n">
        <v>3.78</v>
      </c>
      <c r="I612" s="2" t="n">
        <v>-340200</v>
      </c>
      <c r="J612" s="3" t="n">
        <v>-0.01011504</v>
      </c>
      <c r="K612" s="4" t="n">
        <v>33633083.37</v>
      </c>
      <c r="L612" s="5" t="n">
        <v>1175001</v>
      </c>
      <c r="M612" s="6" t="n">
        <v>28.62387638</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NGV25</t>
        </is>
      </c>
      <c r="U612" t="inlineStr">
        <is>
          <t>Future</t>
        </is>
      </c>
      <c r="AG612" t="n">
        <v>-0.000525</v>
      </c>
    </row>
    <row r="613">
      <c r="A613" t="inlineStr">
        <is>
          <t>HARD</t>
        </is>
      </c>
      <c r="B613" t="inlineStr">
        <is>
          <t>NATURAL GAS FUTR  Nov25</t>
        </is>
      </c>
      <c r="C613" t="inlineStr">
        <is>
          <t>NGX25 Comdty</t>
        </is>
      </c>
      <c r="F613" t="inlineStr">
        <is>
          <t>NATURAL GAS FUTR Nov25</t>
        </is>
      </c>
      <c r="G613" s="1" t="n">
        <v>-9</v>
      </c>
      <c r="H613" s="1" t="n">
        <v>4.133</v>
      </c>
      <c r="I613" s="2" t="n">
        <v>-371970</v>
      </c>
      <c r="J613" s="3" t="n">
        <v>-0.01105965</v>
      </c>
      <c r="K613" s="4" t="n">
        <v>33633083.37</v>
      </c>
      <c r="L613" s="5" t="n">
        <v>1175001</v>
      </c>
      <c r="M613" s="6" t="n">
        <v>28.62387638</v>
      </c>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c r="T613" t="inlineStr">
        <is>
          <t>NGX25</t>
        </is>
      </c>
      <c r="U613" t="inlineStr">
        <is>
          <t>Future</t>
        </is>
      </c>
      <c r="AG613" t="n">
        <v>-0.000525</v>
      </c>
    </row>
    <row r="614">
      <c r="A614" t="inlineStr">
        <is>
          <t>HARD</t>
        </is>
      </c>
      <c r="B614" t="inlineStr">
        <is>
          <t>NATURAL GAS FUTR Dec25</t>
        </is>
      </c>
      <c r="C614" t="inlineStr">
        <is>
          <t>NGZ25 Comdty</t>
        </is>
      </c>
      <c r="F614" t="inlineStr">
        <is>
          <t>NATURAL GAS FUTR Dec25</t>
        </is>
      </c>
      <c r="G614" s="1" t="n">
        <v>-6</v>
      </c>
      <c r="H614" s="1" t="n">
        <v>4.637</v>
      </c>
      <c r="I614" s="2" t="n">
        <v>-278220</v>
      </c>
      <c r="J614" s="3" t="n">
        <v>-0.00827221</v>
      </c>
      <c r="K614" s="4" t="n">
        <v>33633083.37</v>
      </c>
      <c r="L614" s="5" t="n">
        <v>1175001</v>
      </c>
      <c r="M614" s="6" t="n">
        <v>28.62387638</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NGZ25</t>
        </is>
      </c>
      <c r="U614" t="inlineStr">
        <is>
          <t>Future</t>
        </is>
      </c>
      <c r="AG614" t="n">
        <v>-0.000525</v>
      </c>
    </row>
    <row r="615">
      <c r="A615" t="inlineStr">
        <is>
          <t>HARD</t>
        </is>
      </c>
      <c r="B615" t="inlineStr">
        <is>
          <t>PALLADIUM FUTURE Jun25</t>
        </is>
      </c>
      <c r="C615" t="inlineStr">
        <is>
          <t>PAM5 Comdty</t>
        </is>
      </c>
      <c r="F615" t="inlineStr">
        <is>
          <t>PALLADIUM FUTURE Jun25</t>
        </is>
      </c>
      <c r="G615" s="1" t="n">
        <v>15</v>
      </c>
      <c r="H615" s="1" t="n">
        <v>1026.4</v>
      </c>
      <c r="I615" s="2" t="n">
        <v>1539600</v>
      </c>
      <c r="J615" s="3" t="n">
        <v>0.04577636</v>
      </c>
      <c r="K615" s="4" t="n">
        <v>33633083.37</v>
      </c>
      <c r="L615" s="5" t="n">
        <v>1175001</v>
      </c>
      <c r="M615" s="6" t="n">
        <v>28.62387638</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PAM5</t>
        </is>
      </c>
      <c r="U615" t="inlineStr">
        <is>
          <t>Future</t>
        </is>
      </c>
      <c r="AG615" t="n">
        <v>-0.000525</v>
      </c>
    </row>
    <row r="616">
      <c r="A616" t="inlineStr">
        <is>
          <t>HARD</t>
        </is>
      </c>
      <c r="B616" t="inlineStr">
        <is>
          <t>PLATINUM FUTURE Jul25</t>
        </is>
      </c>
      <c r="C616" t="inlineStr">
        <is>
          <t>PLN5 Comdty</t>
        </is>
      </c>
      <c r="F616" t="inlineStr">
        <is>
          <t>PLATINUM FUTURE Jul25</t>
        </is>
      </c>
      <c r="G616" s="1" t="n">
        <v>48</v>
      </c>
      <c r="H616" s="1" t="n">
        <v>1080.7</v>
      </c>
      <c r="I616" s="2" t="n">
        <v>2593680</v>
      </c>
      <c r="J616" s="3" t="n">
        <v>0.07711693</v>
      </c>
      <c r="K616" s="4" t="n">
        <v>33633083.37</v>
      </c>
      <c r="L616" s="5" t="n">
        <v>1175001</v>
      </c>
      <c r="M616" s="6" t="n">
        <v>28.62387638</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PLN5</t>
        </is>
      </c>
      <c r="U616" t="inlineStr">
        <is>
          <t>Future</t>
        </is>
      </c>
      <c r="AG616" t="n">
        <v>-0.000525</v>
      </c>
    </row>
    <row r="617">
      <c r="A617" t="inlineStr">
        <is>
          <t>HARD</t>
        </is>
      </c>
      <c r="B617" t="inlineStr">
        <is>
          <t>CANOLA FUTR (WCE) Jan26</t>
        </is>
      </c>
      <c r="C617" t="inlineStr">
        <is>
          <t>RSF6 Comdty</t>
        </is>
      </c>
      <c r="F617" t="inlineStr">
        <is>
          <t>CANOLA FUTR (WCE) Jan26</t>
        </is>
      </c>
      <c r="G617" s="1" t="n">
        <v>3</v>
      </c>
      <c r="H617" s="1" t="n">
        <v>692</v>
      </c>
      <c r="I617" s="2" t="n">
        <v>29944.83</v>
      </c>
      <c r="J617" s="3" t="n">
        <v>0.00089034</v>
      </c>
      <c r="K617" s="4" t="n">
        <v>33633083.37</v>
      </c>
      <c r="L617" s="5" t="n">
        <v>1175001</v>
      </c>
      <c r="M617" s="6" t="n">
        <v>28.62387638</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RSF6</t>
        </is>
      </c>
      <c r="U617" t="inlineStr">
        <is>
          <t>Future</t>
        </is>
      </c>
      <c r="AG617" t="n">
        <v>-0.000525</v>
      </c>
    </row>
    <row r="618">
      <c r="A618" t="inlineStr">
        <is>
          <t>HARD</t>
        </is>
      </c>
      <c r="B618" t="inlineStr">
        <is>
          <t>CANOLA FUTR (WCE) Jul25</t>
        </is>
      </c>
      <c r="C618" t="inlineStr">
        <is>
          <t>RSN5 Comdty</t>
        </is>
      </c>
      <c r="F618" t="inlineStr">
        <is>
          <t>CANOLA FUTR (WCE) JUL25</t>
        </is>
      </c>
      <c r="G618" s="1" t="n">
        <v>61</v>
      </c>
      <c r="H618" s="1" t="n">
        <v>715.9</v>
      </c>
      <c r="I618" s="2" t="n">
        <v>629907.3199999999</v>
      </c>
      <c r="J618" s="3" t="n">
        <v>0.0187288</v>
      </c>
      <c r="K618" s="4" t="n">
        <v>33633083.37</v>
      </c>
      <c r="L618" s="5" t="n">
        <v>1175001</v>
      </c>
      <c r="M618" s="6" t="n">
        <v>28.62387638</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RSN5</t>
        </is>
      </c>
      <c r="U618" t="inlineStr">
        <is>
          <t>Future</t>
        </is>
      </c>
      <c r="AG618" t="n">
        <v>-0.000525</v>
      </c>
    </row>
    <row r="619">
      <c r="A619" t="inlineStr">
        <is>
          <t>HARD</t>
        </is>
      </c>
      <c r="B619" t="inlineStr">
        <is>
          <t>CANOLA FUTR (WCE) Nov25</t>
        </is>
      </c>
      <c r="C619" t="inlineStr">
        <is>
          <t>RSX5 Comdty</t>
        </is>
      </c>
      <c r="F619" t="inlineStr">
        <is>
          <t>CANOLA FUTR (WCE) Nov25</t>
        </is>
      </c>
      <c r="G619" s="1" t="n">
        <v>38</v>
      </c>
      <c r="H619" s="1" t="n">
        <v>685.8</v>
      </c>
      <c r="I619" s="2" t="n">
        <v>375902.78</v>
      </c>
      <c r="J619" s="3" t="n">
        <v>0.01117658</v>
      </c>
      <c r="K619" s="4" t="n">
        <v>33633083.37</v>
      </c>
      <c r="L619" s="5" t="n">
        <v>1175001</v>
      </c>
      <c r="M619" s="6" t="n">
        <v>28.62387638</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RSX5</t>
        </is>
      </c>
      <c r="U619" t="inlineStr">
        <is>
          <t>Future</t>
        </is>
      </c>
      <c r="AG619" t="n">
        <v>-0.000525</v>
      </c>
    </row>
    <row r="620">
      <c r="A620" t="inlineStr">
        <is>
          <t>HARD</t>
        </is>
      </c>
      <c r="B620" t="inlineStr">
        <is>
          <t>SOYBEAN FUTURE Jul25</t>
        </is>
      </c>
      <c r="C620" t="inlineStr">
        <is>
          <t>S N5 Comdty</t>
        </is>
      </c>
      <c r="F620" t="inlineStr">
        <is>
          <t>SOYBEAN FUTURE Jul25</t>
        </is>
      </c>
      <c r="G620" s="1" t="n">
        <v>60</v>
      </c>
      <c r="H620" s="1" t="n">
        <v>1067.5</v>
      </c>
      <c r="I620" s="2" t="n">
        <v>3202500</v>
      </c>
      <c r="J620" s="3" t="n">
        <v>0.09521875</v>
      </c>
      <c r="K620" s="4" t="n">
        <v>33633083.37</v>
      </c>
      <c r="L620" s="5" t="n">
        <v>1175001</v>
      </c>
      <c r="M620" s="6" t="n">
        <v>28.62387638</v>
      </c>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c r="T620" t="inlineStr">
        <is>
          <t>S N5</t>
        </is>
      </c>
      <c r="U620" t="inlineStr">
        <is>
          <t>Future</t>
        </is>
      </c>
      <c r="AG620" t="n">
        <v>-0.000525</v>
      </c>
    </row>
    <row r="621">
      <c r="A621" t="inlineStr">
        <is>
          <t>HARD</t>
        </is>
      </c>
      <c r="B621" t="inlineStr">
        <is>
          <t>SOYBEAN FUTURE Aug25</t>
        </is>
      </c>
      <c r="C621" t="inlineStr">
        <is>
          <t>S Q5 Comdty</t>
        </is>
      </c>
      <c r="F621" t="inlineStr">
        <is>
          <t>SOYBEAN FUTURE Aug25</t>
        </is>
      </c>
      <c r="G621" s="1" t="n">
        <v>6</v>
      </c>
      <c r="H621" s="1" t="n">
        <v>1062.5</v>
      </c>
      <c r="I621" s="2" t="n">
        <v>318750</v>
      </c>
      <c r="J621" s="3" t="n">
        <v>0.009477279999999999</v>
      </c>
      <c r="K621" s="4" t="n">
        <v>33633083.37</v>
      </c>
      <c r="L621" s="5" t="n">
        <v>1175001</v>
      </c>
      <c r="M621" s="6" t="n">
        <v>28.62387638</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S Q5</t>
        </is>
      </c>
      <c r="U621" t="inlineStr">
        <is>
          <t>Future</t>
        </is>
      </c>
      <c r="AG621" t="n">
        <v>-0.000525</v>
      </c>
    </row>
    <row r="622">
      <c r="A622" t="inlineStr">
        <is>
          <t>HARD</t>
        </is>
      </c>
      <c r="B622" t="inlineStr">
        <is>
          <t>SOYBEAN FUTURE Sep25</t>
        </is>
      </c>
      <c r="C622" t="inlineStr">
        <is>
          <t>S U5 Comdty</t>
        </is>
      </c>
      <c r="F622" t="inlineStr">
        <is>
          <t>SOYBEAN FUTURE Sep25</t>
        </is>
      </c>
      <c r="G622" s="1" t="n">
        <v>5</v>
      </c>
      <c r="H622" s="1" t="n">
        <v>1046.75</v>
      </c>
      <c r="I622" s="2" t="n">
        <v>261687.5</v>
      </c>
      <c r="J622" s="3" t="n">
        <v>0.00778066</v>
      </c>
      <c r="K622" s="4" t="n">
        <v>33633083.37</v>
      </c>
      <c r="L622" s="5" t="n">
        <v>1175001</v>
      </c>
      <c r="M622" s="6" t="n">
        <v>28.62387638</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S U5</t>
        </is>
      </c>
      <c r="U622" t="inlineStr">
        <is>
          <t>Future</t>
        </is>
      </c>
      <c r="AG622" t="n">
        <v>-0.000525</v>
      </c>
    </row>
    <row r="623">
      <c r="A623" t="inlineStr">
        <is>
          <t>HARD</t>
        </is>
      </c>
      <c r="B623" t="inlineStr">
        <is>
          <t>SOYBEAN FUTURE Nov25</t>
        </is>
      </c>
      <c r="C623" t="inlineStr">
        <is>
          <t>S X5 Comdty</t>
        </is>
      </c>
      <c r="F623" t="inlineStr">
        <is>
          <t>SOYBEAN FUTURE Nov25</t>
        </is>
      </c>
      <c r="G623" s="1" t="n">
        <v>32</v>
      </c>
      <c r="H623" s="1" t="n">
        <v>1055.25</v>
      </c>
      <c r="I623" s="2" t="n">
        <v>1688400</v>
      </c>
      <c r="J623" s="3" t="n">
        <v>0.05020057</v>
      </c>
      <c r="K623" s="4" t="n">
        <v>33633083.37</v>
      </c>
      <c r="L623" s="5" t="n">
        <v>1175001</v>
      </c>
      <c r="M623" s="6" t="n">
        <v>28.62387638</v>
      </c>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c r="T623" t="inlineStr">
        <is>
          <t>S X5</t>
        </is>
      </c>
      <c r="U623" t="inlineStr">
        <is>
          <t>Future</t>
        </is>
      </c>
      <c r="AG623" t="n">
        <v>-0.000525</v>
      </c>
    </row>
    <row r="624">
      <c r="A624" t="inlineStr">
        <is>
          <t>HARD</t>
        </is>
      </c>
      <c r="B624" t="inlineStr">
        <is>
          <t>SUGAR #11 (WORLD) Mar26</t>
        </is>
      </c>
      <c r="C624" t="inlineStr">
        <is>
          <t>SBH6 Comdty</t>
        </is>
      </c>
      <c r="F624" t="inlineStr">
        <is>
          <t>SUGAR #11 (WORLD) Mar26</t>
        </is>
      </c>
      <c r="G624" s="1" t="n">
        <v>22</v>
      </c>
      <c r="H624" s="1" t="n">
        <v>18.03</v>
      </c>
      <c r="I624" s="2" t="n">
        <v>444259.2</v>
      </c>
      <c r="J624" s="3" t="n">
        <v>0.01320899</v>
      </c>
      <c r="K624" s="4" t="n">
        <v>33633083.37</v>
      </c>
      <c r="L624" s="5" t="n">
        <v>1175001</v>
      </c>
      <c r="M624" s="6" t="n">
        <v>28.62387638</v>
      </c>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c r="T624" t="inlineStr">
        <is>
          <t>SBH6</t>
        </is>
      </c>
      <c r="U624" t="inlineStr">
        <is>
          <t>Future</t>
        </is>
      </c>
      <c r="AG624" t="n">
        <v>-0.000525</v>
      </c>
    </row>
    <row r="625">
      <c r="A625" t="inlineStr">
        <is>
          <t>HARD</t>
        </is>
      </c>
      <c r="B625" t="inlineStr">
        <is>
          <t>SUGAR #11 (WORLD) Jul25</t>
        </is>
      </c>
      <c r="C625" t="inlineStr">
        <is>
          <t>SBN5 Comdty</t>
        </is>
      </c>
      <c r="F625" t="inlineStr">
        <is>
          <t>SUGAR #11 (WORLD) JUL25</t>
        </is>
      </c>
      <c r="G625" s="1" t="n">
        <v>29</v>
      </c>
      <c r="H625" s="1" t="n">
        <v>17.4</v>
      </c>
      <c r="I625" s="2" t="n">
        <v>565152</v>
      </c>
      <c r="J625" s="3" t="n">
        <v>0.01680345</v>
      </c>
      <c r="K625" s="4" t="n">
        <v>33633083.37</v>
      </c>
      <c r="L625" s="5" t="n">
        <v>1175001</v>
      </c>
      <c r="M625" s="6" t="n">
        <v>28.62387638</v>
      </c>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c r="T625" t="inlineStr">
        <is>
          <t>SBN5</t>
        </is>
      </c>
      <c r="U625" t="inlineStr">
        <is>
          <t>Future</t>
        </is>
      </c>
      <c r="AG625" t="n">
        <v>-0.000525</v>
      </c>
    </row>
    <row r="626">
      <c r="A626" t="inlineStr">
        <is>
          <t>HARD</t>
        </is>
      </c>
      <c r="B626" t="inlineStr">
        <is>
          <t>SUGAR #11 (WORLD) Oct25</t>
        </is>
      </c>
      <c r="C626" t="inlineStr">
        <is>
          <t>SBV5 Comdty</t>
        </is>
      </c>
      <c r="F626" t="inlineStr">
        <is>
          <t>SUGAR #11 (WORLD) Oct25</t>
        </is>
      </c>
      <c r="G626" s="1" t="n">
        <v>62</v>
      </c>
      <c r="H626" s="1" t="n">
        <v>17.6</v>
      </c>
      <c r="I626" s="2" t="n">
        <v>1222144</v>
      </c>
      <c r="J626" s="3" t="n">
        <v>0.03633755</v>
      </c>
      <c r="K626" s="4" t="n">
        <v>33633083.37</v>
      </c>
      <c r="L626" s="5" t="n">
        <v>1175001</v>
      </c>
      <c r="M626" s="6" t="n">
        <v>28.62387638</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SBV5</t>
        </is>
      </c>
      <c r="U626" t="inlineStr">
        <is>
          <t>Future</t>
        </is>
      </c>
      <c r="AG626" t="n">
        <v>-0.000525</v>
      </c>
    </row>
    <row r="627">
      <c r="A627" t="inlineStr">
        <is>
          <t>HARD</t>
        </is>
      </c>
      <c r="B627" t="inlineStr">
        <is>
          <t>SOYBEAN MEAL FUTR Jul25</t>
        </is>
      </c>
      <c r="C627" t="inlineStr">
        <is>
          <t>SMN5 Comdty</t>
        </is>
      </c>
      <c r="F627" t="inlineStr">
        <is>
          <t>SOYBEAN MEAL FUTR Jul25</t>
        </is>
      </c>
      <c r="G627" s="1" t="n">
        <v>2</v>
      </c>
      <c r="H627" s="1" t="n">
        <v>298.5</v>
      </c>
      <c r="I627" s="2" t="n">
        <v>59700</v>
      </c>
      <c r="J627" s="3" t="n">
        <v>0.00177504</v>
      </c>
      <c r="K627" s="4" t="n">
        <v>33633083.37</v>
      </c>
      <c r="L627" s="5" t="n">
        <v>1175001</v>
      </c>
      <c r="M627" s="6" t="n">
        <v>28.62387638</v>
      </c>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c r="T627" t="inlineStr">
        <is>
          <t>SMN5</t>
        </is>
      </c>
      <c r="U627" t="inlineStr">
        <is>
          <t>Future</t>
        </is>
      </c>
      <c r="AG627" t="n">
        <v>-0.000525</v>
      </c>
    </row>
    <row r="628">
      <c r="A628" t="inlineStr">
        <is>
          <t>HARD</t>
        </is>
      </c>
      <c r="B628" t="inlineStr">
        <is>
          <t>WHEAT FUTURE(CBT) Jul25</t>
        </is>
      </c>
      <c r="C628" t="inlineStr">
        <is>
          <t>W N5 Comdty</t>
        </is>
      </c>
      <c r="F628" t="inlineStr">
        <is>
          <t>WHEAT FUTURE(CBT) Jul25</t>
        </is>
      </c>
      <c r="G628" s="1" t="n">
        <v>-15</v>
      </c>
      <c r="H628" s="1" t="n">
        <v>544.5</v>
      </c>
      <c r="I628" s="2" t="n">
        <v>-408375</v>
      </c>
      <c r="J628" s="3" t="n">
        <v>-0.01214206</v>
      </c>
      <c r="K628" s="4" t="n">
        <v>33633083.37</v>
      </c>
      <c r="L628" s="5" t="n">
        <v>1175001</v>
      </c>
      <c r="M628" s="6" t="n">
        <v>28.62387638</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W N5</t>
        </is>
      </c>
      <c r="U628" t="inlineStr">
        <is>
          <t>Future</t>
        </is>
      </c>
      <c r="AG628" t="n">
        <v>-0.000525</v>
      </c>
    </row>
    <row r="629">
      <c r="A629" t="inlineStr">
        <is>
          <t>HARD</t>
        </is>
      </c>
      <c r="B629" t="inlineStr">
        <is>
          <t>WHEAT FUTURE(CBT) Sep25</t>
        </is>
      </c>
      <c r="C629" t="inlineStr">
        <is>
          <t>W U5 Comdty</t>
        </is>
      </c>
      <c r="F629" t="inlineStr">
        <is>
          <t>WHEAT FUTURE(CBT) Sep25</t>
        </is>
      </c>
      <c r="G629" s="1" t="n">
        <v>-10</v>
      </c>
      <c r="H629" s="1" t="n">
        <v>560.5</v>
      </c>
      <c r="I629" s="2" t="n">
        <v>-280250</v>
      </c>
      <c r="J629" s="3" t="n">
        <v>-0.008332569999999999</v>
      </c>
      <c r="K629" s="4" t="n">
        <v>33633083.37</v>
      </c>
      <c r="L629" s="5" t="n">
        <v>1175001</v>
      </c>
      <c r="M629" s="6" t="n">
        <v>28.62387638</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W U5</t>
        </is>
      </c>
      <c r="U629" t="inlineStr">
        <is>
          <t>Future</t>
        </is>
      </c>
      <c r="AG629" t="n">
        <v>-0.000525</v>
      </c>
    </row>
    <row r="630">
      <c r="A630" t="inlineStr">
        <is>
          <t>HARD</t>
        </is>
      </c>
      <c r="B630" t="inlineStr">
        <is>
          <t>WHEAT FUTURE(CBT) Dec25</t>
        </is>
      </c>
      <c r="C630" t="inlineStr">
        <is>
          <t>W Z5 Comdty</t>
        </is>
      </c>
      <c r="F630" t="inlineStr">
        <is>
          <t>WHEAT FUTURE(CBT) Dec25</t>
        </is>
      </c>
      <c r="G630" s="1" t="n">
        <v>-5</v>
      </c>
      <c r="H630" s="1" t="n">
        <v>583.25</v>
      </c>
      <c r="I630" s="2" t="n">
        <v>-145812.5</v>
      </c>
      <c r="J630" s="3" t="n">
        <v>-0.00433539</v>
      </c>
      <c r="K630" s="4" t="n">
        <v>33633083.37</v>
      </c>
      <c r="L630" s="5" t="n">
        <v>1175001</v>
      </c>
      <c r="M630" s="6" t="n">
        <v>28.62387638</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W Z5</t>
        </is>
      </c>
      <c r="U630" t="inlineStr">
        <is>
          <t>Future</t>
        </is>
      </c>
      <c r="AG630" t="n">
        <v>-0.000525</v>
      </c>
    </row>
    <row r="631">
      <c r="A631" t="inlineStr">
        <is>
          <t>HARD</t>
        </is>
      </c>
      <c r="B631" t="inlineStr">
        <is>
          <t>GASOLINE RBOB FUT Jul25</t>
        </is>
      </c>
      <c r="C631" t="inlineStr">
        <is>
          <t>XBN5 Comdty</t>
        </is>
      </c>
      <c r="F631" t="inlineStr">
        <is>
          <t>GASOLINE RBOB FUT Jul25</t>
        </is>
      </c>
      <c r="G631" s="1" t="n">
        <v>18</v>
      </c>
      <c r="H631" s="1" t="n">
        <v>209.24</v>
      </c>
      <c r="I631" s="2" t="n">
        <v>1581854.4</v>
      </c>
      <c r="J631" s="3" t="n">
        <v>0.04703269</v>
      </c>
      <c r="K631" s="4" t="n">
        <v>33633083.37</v>
      </c>
      <c r="L631" s="5" t="n">
        <v>1175001</v>
      </c>
      <c r="M631" s="6" t="n">
        <v>28.62387638</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XBN5</t>
        </is>
      </c>
      <c r="U631" t="inlineStr">
        <is>
          <t>Future</t>
        </is>
      </c>
      <c r="AG631" t="n">
        <v>-0.000525</v>
      </c>
    </row>
    <row r="632">
      <c r="A632" t="inlineStr">
        <is>
          <t>HARD</t>
        </is>
      </c>
      <c r="B632" t="inlineStr">
        <is>
          <t>GASOLINE RBOB FUT Aug25</t>
        </is>
      </c>
      <c r="C632" t="inlineStr">
        <is>
          <t>XBQ5 Comdty</t>
        </is>
      </c>
      <c r="F632" t="inlineStr">
        <is>
          <t>GASOLINE RBOB FUT Aug25</t>
        </is>
      </c>
      <c r="G632" s="1" t="n">
        <v>8</v>
      </c>
      <c r="H632" s="1" t="n">
        <v>205.71</v>
      </c>
      <c r="I632" s="2" t="n">
        <v>691185.6</v>
      </c>
      <c r="J632" s="3" t="n">
        <v>0.02055077</v>
      </c>
      <c r="K632" s="4" t="n">
        <v>33633083.37</v>
      </c>
      <c r="L632" s="5" t="n">
        <v>1175001</v>
      </c>
      <c r="M632" s="6" t="n">
        <v>28.62387638</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XBQ5</t>
        </is>
      </c>
      <c r="U632" t="inlineStr">
        <is>
          <t>Future</t>
        </is>
      </c>
      <c r="AG632" t="n">
        <v>-0.000525</v>
      </c>
    </row>
    <row r="633">
      <c r="A633" t="inlineStr">
        <is>
          <t>HARD</t>
        </is>
      </c>
      <c r="B633" t="inlineStr">
        <is>
          <t>GASOLINE RBOB FUT Sep25</t>
        </is>
      </c>
      <c r="C633" t="inlineStr">
        <is>
          <t>XBU5 Comdty</t>
        </is>
      </c>
      <c r="F633" t="inlineStr">
        <is>
          <t>GASOLINE RBOB FUT Sep25</t>
        </is>
      </c>
      <c r="G633" s="1" t="n">
        <v>3</v>
      </c>
      <c r="H633" s="1" t="n">
        <v>201.55</v>
      </c>
      <c r="I633" s="2" t="n">
        <v>253953</v>
      </c>
      <c r="J633" s="3" t="n">
        <v>0.00755069</v>
      </c>
      <c r="K633" s="4" t="n">
        <v>33633083.37</v>
      </c>
      <c r="L633" s="5" t="n">
        <v>1175001</v>
      </c>
      <c r="M633" s="6" t="n">
        <v>28.62387638</v>
      </c>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c r="T633" t="inlineStr">
        <is>
          <t>XBU5</t>
        </is>
      </c>
      <c r="U633" t="inlineStr">
        <is>
          <t>Future</t>
        </is>
      </c>
      <c r="AG633" t="n">
        <v>-0.000525</v>
      </c>
    </row>
    <row r="634">
      <c r="A634" t="inlineStr">
        <is>
          <t>HARD</t>
        </is>
      </c>
      <c r="B634" t="inlineStr">
        <is>
          <t>B 06/17/25 Govt</t>
        </is>
      </c>
      <c r="C634" t="inlineStr">
        <is>
          <t>B 06/17/25 Govt</t>
        </is>
      </c>
      <c r="D634" t="inlineStr">
        <is>
          <t>BSNQ2D7</t>
        </is>
      </c>
      <c r="E634" t="inlineStr">
        <is>
          <t>US912797PS04</t>
        </is>
      </c>
      <c r="F634" t="inlineStr">
        <is>
          <t>912797PS0</t>
        </is>
      </c>
      <c r="G634" s="1" t="n">
        <v>400000</v>
      </c>
      <c r="H634" s="1" t="n">
        <v>99.70795099999999</v>
      </c>
      <c r="I634" s="2" t="n">
        <v>398831.8</v>
      </c>
      <c r="J634" s="3" t="n">
        <v>0.01185832</v>
      </c>
      <c r="K634" s="4" t="n">
        <v>33633083.37</v>
      </c>
      <c r="L634" s="5" t="n">
        <v>1175001</v>
      </c>
      <c r="M634" s="6" t="n">
        <v>28.62387638</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912797PS0</t>
        </is>
      </c>
      <c r="U634" t="inlineStr">
        <is>
          <t>Treasury Bill</t>
        </is>
      </c>
      <c r="AG634" t="n">
        <v>-0.000525</v>
      </c>
    </row>
    <row r="635">
      <c r="A635" t="inlineStr">
        <is>
          <t>HARD</t>
        </is>
      </c>
      <c r="B635" t="inlineStr">
        <is>
          <t>B 07/08/25 Govt</t>
        </is>
      </c>
      <c r="C635" t="inlineStr">
        <is>
          <t>B 07/08/25 Govt</t>
        </is>
      </c>
      <c r="D635" t="inlineStr">
        <is>
          <t>BTXWC76</t>
        </is>
      </c>
      <c r="E635" t="inlineStr">
        <is>
          <t>US912797PZ47</t>
        </is>
      </c>
      <c r="F635" t="inlineStr">
        <is>
          <t>912797PZ4</t>
        </is>
      </c>
      <c r="G635" s="1" t="n">
        <v>4200000</v>
      </c>
      <c r="H635" s="1" t="n">
        <v>99.460778</v>
      </c>
      <c r="I635" s="2" t="n">
        <v>4177352.67</v>
      </c>
      <c r="J635" s="3" t="n">
        <v>0.12420368</v>
      </c>
      <c r="K635" s="4" t="n">
        <v>33633083.37</v>
      </c>
      <c r="L635" s="5" t="n">
        <v>1175001</v>
      </c>
      <c r="M635" s="6" t="n">
        <v>28.62387638</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912797PZ4</t>
        </is>
      </c>
      <c r="U635" t="inlineStr">
        <is>
          <t>Treasury Bill</t>
        </is>
      </c>
      <c r="AG635" t="n">
        <v>-0.000525</v>
      </c>
    </row>
    <row r="636">
      <c r="A636" t="inlineStr">
        <is>
          <t>HARD</t>
        </is>
      </c>
      <c r="B636" t="inlineStr">
        <is>
          <t>B 07/29/25 Govt</t>
        </is>
      </c>
      <c r="C636" t="inlineStr">
        <is>
          <t>B 07/29/25 Govt</t>
        </is>
      </c>
      <c r="D636" t="inlineStr">
        <is>
          <t>BMHSGL3</t>
        </is>
      </c>
      <c r="E636" t="inlineStr">
        <is>
          <t>US912797QC43</t>
        </is>
      </c>
      <c r="F636" t="inlineStr">
        <is>
          <t>912797QC4</t>
        </is>
      </c>
      <c r="G636" s="1" t="n">
        <v>20900000</v>
      </c>
      <c r="H636" s="1" t="n">
        <v>99.214146</v>
      </c>
      <c r="I636" s="2" t="n">
        <v>20735756.51</v>
      </c>
      <c r="J636" s="3" t="n">
        <v>0.61652856</v>
      </c>
      <c r="K636" s="4" t="n">
        <v>33633083.37</v>
      </c>
      <c r="L636" s="5" t="n">
        <v>1175001</v>
      </c>
      <c r="M636" s="6" t="n">
        <v>28.62387638</v>
      </c>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c r="T636" t="inlineStr">
        <is>
          <t>912797QC4</t>
        </is>
      </c>
      <c r="U636" t="inlineStr">
        <is>
          <t>Treasury Bill</t>
        </is>
      </c>
      <c r="AG636" t="n">
        <v>-0.000525</v>
      </c>
    </row>
    <row r="637">
      <c r="A637" t="inlineStr">
        <is>
          <t>HARD</t>
        </is>
      </c>
      <c r="B637" t="inlineStr">
        <is>
          <t>B 08/05/25 Govt</t>
        </is>
      </c>
      <c r="C637" t="inlineStr">
        <is>
          <t>B 08/05/25 Govt</t>
        </is>
      </c>
      <c r="D637" t="inlineStr">
        <is>
          <t>BVBD9B8</t>
        </is>
      </c>
      <c r="E637" t="inlineStr">
        <is>
          <t>US912797QH30</t>
        </is>
      </c>
      <c r="F637" t="inlineStr">
        <is>
          <t>912797QH3</t>
        </is>
      </c>
      <c r="G637" s="1" t="n">
        <v>2300000</v>
      </c>
      <c r="H637" s="1" t="n">
        <v>99.132761</v>
      </c>
      <c r="I637" s="2" t="n">
        <v>2280053.5</v>
      </c>
      <c r="J637" s="3" t="n">
        <v>0.06779199</v>
      </c>
      <c r="K637" s="4" t="n">
        <v>33633083.37</v>
      </c>
      <c r="L637" s="5" t="n">
        <v>1175001</v>
      </c>
      <c r="M637" s="6" t="n">
        <v>28.62387638</v>
      </c>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c r="T637" t="inlineStr">
        <is>
          <t>912797QH3</t>
        </is>
      </c>
      <c r="U637" t="inlineStr">
        <is>
          <t>Treasury Bill</t>
        </is>
      </c>
      <c r="AG637" t="n">
        <v>-0.000525</v>
      </c>
    </row>
    <row r="638">
      <c r="A638" t="inlineStr">
        <is>
          <t>HARD</t>
        </is>
      </c>
      <c r="B638" t="inlineStr">
        <is>
          <t>B 08/26/25 Govt</t>
        </is>
      </c>
      <c r="C638" t="inlineStr">
        <is>
          <t>B 08/26/25 Govt</t>
        </is>
      </c>
      <c r="D638" t="inlineStr">
        <is>
          <t>BS0D372</t>
        </is>
      </c>
      <c r="E638" t="inlineStr">
        <is>
          <t>US912797QL42</t>
        </is>
      </c>
      <c r="F638" t="inlineStr">
        <is>
          <t>912797QL4</t>
        </is>
      </c>
      <c r="G638" s="1" t="n">
        <v>5700000</v>
      </c>
      <c r="H638" s="1" t="n">
        <v>98.886059</v>
      </c>
      <c r="I638" s="2" t="n">
        <v>5636505.36</v>
      </c>
      <c r="J638" s="3" t="n">
        <v>0.16758812</v>
      </c>
      <c r="K638" s="4" t="n">
        <v>33633083.37</v>
      </c>
      <c r="L638" s="5" t="n">
        <v>1175001</v>
      </c>
      <c r="M638" s="6" t="n">
        <v>28.62387638</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912797QL4</t>
        </is>
      </c>
      <c r="U638" t="inlineStr">
        <is>
          <t>Treasury Bill</t>
        </is>
      </c>
      <c r="AG638" t="n">
        <v>-0.000525</v>
      </c>
    </row>
    <row r="639">
      <c r="A639" t="inlineStr">
        <is>
          <t>HARD</t>
        </is>
      </c>
      <c r="B639" t="inlineStr">
        <is>
          <t>Cash</t>
        </is>
      </c>
      <c r="C639" t="inlineStr">
        <is>
          <t>Cash</t>
        </is>
      </c>
      <c r="G639" s="1" t="n">
        <v>404583.52</v>
      </c>
      <c r="H639" s="1" t="n">
        <v>1</v>
      </c>
      <c r="I639" s="2" t="n">
        <v>404583.52</v>
      </c>
      <c r="J639" s="3" t="n">
        <v>0.01202933</v>
      </c>
      <c r="K639" s="4" t="n">
        <v>33633083.37</v>
      </c>
      <c r="L639" s="5" t="n">
        <v>1175001</v>
      </c>
      <c r="M639" s="6" t="n">
        <v>28.62387638</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Cash</t>
        </is>
      </c>
      <c r="U639" t="inlineStr">
        <is>
          <t>Cash</t>
        </is>
      </c>
      <c r="AG639" t="n">
        <v>-0.000525</v>
      </c>
    </row>
    <row r="640">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row>
    <row r="641">
      <c r="A641" t="inlineStr">
        <is>
          <t>HEQT</t>
        </is>
      </c>
      <c r="B641" t="inlineStr">
        <is>
          <t>ISHARES CORE S+P 500 ETF</t>
        </is>
      </c>
      <c r="C641" t="inlineStr">
        <is>
          <t>IVV</t>
        </is>
      </c>
      <c r="D641" t="inlineStr">
        <is>
          <t>2593025</t>
        </is>
      </c>
      <c r="E641" t="inlineStr">
        <is>
          <t>US4642872000</t>
        </is>
      </c>
      <c r="F641" t="inlineStr">
        <is>
          <t>464287200</t>
        </is>
      </c>
      <c r="G641" s="1" t="n">
        <v>627824</v>
      </c>
      <c r="H641" s="1" t="n">
        <v>585.76</v>
      </c>
      <c r="I641" s="2" t="n">
        <v>367754186.24</v>
      </c>
      <c r="J641" s="3" t="n">
        <v>1.02053661</v>
      </c>
      <c r="K641" s="4" t="n">
        <v>360353743.07</v>
      </c>
      <c r="L641" s="5" t="n">
        <v>12325001</v>
      </c>
      <c r="M641" s="6" t="n">
        <v>29.23762384</v>
      </c>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c r="T641" t="inlineStr">
        <is>
          <t>464287200</t>
        </is>
      </c>
      <c r="U641" t="inlineStr">
        <is>
          <t>Fund</t>
        </is>
      </c>
    </row>
    <row r="642">
      <c r="A642" t="inlineStr">
        <is>
          <t>HEQT</t>
        </is>
      </c>
      <c r="B642" t="inlineStr">
        <is>
          <t>SPX US 06/20/25 C5940 Index</t>
        </is>
      </c>
      <c r="C642" t="inlineStr">
        <is>
          <t>SPX US 06/20/25 C5940 Index</t>
        </is>
      </c>
      <c r="F642" t="inlineStr">
        <is>
          <t>01RG24440</t>
        </is>
      </c>
      <c r="G642" s="1" t="n">
        <v>-204</v>
      </c>
      <c r="H642" s="1" t="n">
        <v>65.84999999999999</v>
      </c>
      <c r="I642" s="2" t="n">
        <v>-1343340</v>
      </c>
      <c r="J642" s="3" t="n">
        <v>-0.00372784</v>
      </c>
      <c r="K642" s="4" t="n">
        <v>360353743.07</v>
      </c>
      <c r="L642" s="5" t="n">
        <v>12325001</v>
      </c>
      <c r="M642" s="6" t="n">
        <v>29.23762384</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01RG24440</t>
        </is>
      </c>
      <c r="U642" t="inlineStr">
        <is>
          <t>Option</t>
        </is>
      </c>
    </row>
    <row r="643">
      <c r="A643" t="inlineStr">
        <is>
          <t>HEQT</t>
        </is>
      </c>
      <c r="B643" t="inlineStr">
        <is>
          <t>SPX US 06/20/25 P4525 Index</t>
        </is>
      </c>
      <c r="C643" t="inlineStr">
        <is>
          <t>SPX US 06/20/25 P4525 Index</t>
        </is>
      </c>
      <c r="F643" t="inlineStr">
        <is>
          <t>01M4B3HD6</t>
        </is>
      </c>
      <c r="G643" s="1" t="n">
        <v>-204</v>
      </c>
      <c r="H643" s="1" t="n">
        <v>2.875</v>
      </c>
      <c r="I643" s="2" t="n">
        <v>-58650</v>
      </c>
      <c r="J643" s="3" t="n">
        <v>-0.00016276</v>
      </c>
      <c r="K643" s="4" t="n">
        <v>360353743.07</v>
      </c>
      <c r="L643" s="5" t="n">
        <v>12325001</v>
      </c>
      <c r="M643" s="6" t="n">
        <v>29.23762384</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01M4B3HD6</t>
        </is>
      </c>
      <c r="U643" t="inlineStr">
        <is>
          <t>Option</t>
        </is>
      </c>
    </row>
    <row r="644">
      <c r="A644" t="inlineStr">
        <is>
          <t>HEQT</t>
        </is>
      </c>
      <c r="B644" t="inlineStr">
        <is>
          <t>SPX US 06/20/25 P5375 Index</t>
        </is>
      </c>
      <c r="C644" t="inlineStr">
        <is>
          <t>SPX US 06/20/25 P5375 Index</t>
        </is>
      </c>
      <c r="F644" t="inlineStr">
        <is>
          <t>01M4B3JK4</t>
        </is>
      </c>
      <c r="G644" s="1" t="n">
        <v>204</v>
      </c>
      <c r="H644" s="1" t="n">
        <v>20.9</v>
      </c>
      <c r="I644" s="2" t="n">
        <v>426360</v>
      </c>
      <c r="J644" s="3" t="n">
        <v>0.00118317</v>
      </c>
      <c r="K644" s="4" t="n">
        <v>360353743.07</v>
      </c>
      <c r="L644" s="5" t="n">
        <v>12325001</v>
      </c>
      <c r="M644" s="6" t="n">
        <v>29.23762384</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01M4B3JK4</t>
        </is>
      </c>
      <c r="U644" t="inlineStr">
        <is>
          <t>Option</t>
        </is>
      </c>
    </row>
    <row r="645">
      <c r="A645" t="inlineStr">
        <is>
          <t>HEQT</t>
        </is>
      </c>
      <c r="B645" t="inlineStr">
        <is>
          <t>SPX US 07/18/25 C5580 Index</t>
        </is>
      </c>
      <c r="C645" t="inlineStr">
        <is>
          <t>SPX US 07/18/25 C5580 Index</t>
        </is>
      </c>
      <c r="F645" t="inlineStr">
        <is>
          <t>01RZ50QQ3</t>
        </is>
      </c>
      <c r="G645" s="1" t="n">
        <v>-208</v>
      </c>
      <c r="H645" s="1" t="n">
        <v>372.6</v>
      </c>
      <c r="I645" s="2" t="n">
        <v>-7750080</v>
      </c>
      <c r="J645" s="3" t="n">
        <v>-0.02150687</v>
      </c>
      <c r="K645" s="4" t="n">
        <v>360353743.07</v>
      </c>
      <c r="L645" s="5" t="n">
        <v>12325001</v>
      </c>
      <c r="M645" s="6" t="n">
        <v>29.23762384</v>
      </c>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c r="T645" t="inlineStr">
        <is>
          <t>01RZ50QQ3</t>
        </is>
      </c>
      <c r="U645" t="inlineStr">
        <is>
          <t>Option</t>
        </is>
      </c>
    </row>
    <row r="646">
      <c r="A646" t="inlineStr">
        <is>
          <t>HEQT</t>
        </is>
      </c>
      <c r="B646" t="inlineStr">
        <is>
          <t>SPX US 07/18/25 P4175 Index</t>
        </is>
      </c>
      <c r="C646" t="inlineStr">
        <is>
          <t>SPX US 07/18/25 P4175 Index</t>
        </is>
      </c>
      <c r="F646" t="inlineStr">
        <is>
          <t>01NCMK5M8</t>
        </is>
      </c>
      <c r="G646" s="1" t="n">
        <v>-208</v>
      </c>
      <c r="H646" s="1" t="n">
        <v>5.1</v>
      </c>
      <c r="I646" s="2" t="n">
        <v>-106080</v>
      </c>
      <c r="J646" s="3" t="n">
        <v>-0.00029438</v>
      </c>
      <c r="K646" s="4" t="n">
        <v>360353743.07</v>
      </c>
      <c r="L646" s="5" t="n">
        <v>12325001</v>
      </c>
      <c r="M646" s="6" t="n">
        <v>29.23762384</v>
      </c>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c r="T646" t="inlineStr">
        <is>
          <t>01NCMK5M8</t>
        </is>
      </c>
      <c r="U646" t="inlineStr">
        <is>
          <t>Option</t>
        </is>
      </c>
    </row>
    <row r="647">
      <c r="A647" t="inlineStr">
        <is>
          <t>HEQT</t>
        </is>
      </c>
      <c r="B647" t="inlineStr">
        <is>
          <t>SPX US 07/18/25 P4970 Index</t>
        </is>
      </c>
      <c r="C647" t="inlineStr">
        <is>
          <t>SPX US 07/18/25 P4970 Index</t>
        </is>
      </c>
      <c r="F647" t="inlineStr">
        <is>
          <t>01T0SHY19</t>
        </is>
      </c>
      <c r="G647" s="1" t="n">
        <v>208</v>
      </c>
      <c r="H647" s="1" t="n">
        <v>19.75</v>
      </c>
      <c r="I647" s="2" t="n">
        <v>410800</v>
      </c>
      <c r="J647" s="3" t="n">
        <v>0.00113999</v>
      </c>
      <c r="K647" s="4" t="n">
        <v>360353743.07</v>
      </c>
      <c r="L647" s="5" t="n">
        <v>12325001</v>
      </c>
      <c r="M647" s="6" t="n">
        <v>29.23762384</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01T0SHY19</t>
        </is>
      </c>
      <c r="U647" t="inlineStr">
        <is>
          <t>Option</t>
        </is>
      </c>
    </row>
    <row r="648">
      <c r="A648" t="inlineStr">
        <is>
          <t>HEQT</t>
        </is>
      </c>
      <c r="B648" t="inlineStr">
        <is>
          <t>SPX US 08/15/25 C6200 Index</t>
        </is>
      </c>
      <c r="C648" t="inlineStr">
        <is>
          <t>SPX US 08/15/25 C6200 Index</t>
        </is>
      </c>
      <c r="F648" t="inlineStr">
        <is>
          <t>01NTJWX61</t>
        </is>
      </c>
      <c r="G648" s="1" t="n">
        <v>-202</v>
      </c>
      <c r="H648" s="1" t="n">
        <v>53.9</v>
      </c>
      <c r="I648" s="2" t="n">
        <v>-1088780</v>
      </c>
      <c r="J648" s="3" t="n">
        <v>-0.00302142</v>
      </c>
      <c r="K648" s="4" t="n">
        <v>360353743.07</v>
      </c>
      <c r="L648" s="5" t="n">
        <v>12325001</v>
      </c>
      <c r="M648" s="6" t="n">
        <v>29.23762384</v>
      </c>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c r="T648" t="inlineStr">
        <is>
          <t>01NTJWX61</t>
        </is>
      </c>
      <c r="U648" t="inlineStr">
        <is>
          <t>Option</t>
        </is>
      </c>
    </row>
    <row r="649">
      <c r="A649" t="inlineStr">
        <is>
          <t>HEQT</t>
        </is>
      </c>
      <c r="B649" t="inlineStr">
        <is>
          <t>SPX US 08/15/25 P4725 Index</t>
        </is>
      </c>
      <c r="C649" t="inlineStr">
        <is>
          <t>SPX US 08/15/25 P4725 Index</t>
        </is>
      </c>
      <c r="F649" t="inlineStr">
        <is>
          <t>01NTJYQN5</t>
        </is>
      </c>
      <c r="G649" s="1" t="n">
        <v>-202</v>
      </c>
      <c r="H649" s="1" t="n">
        <v>23.2</v>
      </c>
      <c r="I649" s="2" t="n">
        <v>-468640</v>
      </c>
      <c r="J649" s="3" t="n">
        <v>-0.0013005</v>
      </c>
      <c r="K649" s="4" t="n">
        <v>360353743.07</v>
      </c>
      <c r="L649" s="5" t="n">
        <v>12325001</v>
      </c>
      <c r="M649" s="6" t="n">
        <v>29.23762384</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01NTJYQN5</t>
        </is>
      </c>
      <c r="U649" t="inlineStr">
        <is>
          <t>Option</t>
        </is>
      </c>
    </row>
    <row r="650">
      <c r="A650" t="inlineStr">
        <is>
          <t>HEQT</t>
        </is>
      </c>
      <c r="B650" t="inlineStr">
        <is>
          <t>SPX US 08/15/25 P5610 Index</t>
        </is>
      </c>
      <c r="C650" t="inlineStr">
        <is>
          <t>SPX US 08/15/25 P5610 Index</t>
        </is>
      </c>
      <c r="F650" t="inlineStr">
        <is>
          <t>01SH79307</t>
        </is>
      </c>
      <c r="G650" s="1" t="n">
        <v>202</v>
      </c>
      <c r="H650" s="1" t="n">
        <v>112.9</v>
      </c>
      <c r="I650" s="2" t="n">
        <v>2280580</v>
      </c>
      <c r="J650" s="3" t="n">
        <v>0.00632873</v>
      </c>
      <c r="K650" s="4" t="n">
        <v>360353743.07</v>
      </c>
      <c r="L650" s="5" t="n">
        <v>12325001</v>
      </c>
      <c r="M650" s="6" t="n">
        <v>29.23762384</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01SH79307</t>
        </is>
      </c>
      <c r="U650" t="inlineStr">
        <is>
          <t>Option</t>
        </is>
      </c>
    </row>
    <row r="651">
      <c r="A651" t="inlineStr">
        <is>
          <t>HEQT</t>
        </is>
      </c>
      <c r="B651" t="inlineStr">
        <is>
          <t>Cash</t>
        </is>
      </c>
      <c r="C651" t="inlineStr">
        <is>
          <t>Cash</t>
        </is>
      </c>
      <c r="G651" s="1" t="n">
        <v>297386.82</v>
      </c>
      <c r="H651" s="1" t="n">
        <v>1</v>
      </c>
      <c r="I651" s="2" t="n">
        <v>297386.82</v>
      </c>
      <c r="J651" s="3" t="n">
        <v>0.00082526</v>
      </c>
      <c r="K651" s="4" t="n">
        <v>360353743.07</v>
      </c>
      <c r="L651" s="5" t="n">
        <v>12325001</v>
      </c>
      <c r="M651" s="6" t="n">
        <v>29.23762384</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Cash</t>
        </is>
      </c>
      <c r="U651" t="inlineStr">
        <is>
          <t>Cash</t>
        </is>
      </c>
    </row>
    <row r="652">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row>
    <row r="653">
      <c r="A653" t="inlineStr">
        <is>
          <t>HIGH</t>
        </is>
      </c>
      <c r="B653" t="inlineStr">
        <is>
          <t>GLD US 06/04/25 P280 Equity</t>
        </is>
      </c>
      <c r="C653" t="inlineStr">
        <is>
          <t>GLD 06/04/25 P280 Equity</t>
        </is>
      </c>
      <c r="F653" t="inlineStr">
        <is>
          <t>01V53WNW7</t>
        </is>
      </c>
      <c r="G653" s="1" t="n">
        <v>3845</v>
      </c>
      <c r="H653" s="1" t="n">
        <v>0.205</v>
      </c>
      <c r="I653" s="2" t="n">
        <v>78822.5</v>
      </c>
      <c r="J653" s="3" t="n">
        <v>0.00042895</v>
      </c>
      <c r="K653" s="4" t="n">
        <v>183758826.24</v>
      </c>
      <c r="L653" s="5" t="n">
        <v>7575001</v>
      </c>
      <c r="M653" s="6" t="n">
        <v>24.25858772</v>
      </c>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c r="T653" t="inlineStr">
        <is>
          <t>01V53WNW7</t>
        </is>
      </c>
      <c r="U653" t="inlineStr">
        <is>
          <t>Option</t>
        </is>
      </c>
      <c r="AG653" t="n">
        <v>-0.020931</v>
      </c>
    </row>
    <row r="654">
      <c r="A654" t="inlineStr">
        <is>
          <t>HIGH</t>
        </is>
      </c>
      <c r="B654" t="inlineStr">
        <is>
          <t>GLD US 06/04/25 P290 Equity</t>
        </is>
      </c>
      <c r="C654" t="inlineStr">
        <is>
          <t>GLD 06/04/25 P290 Equity</t>
        </is>
      </c>
      <c r="F654" t="inlineStr">
        <is>
          <t>01V4J96H3</t>
        </is>
      </c>
      <c r="G654" s="1" t="n">
        <v>-3845</v>
      </c>
      <c r="H654" s="1" t="n">
        <v>0.6850000000000001</v>
      </c>
      <c r="I654" s="2" t="n">
        <v>-263382.5</v>
      </c>
      <c r="J654" s="3" t="n">
        <v>-0.00143331</v>
      </c>
      <c r="K654" s="4" t="n">
        <v>183758826.24</v>
      </c>
      <c r="L654" s="5" t="n">
        <v>7575001</v>
      </c>
      <c r="M654" s="6" t="n">
        <v>24.25858772</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01V4J96H3</t>
        </is>
      </c>
      <c r="U654" t="inlineStr">
        <is>
          <t>Option</t>
        </is>
      </c>
      <c r="AG654" t="n">
        <v>-0.020931</v>
      </c>
    </row>
    <row r="655">
      <c r="A655" t="inlineStr">
        <is>
          <t>HIGH</t>
        </is>
      </c>
      <c r="B655" t="inlineStr">
        <is>
          <t>MSTR US 05/30/25 P305 Equity</t>
        </is>
      </c>
      <c r="C655" t="inlineStr">
        <is>
          <t>MSTR 05/30/25 P305 Equity</t>
        </is>
      </c>
      <c r="F655" t="inlineStr">
        <is>
          <t>01TDQ1L05</t>
        </is>
      </c>
      <c r="G655" s="1" t="n">
        <v>761</v>
      </c>
      <c r="H655" s="1" t="n">
        <v>1.255</v>
      </c>
      <c r="I655" s="2" t="n">
        <v>95505.5</v>
      </c>
      <c r="J655" s="3" t="n">
        <v>0.00051973</v>
      </c>
      <c r="K655" s="4" t="n">
        <v>183758826.24</v>
      </c>
      <c r="L655" s="5" t="n">
        <v>7575001</v>
      </c>
      <c r="M655" s="6" t="n">
        <v>24.25858772</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01TDQ1L05</t>
        </is>
      </c>
      <c r="U655" t="inlineStr">
        <is>
          <t>Option</t>
        </is>
      </c>
      <c r="AG655" t="n">
        <v>-0.020931</v>
      </c>
    </row>
    <row r="656">
      <c r="A656" t="inlineStr">
        <is>
          <t>HIGH</t>
        </is>
      </c>
      <c r="B656" t="inlineStr">
        <is>
          <t>MSTR US 05/30/25 P355 Equity</t>
        </is>
      </c>
      <c r="C656" t="inlineStr">
        <is>
          <t>MSTR 05/30/25 P355 Equity</t>
        </is>
      </c>
      <c r="F656" t="inlineStr">
        <is>
          <t>01TDQ1CB3</t>
        </is>
      </c>
      <c r="G656" s="1" t="n">
        <v>-761</v>
      </c>
      <c r="H656" s="1" t="n">
        <v>2.545</v>
      </c>
      <c r="I656" s="2" t="n">
        <v>-193674.5</v>
      </c>
      <c r="J656" s="3" t="n">
        <v>-0.00105396</v>
      </c>
      <c r="K656" s="4" t="n">
        <v>183758826.24</v>
      </c>
      <c r="L656" s="5" t="n">
        <v>7575001</v>
      </c>
      <c r="M656" s="6" t="n">
        <v>24.25858772</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01TDQ1CB3</t>
        </is>
      </c>
      <c r="U656" t="inlineStr">
        <is>
          <t>Option</t>
        </is>
      </c>
      <c r="AG656" t="n">
        <v>-0.020931</v>
      </c>
    </row>
    <row r="657">
      <c r="A657" t="inlineStr">
        <is>
          <t>HIGH</t>
        </is>
      </c>
      <c r="B657" t="inlineStr">
        <is>
          <t>NDXP US 06/04/25 P19025 Index</t>
        </is>
      </c>
      <c r="C657" t="inlineStr">
        <is>
          <t>NDXP US 06/04/25 P19025 Index</t>
        </is>
      </c>
      <c r="F657" t="inlineStr">
        <is>
          <t>01TXFFTR6</t>
        </is>
      </c>
      <c r="G657" s="1" t="n">
        <v>38</v>
      </c>
      <c r="H657" s="1" t="n">
        <v>12.95</v>
      </c>
      <c r="I657" s="2" t="n">
        <v>49210</v>
      </c>
      <c r="J657" s="3" t="n">
        <v>0.0002678</v>
      </c>
      <c r="K657" s="4" t="n">
        <v>183758826.24</v>
      </c>
      <c r="L657" s="5" t="n">
        <v>7575001</v>
      </c>
      <c r="M657" s="6" t="n">
        <v>24.25858772</v>
      </c>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c r="T657" t="inlineStr">
        <is>
          <t>01TXFFTR6</t>
        </is>
      </c>
      <c r="U657" t="inlineStr">
        <is>
          <t>Option</t>
        </is>
      </c>
      <c r="AG657" t="n">
        <v>-0.020931</v>
      </c>
    </row>
    <row r="658">
      <c r="A658" t="inlineStr">
        <is>
          <t>HIGH</t>
        </is>
      </c>
      <c r="B658" t="inlineStr">
        <is>
          <t>NDXP US 06/04/25 P20025 Index</t>
        </is>
      </c>
      <c r="C658" t="inlineStr">
        <is>
          <t>NDXP US 06/04/25 P20025 Index</t>
        </is>
      </c>
      <c r="F658" t="inlineStr">
        <is>
          <t>01TXFF6H7</t>
        </is>
      </c>
      <c r="G658" s="1" t="n">
        <v>-38</v>
      </c>
      <c r="H658" s="1" t="n">
        <v>60.35</v>
      </c>
      <c r="I658" s="2" t="n">
        <v>-229330</v>
      </c>
      <c r="J658" s="3" t="n">
        <v>-0.00124799</v>
      </c>
      <c r="K658" s="4" t="n">
        <v>183758826.24</v>
      </c>
      <c r="L658" s="5" t="n">
        <v>7575001</v>
      </c>
      <c r="M658" s="6" t="n">
        <v>24.25858772</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01TXFF6H7</t>
        </is>
      </c>
      <c r="U658" t="inlineStr">
        <is>
          <t>Option</t>
        </is>
      </c>
      <c r="AG658" t="n">
        <v>-0.020931</v>
      </c>
    </row>
    <row r="659">
      <c r="A659" t="inlineStr">
        <is>
          <t>HIGH</t>
        </is>
      </c>
      <c r="B659" t="inlineStr">
        <is>
          <t>RUTW US 06/04/25 P1840 Index</t>
        </is>
      </c>
      <c r="C659" t="inlineStr">
        <is>
          <t>RUTW US 06/04/25 P1840 Index</t>
        </is>
      </c>
      <c r="F659" t="inlineStr">
        <is>
          <t>01V4DD4K2</t>
        </is>
      </c>
      <c r="G659" s="1" t="n">
        <v>383</v>
      </c>
      <c r="H659" s="1" t="n">
        <v>2.05</v>
      </c>
      <c r="I659" s="2" t="n">
        <v>78515</v>
      </c>
      <c r="J659" s="3" t="n">
        <v>0.00042727</v>
      </c>
      <c r="K659" s="4" t="n">
        <v>183758826.24</v>
      </c>
      <c r="L659" s="5" t="n">
        <v>7575001</v>
      </c>
      <c r="M659" s="6" t="n">
        <v>24.25858772</v>
      </c>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c r="T659" t="inlineStr">
        <is>
          <t>01V4DD4K2</t>
        </is>
      </c>
      <c r="U659" t="inlineStr">
        <is>
          <t>Option</t>
        </is>
      </c>
      <c r="AG659" t="n">
        <v>-0.020931</v>
      </c>
    </row>
    <row r="660">
      <c r="A660" t="inlineStr">
        <is>
          <t>HIGH</t>
        </is>
      </c>
      <c r="B660" t="inlineStr">
        <is>
          <t>RUTW US 06/04/25 P1940 Index</t>
        </is>
      </c>
      <c r="C660" t="inlineStr">
        <is>
          <t>RUTW US 06/04/25 P1940 Index</t>
        </is>
      </c>
      <c r="F660" t="inlineStr">
        <is>
          <t>01V4DDN11</t>
        </is>
      </c>
      <c r="G660" s="1" t="n">
        <v>-383</v>
      </c>
      <c r="H660" s="1" t="n">
        <v>7</v>
      </c>
      <c r="I660" s="2" t="n">
        <v>-268100</v>
      </c>
      <c r="J660" s="3" t="n">
        <v>-0.00145898</v>
      </c>
      <c r="K660" s="4" t="n">
        <v>183758826.24</v>
      </c>
      <c r="L660" s="5" t="n">
        <v>7575001</v>
      </c>
      <c r="M660" s="6" t="n">
        <v>24.25858772</v>
      </c>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c r="T660" t="inlineStr">
        <is>
          <t>01V4DDN11</t>
        </is>
      </c>
      <c r="U660" t="inlineStr">
        <is>
          <t>Option</t>
        </is>
      </c>
      <c r="AG660" t="n">
        <v>-0.020931</v>
      </c>
    </row>
    <row r="661">
      <c r="A661" t="inlineStr">
        <is>
          <t>HIGH</t>
        </is>
      </c>
      <c r="B661" t="inlineStr">
        <is>
          <t>SPXW US 05/23/25 P5800 Index</t>
        </is>
      </c>
      <c r="C661" t="inlineStr">
        <is>
          <t>SPXW US 05/23/25 P5800 Index</t>
        </is>
      </c>
      <c r="F661" t="inlineStr">
        <is>
          <t>01T6459M1</t>
        </is>
      </c>
      <c r="G661" s="1" t="n">
        <v>344</v>
      </c>
      <c r="H661" s="1" t="n">
        <v>8</v>
      </c>
      <c r="I661" s="2" t="n">
        <v>275200</v>
      </c>
      <c r="J661" s="3" t="n">
        <v>0.00149762</v>
      </c>
      <c r="K661" s="4" t="n">
        <v>183758826.24</v>
      </c>
      <c r="L661" s="5" t="n">
        <v>7575001</v>
      </c>
      <c r="M661" s="6" t="n">
        <v>24.25858772</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01T6459M1</t>
        </is>
      </c>
      <c r="U661" t="inlineStr">
        <is>
          <t>Option</t>
        </is>
      </c>
      <c r="AG661" t="n">
        <v>-0.020931</v>
      </c>
    </row>
    <row r="662">
      <c r="A662" t="inlineStr">
        <is>
          <t>HIGH</t>
        </is>
      </c>
      <c r="B662" t="inlineStr">
        <is>
          <t>SPXW US 05/30/25 C6000 Index</t>
        </is>
      </c>
      <c r="C662" t="inlineStr">
        <is>
          <t>SPXW US 05/30/25 C6000 Index</t>
        </is>
      </c>
      <c r="F662" t="inlineStr">
        <is>
          <t>01R2ZJFC2</t>
        </is>
      </c>
      <c r="G662" s="1" t="n">
        <v>896</v>
      </c>
      <c r="H662" s="1" t="n">
        <v>7.4</v>
      </c>
      <c r="I662" s="2" t="n">
        <v>663040</v>
      </c>
      <c r="J662" s="3" t="n">
        <v>0.00360821</v>
      </c>
      <c r="K662" s="4" t="n">
        <v>183758826.24</v>
      </c>
      <c r="L662" s="5" t="n">
        <v>7575001</v>
      </c>
      <c r="M662" s="6" t="n">
        <v>24.25858772</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01R2ZJFC2</t>
        </is>
      </c>
      <c r="U662" t="inlineStr">
        <is>
          <t>Option</t>
        </is>
      </c>
      <c r="AG662" t="n">
        <v>-0.020931</v>
      </c>
    </row>
    <row r="663">
      <c r="A663" t="inlineStr">
        <is>
          <t>HIGH</t>
        </is>
      </c>
      <c r="B663" t="inlineStr">
        <is>
          <t>SPXW US 06/04/25 P5300 Index</t>
        </is>
      </c>
      <c r="C663" t="inlineStr">
        <is>
          <t>SPXW US 06/04/25 P5300 Index</t>
        </is>
      </c>
      <c r="F663" t="inlineStr">
        <is>
          <t>01TQW14H8</t>
        </is>
      </c>
      <c r="G663" s="1" t="n">
        <v>127</v>
      </c>
      <c r="H663" s="1" t="n">
        <v>2.9</v>
      </c>
      <c r="I663" s="2" t="n">
        <v>36830</v>
      </c>
      <c r="J663" s="3" t="n">
        <v>0.00020043</v>
      </c>
      <c r="K663" s="4" t="n">
        <v>183758826.24</v>
      </c>
      <c r="L663" s="5" t="n">
        <v>7575001</v>
      </c>
      <c r="M663" s="6" t="n">
        <v>24.25858772</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01TQW14H8</t>
        </is>
      </c>
      <c r="U663" t="inlineStr">
        <is>
          <t>Option</t>
        </is>
      </c>
      <c r="AG663" t="n">
        <v>-0.020931</v>
      </c>
    </row>
    <row r="664">
      <c r="A664" t="inlineStr">
        <is>
          <t>HIGH</t>
        </is>
      </c>
      <c r="B664" t="inlineStr">
        <is>
          <t>SPXW US 06/04/25 P5600 Index</t>
        </is>
      </c>
      <c r="C664" t="inlineStr">
        <is>
          <t>SPXW US 06/04/25 P5600 Index</t>
        </is>
      </c>
      <c r="F664" t="inlineStr">
        <is>
          <t>01TQW1415</t>
        </is>
      </c>
      <c r="G664" s="1" t="n">
        <v>-127</v>
      </c>
      <c r="H664" s="1" t="n">
        <v>14.1</v>
      </c>
      <c r="I664" s="2" t="n">
        <v>-179070</v>
      </c>
      <c r="J664" s="3" t="n">
        <v>-0.00097448</v>
      </c>
      <c r="K664" s="4" t="n">
        <v>183758826.24</v>
      </c>
      <c r="L664" s="5" t="n">
        <v>7575001</v>
      </c>
      <c r="M664" s="6" t="n">
        <v>24.25858772</v>
      </c>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c r="T664" t="inlineStr">
        <is>
          <t>01TQW1415</t>
        </is>
      </c>
      <c r="U664" t="inlineStr">
        <is>
          <t>Option</t>
        </is>
      </c>
      <c r="AG664" t="n">
        <v>-0.020931</v>
      </c>
    </row>
    <row r="665">
      <c r="A665" t="inlineStr">
        <is>
          <t>HIGH</t>
        </is>
      </c>
      <c r="B665" t="inlineStr">
        <is>
          <t>SPXW US 06/06/25 C6100 Index</t>
        </is>
      </c>
      <c r="C665" t="inlineStr">
        <is>
          <t>SPXW US 06/06/25 C6100 Index</t>
        </is>
      </c>
      <c r="F665" t="inlineStr">
        <is>
          <t>01TQ7RJT9</t>
        </is>
      </c>
      <c r="G665" s="1" t="n">
        <v>852</v>
      </c>
      <c r="H665" s="1" t="n">
        <v>5.5</v>
      </c>
      <c r="I665" s="2" t="n">
        <v>468600</v>
      </c>
      <c r="J665" s="3" t="n">
        <v>0.00255008</v>
      </c>
      <c r="K665" s="4" t="n">
        <v>183758826.24</v>
      </c>
      <c r="L665" s="5" t="n">
        <v>7575001</v>
      </c>
      <c r="M665" s="6" t="n">
        <v>24.25858772</v>
      </c>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c r="T665" t="inlineStr">
        <is>
          <t>01TQ7RJT9</t>
        </is>
      </c>
      <c r="U665" t="inlineStr">
        <is>
          <t>Option</t>
        </is>
      </c>
      <c r="AG665" t="n">
        <v>-0.020931</v>
      </c>
    </row>
    <row r="666">
      <c r="A666" t="inlineStr">
        <is>
          <t>HIGH</t>
        </is>
      </c>
      <c r="B666" t="inlineStr">
        <is>
          <t>SPXW US 06/30/25 C6200 Index</t>
        </is>
      </c>
      <c r="C666" t="inlineStr">
        <is>
          <t>SPXW US 06/30/25 C6200 Index</t>
        </is>
      </c>
      <c r="F666" t="inlineStr">
        <is>
          <t>01NGXN208</t>
        </is>
      </c>
      <c r="G666" s="1" t="n">
        <v>431</v>
      </c>
      <c r="H666" s="1" t="n">
        <v>11.5</v>
      </c>
      <c r="I666" s="2" t="n">
        <v>495650</v>
      </c>
      <c r="J666" s="3" t="n">
        <v>0.00269729</v>
      </c>
      <c r="K666" s="4" t="n">
        <v>183758826.24</v>
      </c>
      <c r="L666" s="5" t="n">
        <v>7575001</v>
      </c>
      <c r="M666" s="6" t="n">
        <v>24.25858772</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01NGXN208</t>
        </is>
      </c>
      <c r="U666" t="inlineStr">
        <is>
          <t>Option</t>
        </is>
      </c>
      <c r="AG666" t="n">
        <v>-0.020931</v>
      </c>
    </row>
    <row r="667">
      <c r="A667" t="inlineStr">
        <is>
          <t>HIGH</t>
        </is>
      </c>
      <c r="B667" t="inlineStr">
        <is>
          <t>SPXW US 07/18/25 C6300 Index</t>
        </is>
      </c>
      <c r="C667" t="inlineStr">
        <is>
          <t>SPXW US 07/18/25 C6300 Index</t>
        </is>
      </c>
      <c r="F667" t="inlineStr">
        <is>
          <t>01SD3K1Q3</t>
        </is>
      </c>
      <c r="G667" s="1" t="n">
        <v>671</v>
      </c>
      <c r="H667" s="1" t="n">
        <v>13.2</v>
      </c>
      <c r="I667" s="2" t="n">
        <v>885720</v>
      </c>
      <c r="J667" s="3" t="n">
        <v>0.00482001</v>
      </c>
      <c r="K667" s="4" t="n">
        <v>183758826.24</v>
      </c>
      <c r="L667" s="5" t="n">
        <v>7575001</v>
      </c>
      <c r="M667" s="6" t="n">
        <v>24.25858772</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01SD3K1Q3</t>
        </is>
      </c>
      <c r="U667" t="inlineStr">
        <is>
          <t>Option</t>
        </is>
      </c>
      <c r="AG667" t="n">
        <v>-0.020931</v>
      </c>
    </row>
    <row r="668">
      <c r="A668" t="inlineStr">
        <is>
          <t>HIGH</t>
        </is>
      </c>
      <c r="B668" t="inlineStr">
        <is>
          <t>B 07/08/25 Govt</t>
        </is>
      </c>
      <c r="C668" t="inlineStr">
        <is>
          <t>B 07/08/25 Govt</t>
        </is>
      </c>
      <c r="D668" t="inlineStr">
        <is>
          <t>BTXWC76</t>
        </is>
      </c>
      <c r="E668" t="inlineStr">
        <is>
          <t>US912797PZ47</t>
        </is>
      </c>
      <c r="F668" t="inlineStr">
        <is>
          <t>912797PZ4</t>
        </is>
      </c>
      <c r="G668" s="1" t="n">
        <v>39000000</v>
      </c>
      <c r="H668" s="1" t="n">
        <v>99.460778</v>
      </c>
      <c r="I668" s="2" t="n">
        <v>38789703.42</v>
      </c>
      <c r="J668" s="3" t="n">
        <v>0.21109029</v>
      </c>
      <c r="K668" s="4" t="n">
        <v>183758826.24</v>
      </c>
      <c r="L668" s="5" t="n">
        <v>7575001</v>
      </c>
      <c r="M668" s="6" t="n">
        <v>24.25858772</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912797PZ4</t>
        </is>
      </c>
      <c r="U668" t="inlineStr">
        <is>
          <t>Treasury Bill</t>
        </is>
      </c>
      <c r="AG668" t="n">
        <v>-0.020931</v>
      </c>
    </row>
    <row r="669">
      <c r="A669" t="inlineStr">
        <is>
          <t>HIGH</t>
        </is>
      </c>
      <c r="B669" t="inlineStr">
        <is>
          <t>B 07/29/25 Govt</t>
        </is>
      </c>
      <c r="C669" t="inlineStr">
        <is>
          <t>B 07/29/25 Govt</t>
        </is>
      </c>
      <c r="D669" t="inlineStr">
        <is>
          <t>BMHSGL3</t>
        </is>
      </c>
      <c r="E669" t="inlineStr">
        <is>
          <t>US912797QC43</t>
        </is>
      </c>
      <c r="F669" t="inlineStr">
        <is>
          <t>912797QC4</t>
        </is>
      </c>
      <c r="G669" s="1" t="n">
        <v>1500000</v>
      </c>
      <c r="H669" s="1" t="n">
        <v>99.214146</v>
      </c>
      <c r="I669" s="2" t="n">
        <v>1488212.19</v>
      </c>
      <c r="J669" s="3" t="n">
        <v>0.00809872</v>
      </c>
      <c r="K669" s="4" t="n">
        <v>183758826.24</v>
      </c>
      <c r="L669" s="5" t="n">
        <v>7575001</v>
      </c>
      <c r="M669" s="6" t="n">
        <v>24.25858772</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912797QC4</t>
        </is>
      </c>
      <c r="U669" t="inlineStr">
        <is>
          <t>Treasury Bill</t>
        </is>
      </c>
      <c r="AG669" t="n">
        <v>-0.020931</v>
      </c>
    </row>
    <row r="670">
      <c r="A670" t="inlineStr">
        <is>
          <t>HIGH</t>
        </is>
      </c>
      <c r="B670" t="inlineStr">
        <is>
          <t>B 08/05/25 Govt</t>
        </is>
      </c>
      <c r="C670" t="inlineStr">
        <is>
          <t>B 08/05/25 Govt</t>
        </is>
      </c>
      <c r="D670" t="inlineStr">
        <is>
          <t>BVBD9B8</t>
        </is>
      </c>
      <c r="E670" t="inlineStr">
        <is>
          <t>US912797QH30</t>
        </is>
      </c>
      <c r="F670" t="inlineStr">
        <is>
          <t>912797QH3</t>
        </is>
      </c>
      <c r="G670" s="1" t="n">
        <v>136500000</v>
      </c>
      <c r="H670" s="1" t="n">
        <v>99.132761</v>
      </c>
      <c r="I670" s="2" t="n">
        <v>135316218.77</v>
      </c>
      <c r="J670" s="3" t="n">
        <v>0.73637942</v>
      </c>
      <c r="K670" s="4" t="n">
        <v>183758826.24</v>
      </c>
      <c r="L670" s="5" t="n">
        <v>7575001</v>
      </c>
      <c r="M670" s="6" t="n">
        <v>24.25858772</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912797QH3</t>
        </is>
      </c>
      <c r="U670" t="inlineStr">
        <is>
          <t>Treasury Bill</t>
        </is>
      </c>
      <c r="AG670" t="n">
        <v>-0.020931</v>
      </c>
    </row>
    <row r="671">
      <c r="A671" t="inlineStr">
        <is>
          <t>HIGH</t>
        </is>
      </c>
      <c r="B671" t="inlineStr">
        <is>
          <t>B 08/26/25 Govt</t>
        </is>
      </c>
      <c r="C671" t="inlineStr">
        <is>
          <t>B 08/26/25 Govt</t>
        </is>
      </c>
      <c r="D671" t="inlineStr">
        <is>
          <t>BS0D372</t>
        </is>
      </c>
      <c r="E671" t="inlineStr">
        <is>
          <t>US912797QL42</t>
        </is>
      </c>
      <c r="F671" t="inlineStr">
        <is>
          <t>912797QL4</t>
        </is>
      </c>
      <c r="G671" s="1" t="n">
        <v>4500000</v>
      </c>
      <c r="H671" s="1" t="n">
        <v>98.886059</v>
      </c>
      <c r="I671" s="2" t="n">
        <v>4449872.66</v>
      </c>
      <c r="J671" s="3" t="n">
        <v>0.02421583</v>
      </c>
      <c r="K671" s="4" t="n">
        <v>183758826.24</v>
      </c>
      <c r="L671" s="5" t="n">
        <v>7575001</v>
      </c>
      <c r="M671" s="6" t="n">
        <v>24.25858772</v>
      </c>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c r="T671" t="inlineStr">
        <is>
          <t>912797QL4</t>
        </is>
      </c>
      <c r="U671" t="inlineStr">
        <is>
          <t>Treasury Bill</t>
        </is>
      </c>
      <c r="AG671" t="n">
        <v>-0.020931</v>
      </c>
    </row>
    <row r="672">
      <c r="A672" t="inlineStr">
        <is>
          <t>HIGH</t>
        </is>
      </c>
      <c r="B672" t="inlineStr">
        <is>
          <t>Cash</t>
        </is>
      </c>
      <c r="C672" t="inlineStr">
        <is>
          <t>Cash</t>
        </is>
      </c>
      <c r="G672" s="1" t="n">
        <v>1721283.21</v>
      </c>
      <c r="H672" s="1" t="n">
        <v>1</v>
      </c>
      <c r="I672" s="2" t="n">
        <v>1721283.21</v>
      </c>
      <c r="J672" s="3" t="n">
        <v>0.00936708</v>
      </c>
      <c r="K672" s="4" t="n">
        <v>183758826.24</v>
      </c>
      <c r="L672" s="5" t="n">
        <v>7575001</v>
      </c>
      <c r="M672" s="6" t="n">
        <v>24.25858772</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Cash</t>
        </is>
      </c>
      <c r="U672" t="inlineStr">
        <is>
          <t>Cash</t>
        </is>
      </c>
      <c r="AG672" t="n">
        <v>-0.020931</v>
      </c>
    </row>
    <row r="673">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row>
    <row r="674">
      <c r="A674" t="inlineStr">
        <is>
          <t>IOPP</t>
        </is>
      </c>
      <c r="B674" t="inlineStr">
        <is>
          <t>APOLLO HOSPITALS ENTERPRISE INR 5.0</t>
        </is>
      </c>
      <c r="C674" t="inlineStr">
        <is>
          <t>APHS</t>
        </is>
      </c>
      <c r="D674" t="inlineStr">
        <is>
          <t>6273583</t>
        </is>
      </c>
      <c r="E674" t="inlineStr">
        <is>
          <t>INE437A01024</t>
        </is>
      </c>
      <c r="F674" t="inlineStr">
        <is>
          <t>Y0187F138</t>
        </is>
      </c>
      <c r="G674" s="1" t="n">
        <v>4786</v>
      </c>
      <c r="H674" s="1" t="n">
        <v>6954.5</v>
      </c>
      <c r="I674" s="2" t="n">
        <v>386930.41</v>
      </c>
      <c r="J674" s="3" t="n">
        <v>0.04174044</v>
      </c>
      <c r="K674" s="4" t="n">
        <v>9269917.960000001</v>
      </c>
      <c r="L674" s="5" t="n">
        <v>350001</v>
      </c>
      <c r="M674" s="6" t="n">
        <v>26.48540421</v>
      </c>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c r="T674" t="inlineStr">
        <is>
          <t>6273583</t>
        </is>
      </c>
      <c r="U674" t="inlineStr">
        <is>
          <t>Equity</t>
        </is>
      </c>
    </row>
    <row r="675">
      <c r="A675" t="inlineStr">
        <is>
          <t>IOPP</t>
        </is>
      </c>
      <c r="B675" t="inlineStr">
        <is>
          <t>BHARTI AIRTEL LTD INR 5.0</t>
        </is>
      </c>
      <c r="C675" t="inlineStr">
        <is>
          <t>BHARTI</t>
        </is>
      </c>
      <c r="D675" t="inlineStr">
        <is>
          <t>6442327</t>
        </is>
      </c>
      <c r="E675" t="inlineStr">
        <is>
          <t>INE397D01024</t>
        </is>
      </c>
      <c r="F675" t="inlineStr">
        <is>
          <t>Y0885K108</t>
        </is>
      </c>
      <c r="G675" s="1" t="n">
        <v>28949</v>
      </c>
      <c r="H675" s="1" t="n">
        <v>1831.4</v>
      </c>
      <c r="I675" s="2" t="n">
        <v>616326.76</v>
      </c>
      <c r="J675" s="3" t="n">
        <v>0.06648675</v>
      </c>
      <c r="K675" s="4" t="n">
        <v>9269917.960000001</v>
      </c>
      <c r="L675" s="5" t="n">
        <v>350001</v>
      </c>
      <c r="M675" s="6" t="n">
        <v>26.48540421</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6442327</t>
        </is>
      </c>
      <c r="U675" t="inlineStr">
        <is>
          <t>Equity</t>
        </is>
      </c>
    </row>
    <row r="676">
      <c r="A676" t="inlineStr">
        <is>
          <t>IOPP</t>
        </is>
      </c>
      <c r="B676" t="inlineStr">
        <is>
          <t>BIKAJI FOODS INTERNATIONAL INR 1.0</t>
        </is>
      </c>
      <c r="C676" t="inlineStr">
        <is>
          <t>BIKAJI</t>
        </is>
      </c>
      <c r="D676" t="inlineStr">
        <is>
          <t>BN95Y82</t>
        </is>
      </c>
      <c r="E676" t="inlineStr">
        <is>
          <t>INE00E101023</t>
        </is>
      </c>
      <c r="F676" t="inlineStr">
        <is>
          <t>Y088C8115</t>
        </is>
      </c>
      <c r="G676" s="1" t="n">
        <v>13861</v>
      </c>
      <c r="H676" s="1" t="n">
        <v>723.7</v>
      </c>
      <c r="I676" s="2" t="n">
        <v>116613.11</v>
      </c>
      <c r="J676" s="3" t="n">
        <v>0.01257973</v>
      </c>
      <c r="K676" s="4" t="n">
        <v>9269917.960000001</v>
      </c>
      <c r="L676" s="5" t="n">
        <v>350001</v>
      </c>
      <c r="M676" s="6" t="n">
        <v>26.48540421</v>
      </c>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c r="T676" t="inlineStr">
        <is>
          <t>BN95Y82</t>
        </is>
      </c>
      <c r="U676" t="inlineStr">
        <is>
          <t>Equity</t>
        </is>
      </c>
    </row>
    <row r="677">
      <c r="A677" t="inlineStr">
        <is>
          <t>IOPP</t>
        </is>
      </c>
      <c r="B677" t="inlineStr">
        <is>
          <t>BAJAJ AUTO LTD INR 10.0</t>
        </is>
      </c>
      <c r="C677" t="inlineStr">
        <is>
          <t>BJAUT</t>
        </is>
      </c>
      <c r="D677" t="inlineStr">
        <is>
          <t>B2QKXW0</t>
        </is>
      </c>
      <c r="E677" t="inlineStr">
        <is>
          <t>INE917I01010</t>
        </is>
      </c>
      <c r="F677" t="inlineStr">
        <is>
          <t>Y05490100</t>
        </is>
      </c>
      <c r="G677" s="1" t="n">
        <v>4591</v>
      </c>
      <c r="H677" s="1" t="n">
        <v>8733.5</v>
      </c>
      <c r="I677" s="2" t="n">
        <v>466111.55</v>
      </c>
      <c r="J677" s="3" t="n">
        <v>0.05028217</v>
      </c>
      <c r="K677" s="4" t="n">
        <v>9269917.960000001</v>
      </c>
      <c r="L677" s="5" t="n">
        <v>350001</v>
      </c>
      <c r="M677" s="6" t="n">
        <v>26.48540421</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B2QKXW0</t>
        </is>
      </c>
      <c r="U677" t="inlineStr">
        <is>
          <t>Equity</t>
        </is>
      </c>
    </row>
    <row r="678">
      <c r="A678" t="inlineStr">
        <is>
          <t>IOPP</t>
        </is>
      </c>
      <c r="B678" t="inlineStr">
        <is>
          <t>BRITANNIA INDUSTRIES LTD INR 1.0</t>
        </is>
      </c>
      <c r="C678" t="inlineStr">
        <is>
          <t>BRIT</t>
        </is>
      </c>
      <c r="D678" t="inlineStr">
        <is>
          <t>BGSQG47</t>
        </is>
      </c>
      <c r="E678" t="inlineStr">
        <is>
          <t>INE216A01030</t>
        </is>
      </c>
      <c r="F678" t="inlineStr">
        <is>
          <t>Y0969R151</t>
        </is>
      </c>
      <c r="G678" s="1" t="n">
        <v>6539</v>
      </c>
      <c r="H678" s="1" t="n">
        <v>5437.5</v>
      </c>
      <c r="I678" s="2" t="n">
        <v>413337.55</v>
      </c>
      <c r="J678" s="3" t="n">
        <v>0.04458913</v>
      </c>
      <c r="K678" s="4" t="n">
        <v>9269917.960000001</v>
      </c>
      <c r="L678" s="5" t="n">
        <v>350001</v>
      </c>
      <c r="M678" s="6" t="n">
        <v>26.48540421</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BGSQG47</t>
        </is>
      </c>
      <c r="U678" t="inlineStr">
        <is>
          <t>Equity</t>
        </is>
      </c>
    </row>
    <row r="679">
      <c r="A679" t="inlineStr">
        <is>
          <t>IOPP</t>
        </is>
      </c>
      <c r="B679" t="inlineStr">
        <is>
          <t>CRAFTSMAN AUTOMATION LTD INR 5.0</t>
        </is>
      </c>
      <c r="C679" t="inlineStr">
        <is>
          <t>CRAFTSMA</t>
        </is>
      </c>
      <c r="D679" t="inlineStr">
        <is>
          <t>BYWFSG2</t>
        </is>
      </c>
      <c r="E679" t="inlineStr">
        <is>
          <t>INE00LO01017</t>
        </is>
      </c>
      <c r="F679" t="inlineStr">
        <is>
          <t>Y1R7DZ105</t>
        </is>
      </c>
      <c r="G679" s="1" t="n">
        <v>5827</v>
      </c>
      <c r="H679" s="1" t="n">
        <v>5540.5</v>
      </c>
      <c r="I679" s="2" t="n">
        <v>375308.35</v>
      </c>
      <c r="J679" s="3" t="n">
        <v>0.0404867</v>
      </c>
      <c r="K679" s="4" t="n">
        <v>9269917.960000001</v>
      </c>
      <c r="L679" s="5" t="n">
        <v>350001</v>
      </c>
      <c r="M679" s="6" t="n">
        <v>26.48540421</v>
      </c>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c r="T679" t="inlineStr">
        <is>
          <t>BYWFSG2</t>
        </is>
      </c>
      <c r="U679" t="inlineStr">
        <is>
          <t>Equity</t>
        </is>
      </c>
    </row>
    <row r="680">
      <c r="A680" t="inlineStr">
        <is>
          <t>IOPP</t>
        </is>
      </c>
      <c r="B680" t="inlineStr">
        <is>
          <t>AVENUE SUPERMARTS LTD INR 10.0 144A</t>
        </is>
      </c>
      <c r="C680" t="inlineStr">
        <is>
          <t>DMART</t>
        </is>
      </c>
      <c r="D680" t="inlineStr">
        <is>
          <t>BYW1G33</t>
        </is>
      </c>
      <c r="E680" t="inlineStr">
        <is>
          <t>INE192R01011</t>
        </is>
      </c>
      <c r="F680" t="inlineStr">
        <is>
          <t>Y04895101</t>
        </is>
      </c>
      <c r="G680" s="1" t="n">
        <v>7600</v>
      </c>
      <c r="H680" s="1" t="n">
        <v>4082.7</v>
      </c>
      <c r="I680" s="2" t="n">
        <v>360707.61</v>
      </c>
      <c r="J680" s="3" t="n">
        <v>0.03891163</v>
      </c>
      <c r="K680" s="4" t="n">
        <v>9269917.960000001</v>
      </c>
      <c r="L680" s="5" t="n">
        <v>350001</v>
      </c>
      <c r="M680" s="6" t="n">
        <v>26.48540421</v>
      </c>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c r="T680" t="inlineStr">
        <is>
          <t>BYW1G33</t>
        </is>
      </c>
      <c r="U680" t="inlineStr">
        <is>
          <t>Equity</t>
        </is>
      </c>
    </row>
    <row r="681">
      <c r="A681" t="inlineStr">
        <is>
          <t>IOPP</t>
        </is>
      </c>
      <c r="B681" t="inlineStr">
        <is>
          <t>GABRIEL INDIA LTD INR 1.0</t>
        </is>
      </c>
      <c r="C681" t="inlineStr">
        <is>
          <t>GABR</t>
        </is>
      </c>
      <c r="D681" t="inlineStr">
        <is>
          <t>B0V4MC6</t>
        </is>
      </c>
      <c r="E681" t="inlineStr">
        <is>
          <t>INE524A01029</t>
        </is>
      </c>
      <c r="F681" t="inlineStr">
        <is>
          <t>Y2677A132</t>
        </is>
      </c>
      <c r="G681" s="1" t="n">
        <v>25013</v>
      </c>
      <c r="H681" s="1" t="n">
        <v>635.85</v>
      </c>
      <c r="I681" s="2" t="n">
        <v>184890.54</v>
      </c>
      <c r="J681" s="3" t="n">
        <v>0.01994522</v>
      </c>
      <c r="K681" s="4" t="n">
        <v>9269917.960000001</v>
      </c>
      <c r="L681" s="5" t="n">
        <v>350001</v>
      </c>
      <c r="M681" s="6" t="n">
        <v>26.48540421</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B0V4MC6</t>
        </is>
      </c>
      <c r="U681" t="inlineStr">
        <is>
          <t>Equity</t>
        </is>
      </c>
    </row>
    <row r="682">
      <c r="A682" t="inlineStr">
        <is>
          <t>IOPP</t>
        </is>
      </c>
      <c r="B682" t="inlineStr">
        <is>
          <t>GRAVITA INDIA LTD INR 2.0</t>
        </is>
      </c>
      <c r="C682" t="inlineStr">
        <is>
          <t>GRAV</t>
        </is>
      </c>
      <c r="D682" t="inlineStr">
        <is>
          <t>B8F4NZ8</t>
        </is>
      </c>
      <c r="E682" t="inlineStr">
        <is>
          <t>INE024L01027</t>
        </is>
      </c>
      <c r="F682" t="inlineStr">
        <is>
          <t>Y2R55H106</t>
        </is>
      </c>
      <c r="G682" s="1" t="n">
        <v>8309</v>
      </c>
      <c r="H682" s="1" t="n">
        <v>2047.2</v>
      </c>
      <c r="I682" s="2" t="n">
        <v>197743.99</v>
      </c>
      <c r="J682" s="3" t="n">
        <v>0.0213318</v>
      </c>
      <c r="K682" s="4" t="n">
        <v>9269917.960000001</v>
      </c>
      <c r="L682" s="5" t="n">
        <v>350001</v>
      </c>
      <c r="M682" s="6" t="n">
        <v>26.48540421</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B8F4NZ8</t>
        </is>
      </c>
      <c r="U682" t="inlineStr">
        <is>
          <t>Equity</t>
        </is>
      </c>
    </row>
    <row r="683">
      <c r="A683" t="inlineStr">
        <is>
          <t>IOPP</t>
        </is>
      </c>
      <c r="B683" t="inlineStr">
        <is>
          <t>HAVELLS INDIA LTD INR 1.0</t>
        </is>
      </c>
      <c r="C683" t="inlineStr">
        <is>
          <t>HAVL</t>
        </is>
      </c>
      <c r="D683" t="inlineStr">
        <is>
          <t>BQGZWP9</t>
        </is>
      </c>
      <c r="E683" t="inlineStr">
        <is>
          <t>INE176B01034</t>
        </is>
      </c>
      <c r="F683" t="inlineStr">
        <is>
          <t>Y3116C119</t>
        </is>
      </c>
      <c r="G683" s="1" t="n">
        <v>11969</v>
      </c>
      <c r="H683" s="1" t="n">
        <v>1560.40001269</v>
      </c>
      <c r="I683" s="2" t="n">
        <v>217114.12</v>
      </c>
      <c r="J683" s="3" t="n">
        <v>0.02342136</v>
      </c>
      <c r="K683" s="4" t="n">
        <v>9269917.960000001</v>
      </c>
      <c r="L683" s="5" t="n">
        <v>350001</v>
      </c>
      <c r="M683" s="6" t="n">
        <v>26.48540421</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BQGZWP9</t>
        </is>
      </c>
      <c r="U683" t="inlineStr">
        <is>
          <t>Equity</t>
        </is>
      </c>
    </row>
    <row r="684">
      <c r="A684" t="inlineStr">
        <is>
          <t>IOPP</t>
        </is>
      </c>
      <c r="B684" t="inlineStr">
        <is>
          <t>ICICI BANK LTD INR 2.0</t>
        </is>
      </c>
      <c r="C684" t="inlineStr">
        <is>
          <t>ICICIBC</t>
        </is>
      </c>
      <c r="D684" t="inlineStr">
        <is>
          <t>BSZ2BY7</t>
        </is>
      </c>
      <c r="E684" t="inlineStr">
        <is>
          <t>INE090A01021</t>
        </is>
      </c>
      <c r="F684" t="inlineStr">
        <is>
          <t>Y3860Z132</t>
        </is>
      </c>
      <c r="G684" s="1" t="n">
        <v>27004</v>
      </c>
      <c r="H684" s="1" t="n">
        <v>1442.1</v>
      </c>
      <c r="I684" s="2" t="n">
        <v>452707.53</v>
      </c>
      <c r="J684" s="3" t="n">
        <v>0.0488362</v>
      </c>
      <c r="K684" s="4" t="n">
        <v>9269917.960000001</v>
      </c>
      <c r="L684" s="5" t="n">
        <v>350001</v>
      </c>
      <c r="M684" s="6" t="n">
        <v>26.48540421</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BSZ2BY7</t>
        </is>
      </c>
      <c r="U684" t="inlineStr">
        <is>
          <t>Equity</t>
        </is>
      </c>
    </row>
    <row r="685">
      <c r="A685" t="inlineStr">
        <is>
          <t>IOPP</t>
        </is>
      </c>
      <c r="B685" t="inlineStr">
        <is>
          <t>INFOSYS LTD INR 5.0</t>
        </is>
      </c>
      <c r="C685" t="inlineStr">
        <is>
          <t>INFO</t>
        </is>
      </c>
      <c r="D685" t="inlineStr">
        <is>
          <t>6205122</t>
        </is>
      </c>
      <c r="E685" t="inlineStr">
        <is>
          <t>INE009A01021</t>
        </is>
      </c>
      <c r="F685" t="inlineStr">
        <is>
          <t>Y4082C133</t>
        </is>
      </c>
      <c r="G685" s="1" t="n">
        <v>14510</v>
      </c>
      <c r="H685" s="1" t="n">
        <v>1547.5</v>
      </c>
      <c r="I685" s="2" t="n">
        <v>261031.14</v>
      </c>
      <c r="J685" s="3" t="n">
        <v>0.02815895</v>
      </c>
      <c r="K685" s="4" t="n">
        <v>9269917.960000001</v>
      </c>
      <c r="L685" s="5" t="n">
        <v>350001</v>
      </c>
      <c r="M685" s="6" t="n">
        <v>26.48540421</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6205122</t>
        </is>
      </c>
      <c r="U685" t="inlineStr">
        <is>
          <t>Equity</t>
        </is>
      </c>
    </row>
    <row r="686">
      <c r="A686" t="inlineStr">
        <is>
          <t>IOPP</t>
        </is>
      </c>
      <c r="B686" t="inlineStr">
        <is>
          <t>INFO EDGE INDIA LTD INR 2.0</t>
        </is>
      </c>
      <c r="C686" t="inlineStr">
        <is>
          <t>INFOE</t>
        </is>
      </c>
      <c r="D686" t="inlineStr">
        <is>
          <t>BTJVLJ2</t>
        </is>
      </c>
      <c r="E686" t="inlineStr">
        <is>
          <t>INE663F01032</t>
        </is>
      </c>
      <c r="F686" t="inlineStr">
        <is>
          <t>Y40353123</t>
        </is>
      </c>
      <c r="G686" s="1" t="n">
        <v>25770</v>
      </c>
      <c r="H686" s="1" t="n">
        <v>1461</v>
      </c>
      <c r="I686" s="2" t="n">
        <v>437682.19</v>
      </c>
      <c r="J686" s="3" t="n">
        <v>0.04721533</v>
      </c>
      <c r="K686" s="4" t="n">
        <v>9269917.960000001</v>
      </c>
      <c r="L686" s="5" t="n">
        <v>350001</v>
      </c>
      <c r="M686" s="6" t="n">
        <v>26.48540421</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BTJVLJ2</t>
        </is>
      </c>
      <c r="U686" t="inlineStr">
        <is>
          <t>Equity</t>
        </is>
      </c>
    </row>
    <row r="687">
      <c r="A687" t="inlineStr">
        <is>
          <t>IOPP</t>
        </is>
      </c>
      <c r="B687" t="inlineStr">
        <is>
          <t>INDIAN RAILWAY CATERING + T INR 2.0</t>
        </is>
      </c>
      <c r="C687" t="inlineStr">
        <is>
          <t>IRCTC</t>
        </is>
      </c>
      <c r="D687" t="inlineStr">
        <is>
          <t>BL6C482</t>
        </is>
      </c>
      <c r="E687" t="inlineStr">
        <is>
          <t>INE335Y01020</t>
        </is>
      </c>
      <c r="F687" t="inlineStr">
        <is>
          <t>Y3R2EY120</t>
        </is>
      </c>
      <c r="G687" s="1" t="n">
        <v>23569</v>
      </c>
      <c r="H687" s="1" t="n">
        <v>778.85</v>
      </c>
      <c r="I687" s="2" t="n">
        <v>213397.45</v>
      </c>
      <c r="J687" s="3" t="n">
        <v>0.02302042</v>
      </c>
      <c r="K687" s="4" t="n">
        <v>9269917.960000001</v>
      </c>
      <c r="L687" s="5" t="n">
        <v>350001</v>
      </c>
      <c r="M687" s="6" t="n">
        <v>26.48540421</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BL6C482</t>
        </is>
      </c>
      <c r="U687" t="inlineStr">
        <is>
          <t>Equity</t>
        </is>
      </c>
    </row>
    <row r="688">
      <c r="A688" t="inlineStr">
        <is>
          <t>IOPP</t>
        </is>
      </c>
      <c r="B688" t="inlineStr">
        <is>
          <t>ITC LTD INR 1.0</t>
        </is>
      </c>
      <c r="C688" t="inlineStr">
        <is>
          <t>ITC</t>
        </is>
      </c>
      <c r="D688" t="inlineStr">
        <is>
          <t>B0JGGP5</t>
        </is>
      </c>
      <c r="E688" t="inlineStr">
        <is>
          <t>INE154A01025</t>
        </is>
      </c>
      <c r="F688" t="inlineStr">
        <is>
          <t>Y4211T171</t>
        </is>
      </c>
      <c r="G688" s="1" t="n">
        <v>83798</v>
      </c>
      <c r="H688" s="1" t="n">
        <v>426.1</v>
      </c>
      <c r="I688" s="2" t="n">
        <v>415087.28</v>
      </c>
      <c r="J688" s="3" t="n">
        <v>0.04477788</v>
      </c>
      <c r="K688" s="4" t="n">
        <v>9269917.960000001</v>
      </c>
      <c r="L688" s="5" t="n">
        <v>350001</v>
      </c>
      <c r="M688" s="6" t="n">
        <v>26.48540421</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B0JGGP5</t>
        </is>
      </c>
      <c r="U688" t="inlineStr">
        <is>
          <t>Equity</t>
        </is>
      </c>
    </row>
    <row r="689">
      <c r="A689" t="inlineStr">
        <is>
          <t>IOPP</t>
        </is>
      </c>
      <c r="B689" t="inlineStr">
        <is>
          <t>ITC HOTELS LTD INR 1.0</t>
        </is>
      </c>
      <c r="C689" t="inlineStr">
        <is>
          <t>ITCHOTEL</t>
        </is>
      </c>
      <c r="D689" t="inlineStr">
        <is>
          <t>BRVVXW3</t>
        </is>
      </c>
      <c r="E689" t="inlineStr">
        <is>
          <t>INE379A01028</t>
        </is>
      </c>
      <c r="F689" t="inlineStr">
        <is>
          <t>Y4211S140</t>
        </is>
      </c>
      <c r="G689" s="1" t="n">
        <v>18785</v>
      </c>
      <c r="H689" s="1" t="n">
        <v>215.08</v>
      </c>
      <c r="I689" s="2" t="n">
        <v>46968.36</v>
      </c>
      <c r="J689" s="3" t="n">
        <v>0.00506675</v>
      </c>
      <c r="K689" s="4" t="n">
        <v>9269917.960000001</v>
      </c>
      <c r="L689" s="5" t="n">
        <v>350001</v>
      </c>
      <c r="M689" s="6" t="n">
        <v>26.48540421</v>
      </c>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c r="T689" t="inlineStr">
        <is>
          <t>BRVVXW3</t>
        </is>
      </c>
      <c r="U689" t="inlineStr">
        <is>
          <t>Equity</t>
        </is>
      </c>
    </row>
    <row r="690">
      <c r="A690" t="inlineStr">
        <is>
          <t>IOPP</t>
        </is>
      </c>
      <c r="B690" t="inlineStr">
        <is>
          <t>JB CHEMICALS + PHARMACEUTIC INR 1.0</t>
        </is>
      </c>
      <c r="C690" t="inlineStr">
        <is>
          <t>JBCP</t>
        </is>
      </c>
      <c r="D690" t="inlineStr">
        <is>
          <t>BNQNGS3</t>
        </is>
      </c>
      <c r="E690" t="inlineStr">
        <is>
          <t>INE572A01036</t>
        </is>
      </c>
      <c r="F690" t="inlineStr">
        <is>
          <t>Y4429J114</t>
        </is>
      </c>
      <c r="G690" s="1" t="n">
        <v>16050</v>
      </c>
      <c r="H690" s="1" t="n">
        <v>1684.8</v>
      </c>
      <c r="I690" s="2" t="n">
        <v>314353.02</v>
      </c>
      <c r="J690" s="3" t="n">
        <v>0.03391109</v>
      </c>
      <c r="K690" s="4" t="n">
        <v>9269917.960000001</v>
      </c>
      <c r="L690" s="5" t="n">
        <v>350001</v>
      </c>
      <c r="M690" s="6" t="n">
        <v>26.48540421</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BNQNGS3</t>
        </is>
      </c>
      <c r="U690" t="inlineStr">
        <is>
          <t>Equity</t>
        </is>
      </c>
    </row>
    <row r="691">
      <c r="A691" t="inlineStr">
        <is>
          <t>IOPP</t>
        </is>
      </c>
      <c r="B691" t="inlineStr">
        <is>
          <t>KOTAK MAHINDRA BANK LTD INR 5.0</t>
        </is>
      </c>
      <c r="C691" t="inlineStr">
        <is>
          <t>KMB</t>
        </is>
      </c>
      <c r="D691" t="inlineStr">
        <is>
          <t>6135661</t>
        </is>
      </c>
      <c r="E691" t="inlineStr">
        <is>
          <t>INE237A01028</t>
        </is>
      </c>
      <c r="F691" t="inlineStr">
        <is>
          <t>Y4964H150</t>
        </is>
      </c>
      <c r="G691" s="1" t="n">
        <v>22762</v>
      </c>
      <c r="H691" s="1" t="n">
        <v>2065.8</v>
      </c>
      <c r="I691" s="2" t="n">
        <v>546629.34</v>
      </c>
      <c r="J691" s="3" t="n">
        <v>0.05896809</v>
      </c>
      <c r="K691" s="4" t="n">
        <v>9269917.960000001</v>
      </c>
      <c r="L691" s="5" t="n">
        <v>350001</v>
      </c>
      <c r="M691" s="6" t="n">
        <v>26.48540421</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6135661</t>
        </is>
      </c>
      <c r="U691" t="inlineStr">
        <is>
          <t>Equity</t>
        </is>
      </c>
    </row>
    <row r="692">
      <c r="A692" t="inlineStr">
        <is>
          <t>IOPP</t>
        </is>
      </c>
      <c r="B692" t="inlineStr">
        <is>
          <t>MARICO LTD INR 1.0</t>
        </is>
      </c>
      <c r="C692" t="inlineStr">
        <is>
          <t>MRCO</t>
        </is>
      </c>
      <c r="D692" t="inlineStr">
        <is>
          <t>B1S34K5</t>
        </is>
      </c>
      <c r="E692" t="inlineStr">
        <is>
          <t>INE196A01026</t>
        </is>
      </c>
      <c r="F692" t="inlineStr">
        <is>
          <t>Y5841R170</t>
        </is>
      </c>
      <c r="G692" s="1" t="n">
        <v>47484</v>
      </c>
      <c r="H692" s="1" t="n">
        <v>698.25</v>
      </c>
      <c r="I692" s="2" t="n">
        <v>385436.18</v>
      </c>
      <c r="J692" s="3" t="n">
        <v>0.04157924</v>
      </c>
      <c r="K692" s="4" t="n">
        <v>9269917.960000001</v>
      </c>
      <c r="L692" s="5" t="n">
        <v>350001</v>
      </c>
      <c r="M692" s="6" t="n">
        <v>26.48540421</v>
      </c>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c r="T692" t="inlineStr">
        <is>
          <t>B1S34K5</t>
        </is>
      </c>
      <c r="U692" t="inlineStr">
        <is>
          <t>Equity</t>
        </is>
      </c>
    </row>
    <row r="693">
      <c r="A693" t="inlineStr">
        <is>
          <t>IOPP</t>
        </is>
      </c>
      <c r="B693" t="inlineStr">
        <is>
          <t>PG ELECTROPLAST LTD INR 1.0</t>
        </is>
      </c>
      <c r="C693" t="inlineStr">
        <is>
          <t>PGEL</t>
        </is>
      </c>
      <c r="D693" t="inlineStr">
        <is>
          <t>BRV4VB7</t>
        </is>
      </c>
      <c r="E693" t="inlineStr">
        <is>
          <t>INE457L01029</t>
        </is>
      </c>
      <c r="F693" t="inlineStr">
        <is>
          <t>Y6S267120</t>
        </is>
      </c>
      <c r="G693" s="1" t="n">
        <v>33599</v>
      </c>
      <c r="H693" s="1" t="n">
        <v>756.1</v>
      </c>
      <c r="I693" s="2" t="n">
        <v>295324.76</v>
      </c>
      <c r="J693" s="3" t="n">
        <v>0.0318584</v>
      </c>
      <c r="K693" s="4" t="n">
        <v>9269917.960000001</v>
      </c>
      <c r="L693" s="5" t="n">
        <v>350001</v>
      </c>
      <c r="M693" s="6" t="n">
        <v>26.48540421</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BRV4VB7</t>
        </is>
      </c>
      <c r="U693" t="inlineStr">
        <is>
          <t>Equity</t>
        </is>
      </c>
    </row>
    <row r="694">
      <c r="A694" t="inlineStr">
        <is>
          <t>IOPP</t>
        </is>
      </c>
      <c r="B694" t="inlineStr">
        <is>
          <t>SH KELKAR + CO LTD INR 10.0 144A</t>
        </is>
      </c>
      <c r="C694" t="inlineStr">
        <is>
          <t>SHKL</t>
        </is>
      </c>
      <c r="D694" t="inlineStr">
        <is>
          <t>BYT56K5</t>
        </is>
      </c>
      <c r="E694" t="inlineStr">
        <is>
          <t>INE500L01026</t>
        </is>
      </c>
      <c r="F694" t="inlineStr">
        <is>
          <t>Y7T57W116</t>
        </is>
      </c>
      <c r="G694" s="1" t="n">
        <v>31036</v>
      </c>
      <c r="H694" s="1" t="n">
        <v>240.22</v>
      </c>
      <c r="I694" s="2" t="n">
        <v>86670.08</v>
      </c>
      <c r="J694" s="3" t="n">
        <v>0.00934961</v>
      </c>
      <c r="K694" s="4" t="n">
        <v>9269917.960000001</v>
      </c>
      <c r="L694" s="5" t="n">
        <v>350001</v>
      </c>
      <c r="M694" s="6" t="n">
        <v>26.48540421</v>
      </c>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c r="T694" t="inlineStr">
        <is>
          <t>BYT56K5</t>
        </is>
      </c>
      <c r="U694" t="inlineStr">
        <is>
          <t>Equity</t>
        </is>
      </c>
    </row>
    <row r="695">
      <c r="A695" t="inlineStr">
        <is>
          <t>IOPP</t>
        </is>
      </c>
      <c r="B695" t="inlineStr">
        <is>
          <t>TRIVENI TURBINE LTD INR 1.0</t>
        </is>
      </c>
      <c r="C695" t="inlineStr">
        <is>
          <t>TRIV</t>
        </is>
      </c>
      <c r="D695" t="inlineStr">
        <is>
          <t>B567V73</t>
        </is>
      </c>
      <c r="E695" t="inlineStr">
        <is>
          <t>INE152M01016</t>
        </is>
      </c>
      <c r="F695" t="inlineStr">
        <is>
          <t>Y89735107</t>
        </is>
      </c>
      <c r="G695" s="1" t="n">
        <v>27041</v>
      </c>
      <c r="H695" s="1" t="n">
        <v>572.35</v>
      </c>
      <c r="I695" s="2" t="n">
        <v>179919.7</v>
      </c>
      <c r="J695" s="3" t="n">
        <v>0.01940899</v>
      </c>
      <c r="K695" s="4" t="n">
        <v>9269917.960000001</v>
      </c>
      <c r="L695" s="5" t="n">
        <v>350001</v>
      </c>
      <c r="M695" s="6" t="n">
        <v>26.48540421</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B567V73</t>
        </is>
      </c>
      <c r="U695" t="inlineStr">
        <is>
          <t>Equity</t>
        </is>
      </c>
    </row>
    <row r="696">
      <c r="A696" t="inlineStr">
        <is>
          <t>IOPP</t>
        </is>
      </c>
      <c r="B696" t="inlineStr">
        <is>
          <t>TITAN COMPANY LIMITED INR 1.0</t>
        </is>
      </c>
      <c r="C696" t="inlineStr">
        <is>
          <t>TTAN</t>
        </is>
      </c>
      <c r="D696" t="inlineStr">
        <is>
          <t>6139340</t>
        </is>
      </c>
      <c r="E696" t="inlineStr">
        <is>
          <t>INE280A01028</t>
        </is>
      </c>
      <c r="F696" t="inlineStr">
        <is>
          <t>Y88425148</t>
        </is>
      </c>
      <c r="G696" s="1" t="n">
        <v>13234</v>
      </c>
      <c r="H696" s="1" t="n">
        <v>3541</v>
      </c>
      <c r="I696" s="2" t="n">
        <v>544767.64</v>
      </c>
      <c r="J696" s="3" t="n">
        <v>0.05876726</v>
      </c>
      <c r="K696" s="4" t="n">
        <v>9269917.960000001</v>
      </c>
      <c r="L696" s="5" t="n">
        <v>350001</v>
      </c>
      <c r="M696" s="6" t="n">
        <v>26.48540421</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6139340</t>
        </is>
      </c>
      <c r="U696" t="inlineStr">
        <is>
          <t>Equity</t>
        </is>
      </c>
    </row>
    <row r="697">
      <c r="A697" t="inlineStr">
        <is>
          <t>IOPP</t>
        </is>
      </c>
      <c r="B697" t="inlineStr">
        <is>
          <t>TATA MOTORS LTD INR 2.0</t>
        </is>
      </c>
      <c r="C697" t="inlineStr">
        <is>
          <t>TTMT</t>
        </is>
      </c>
      <c r="D697" t="inlineStr">
        <is>
          <t>B611LV1</t>
        </is>
      </c>
      <c r="E697" t="inlineStr">
        <is>
          <t>INE155A01022</t>
        </is>
      </c>
      <c r="F697" t="inlineStr">
        <is>
          <t>Y85740267</t>
        </is>
      </c>
      <c r="G697" s="1" t="n">
        <v>60893</v>
      </c>
      <c r="H697" s="1" t="n">
        <v>717.45</v>
      </c>
      <c r="I697" s="2" t="n">
        <v>507870.82</v>
      </c>
      <c r="J697" s="3" t="n">
        <v>0.05478698</v>
      </c>
      <c r="K697" s="4" t="n">
        <v>9269917.960000001</v>
      </c>
      <c r="L697" s="5" t="n">
        <v>350001</v>
      </c>
      <c r="M697" s="6" t="n">
        <v>26.48540421</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B611LV1</t>
        </is>
      </c>
      <c r="U697" t="inlineStr">
        <is>
          <t>Equity</t>
        </is>
      </c>
    </row>
    <row r="698">
      <c r="A698" t="inlineStr">
        <is>
          <t>IOPP</t>
        </is>
      </c>
      <c r="B698" t="inlineStr">
        <is>
          <t>TITAGARH RAIL SYSTEM LTD INR 2.0</t>
        </is>
      </c>
      <c r="C698" t="inlineStr">
        <is>
          <t>TWL</t>
        </is>
      </c>
      <c r="D698" t="inlineStr">
        <is>
          <t>BWZ1HS8</t>
        </is>
      </c>
      <c r="E698" t="inlineStr">
        <is>
          <t>INE615H01020</t>
        </is>
      </c>
      <c r="F698" t="inlineStr">
        <is>
          <t>Y8841L136</t>
        </is>
      </c>
      <c r="G698" s="1" t="n">
        <v>16176</v>
      </c>
      <c r="H698" s="1" t="n">
        <v>903.3</v>
      </c>
      <c r="I698" s="2" t="n">
        <v>169862.46</v>
      </c>
      <c r="J698" s="3" t="n">
        <v>0.01832405</v>
      </c>
      <c r="K698" s="4" t="n">
        <v>9269917.960000001</v>
      </c>
      <c r="L698" s="5" t="n">
        <v>350001</v>
      </c>
      <c r="M698" s="6" t="n">
        <v>26.48540421</v>
      </c>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c r="T698" t="inlineStr">
        <is>
          <t>BWZ1HS8</t>
        </is>
      </c>
      <c r="U698" t="inlineStr">
        <is>
          <t>Equity</t>
        </is>
      </c>
    </row>
    <row r="699">
      <c r="A699" t="inlineStr">
        <is>
          <t>IOPP</t>
        </is>
      </c>
      <c r="B699" t="inlineStr">
        <is>
          <t>UNO MINDA LTD INR 2.0</t>
        </is>
      </c>
      <c r="C699" t="inlineStr">
        <is>
          <t>UNOMINDA</t>
        </is>
      </c>
      <c r="D699" t="inlineStr">
        <is>
          <t>BYVC6Y8</t>
        </is>
      </c>
      <c r="E699" t="inlineStr">
        <is>
          <t>INE405E01023</t>
        </is>
      </c>
      <c r="F699" t="inlineStr">
        <is>
          <t>Y6S358119</t>
        </is>
      </c>
      <c r="G699" s="1" t="n">
        <v>30440</v>
      </c>
      <c r="H699" s="1" t="n">
        <v>1028.5</v>
      </c>
      <c r="I699" s="2" t="n">
        <v>363951.23</v>
      </c>
      <c r="J699" s="3" t="n">
        <v>0.03926154</v>
      </c>
      <c r="K699" s="4" t="n">
        <v>9269917.960000001</v>
      </c>
      <c r="L699" s="5" t="n">
        <v>350001</v>
      </c>
      <c r="M699" s="6" t="n">
        <v>26.48540421</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BYVC6Y8</t>
        </is>
      </c>
      <c r="U699" t="inlineStr">
        <is>
          <t>Equity</t>
        </is>
      </c>
    </row>
    <row r="700">
      <c r="A700" t="inlineStr">
        <is>
          <t>IOPP</t>
        </is>
      </c>
      <c r="B700" t="inlineStr">
        <is>
          <t>ETERNAL LTD</t>
        </is>
      </c>
      <c r="C700" t="inlineStr">
        <is>
          <t>ZOMATO</t>
        </is>
      </c>
      <c r="D700" t="inlineStr">
        <is>
          <t>BL6P210</t>
        </is>
      </c>
      <c r="E700" t="inlineStr">
        <is>
          <t>INE758T01015</t>
        </is>
      </c>
      <c r="F700" t="inlineStr">
        <is>
          <t>Y9899X105</t>
        </is>
      </c>
      <c r="G700" s="1" t="n">
        <v>198613</v>
      </c>
      <c r="H700" s="1" t="n">
        <v>229.02</v>
      </c>
      <c r="I700" s="2" t="n">
        <v>528780.3</v>
      </c>
      <c r="J700" s="3" t="n">
        <v>0.05704261</v>
      </c>
      <c r="K700" s="4" t="n">
        <v>9269917.960000001</v>
      </c>
      <c r="L700" s="5" t="n">
        <v>350001</v>
      </c>
      <c r="M700" s="6" t="n">
        <v>26.48540421</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BL6P210</t>
        </is>
      </c>
      <c r="U700" t="inlineStr">
        <is>
          <t>Equity</t>
        </is>
      </c>
    </row>
    <row r="701">
      <c r="A701" t="inlineStr">
        <is>
          <t>IOPP</t>
        </is>
      </c>
      <c r="B701" t="inlineStr">
        <is>
          <t>Cash</t>
        </is>
      </c>
      <c r="C701" t="inlineStr">
        <is>
          <t>Cash</t>
        </is>
      </c>
      <c r="G701" s="1" t="n">
        <v>184394.49</v>
      </c>
      <c r="H701" s="1" t="n">
        <v>1</v>
      </c>
      <c r="I701" s="2" t="n">
        <v>184394.49</v>
      </c>
      <c r="J701" s="3" t="n">
        <v>0.01989171</v>
      </c>
      <c r="K701" s="4" t="n">
        <v>9269917.960000001</v>
      </c>
      <c r="L701" s="5" t="n">
        <v>350001</v>
      </c>
      <c r="M701" s="6" t="n">
        <v>26.48540421</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Cash</t>
        </is>
      </c>
      <c r="U701" t="inlineStr">
        <is>
          <t>Cash</t>
        </is>
      </c>
    </row>
    <row r="702">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row>
    <row r="703">
      <c r="A703" t="inlineStr">
        <is>
          <t>LITL</t>
        </is>
      </c>
      <c r="B703" t="inlineStr">
        <is>
          <t>ASBURY AUTOMOTIVE GROUP IN USD 0.01</t>
        </is>
      </c>
      <c r="C703" t="inlineStr">
        <is>
          <t>ABG</t>
        </is>
      </c>
      <c r="D703" t="inlineStr">
        <is>
          <t>2855855</t>
        </is>
      </c>
      <c r="E703" t="inlineStr">
        <is>
          <t>US0434361046</t>
        </is>
      </c>
      <c r="F703" t="inlineStr">
        <is>
          <t>043436104</t>
        </is>
      </c>
      <c r="G703" s="1" t="n">
        <v>65</v>
      </c>
      <c r="H703" s="1" t="n">
        <v>226.61</v>
      </c>
      <c r="I703" s="2" t="n">
        <v>14729.65</v>
      </c>
      <c r="J703" s="3" t="n">
        <v>0.00451784</v>
      </c>
      <c r="K703" s="4" t="n">
        <v>3260331.34</v>
      </c>
      <c r="L703" s="5" t="n">
        <v>125001</v>
      </c>
      <c r="M703" s="6" t="n">
        <v>26.08244206</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043436104</t>
        </is>
      </c>
      <c r="U703" t="inlineStr">
        <is>
          <t>Equity</t>
        </is>
      </c>
      <c r="AG703" t="n">
        <v>-0.010015</v>
      </c>
    </row>
    <row r="704">
      <c r="A704" t="inlineStr">
        <is>
          <t>LITL</t>
        </is>
      </c>
      <c r="B704" t="inlineStr">
        <is>
          <t>ACCEL ENTMT INC USD 0.0001</t>
        </is>
      </c>
      <c r="C704" t="inlineStr">
        <is>
          <t>ACEL</t>
        </is>
      </c>
      <c r="D704" t="inlineStr">
        <is>
          <t>BK7FYL6</t>
        </is>
      </c>
      <c r="E704" t="inlineStr">
        <is>
          <t>US00436Q1067</t>
        </is>
      </c>
      <c r="F704" t="inlineStr">
        <is>
          <t>00436Q106</t>
        </is>
      </c>
      <c r="G704" s="1" t="n">
        <v>1321</v>
      </c>
      <c r="H704" s="1" t="n">
        <v>11.2</v>
      </c>
      <c r="I704" s="2" t="n">
        <v>14795.2</v>
      </c>
      <c r="J704" s="3" t="n">
        <v>0.00453794</v>
      </c>
      <c r="K704" s="4" t="n">
        <v>3260331.34</v>
      </c>
      <c r="L704" s="5" t="n">
        <v>125001</v>
      </c>
      <c r="M704" s="6" t="n">
        <v>26.08244206</v>
      </c>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c r="T704" t="inlineStr">
        <is>
          <t>00436Q106</t>
        </is>
      </c>
      <c r="U704" t="inlineStr">
        <is>
          <t>Equity</t>
        </is>
      </c>
      <c r="AG704" t="n">
        <v>-0.010015</v>
      </c>
    </row>
    <row r="705">
      <c r="A705" t="inlineStr">
        <is>
          <t>LITL</t>
        </is>
      </c>
      <c r="B705" t="inlineStr">
        <is>
          <t>ACI WORLDWIDE INC USD 0.005</t>
        </is>
      </c>
      <c r="C705" t="inlineStr">
        <is>
          <t>ACIW</t>
        </is>
      </c>
      <c r="D705" t="inlineStr">
        <is>
          <t>2889155</t>
        </is>
      </c>
      <c r="E705" t="inlineStr">
        <is>
          <t>US0044981019</t>
        </is>
      </c>
      <c r="F705" t="inlineStr">
        <is>
          <t>004498101</t>
        </is>
      </c>
      <c r="G705" s="1" t="n">
        <v>280</v>
      </c>
      <c r="H705" s="1" t="n">
        <v>46.47</v>
      </c>
      <c r="I705" s="2" t="n">
        <v>13011.6</v>
      </c>
      <c r="J705" s="3" t="n">
        <v>0.00399088</v>
      </c>
      <c r="K705" s="4" t="n">
        <v>3260331.34</v>
      </c>
      <c r="L705" s="5" t="n">
        <v>125001</v>
      </c>
      <c r="M705" s="6" t="n">
        <v>26.08244206</v>
      </c>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c r="T705" t="inlineStr">
        <is>
          <t>004498101</t>
        </is>
      </c>
      <c r="U705" t="inlineStr">
        <is>
          <t>Equity</t>
        </is>
      </c>
      <c r="AG705" t="n">
        <v>-0.010015</v>
      </c>
    </row>
    <row r="706">
      <c r="A706" t="inlineStr">
        <is>
          <t>LITL</t>
        </is>
      </c>
      <c r="B706" t="inlineStr">
        <is>
          <t>ACM RESH INC USD 0.0001</t>
        </is>
      </c>
      <c r="C706" t="inlineStr">
        <is>
          <t>ACMR</t>
        </is>
      </c>
      <c r="D706" t="inlineStr">
        <is>
          <t>BF5C2N2</t>
        </is>
      </c>
      <c r="E706" t="inlineStr">
        <is>
          <t>US00108J1097</t>
        </is>
      </c>
      <c r="F706" t="inlineStr">
        <is>
          <t>00108J109</t>
        </is>
      </c>
      <c r="G706" s="1" t="n">
        <v>690</v>
      </c>
      <c r="H706" s="1" t="n">
        <v>22.54</v>
      </c>
      <c r="I706" s="2" t="n">
        <v>15552.6</v>
      </c>
      <c r="J706" s="3" t="n">
        <v>0.00477025</v>
      </c>
      <c r="K706" s="4" t="n">
        <v>3260331.34</v>
      </c>
      <c r="L706" s="5" t="n">
        <v>125001</v>
      </c>
      <c r="M706" s="6" t="n">
        <v>26.08244206</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00108J109</t>
        </is>
      </c>
      <c r="U706" t="inlineStr">
        <is>
          <t>Equity</t>
        </is>
      </c>
      <c r="AG706" t="n">
        <v>-0.010015</v>
      </c>
    </row>
    <row r="707">
      <c r="A707" t="inlineStr">
        <is>
          <t>LITL</t>
        </is>
      </c>
      <c r="B707" t="inlineStr">
        <is>
          <t>ENACT HLDGS INC USD 0.01</t>
        </is>
      </c>
      <c r="C707" t="inlineStr">
        <is>
          <t>ACT</t>
        </is>
      </c>
      <c r="D707" t="inlineStr">
        <is>
          <t>BNZFTG9</t>
        </is>
      </c>
      <c r="E707" t="inlineStr">
        <is>
          <t>US29249E1091</t>
        </is>
      </c>
      <c r="F707" t="inlineStr">
        <is>
          <t>29249E109</t>
        </is>
      </c>
      <c r="G707" s="1" t="n">
        <v>420</v>
      </c>
      <c r="H707" s="1" t="n">
        <v>35.33</v>
      </c>
      <c r="I707" s="2" t="n">
        <v>14838.6</v>
      </c>
      <c r="J707" s="3" t="n">
        <v>0.00455126</v>
      </c>
      <c r="K707" s="4" t="n">
        <v>3260331.34</v>
      </c>
      <c r="L707" s="5" t="n">
        <v>125001</v>
      </c>
      <c r="M707" s="6" t="n">
        <v>26.08244206</v>
      </c>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c r="T707" t="inlineStr">
        <is>
          <t>29249E109</t>
        </is>
      </c>
      <c r="U707" t="inlineStr">
        <is>
          <t>Equity</t>
        </is>
      </c>
      <c r="AG707" t="n">
        <v>-0.010015</v>
      </c>
    </row>
    <row r="708">
      <c r="A708" t="inlineStr">
        <is>
          <t>LITL</t>
        </is>
      </c>
      <c r="B708" t="inlineStr">
        <is>
          <t>ADEIA INC NPV</t>
        </is>
      </c>
      <c r="C708" t="inlineStr">
        <is>
          <t>ADEA</t>
        </is>
      </c>
      <c r="D708" t="inlineStr">
        <is>
          <t>BPMQ8J5</t>
        </is>
      </c>
      <c r="E708" t="inlineStr">
        <is>
          <t>US00676P1075</t>
        </is>
      </c>
      <c r="F708" t="inlineStr">
        <is>
          <t>00676P107</t>
        </is>
      </c>
      <c r="G708" s="1" t="n">
        <v>1180</v>
      </c>
      <c r="H708" s="1" t="n">
        <v>13</v>
      </c>
      <c r="I708" s="2" t="n">
        <v>15340</v>
      </c>
      <c r="J708" s="3" t="n">
        <v>0.00470504</v>
      </c>
      <c r="K708" s="4" t="n">
        <v>3260331.34</v>
      </c>
      <c r="L708" s="5" t="n">
        <v>125001</v>
      </c>
      <c r="M708" s="6" t="n">
        <v>26.08244206</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00676P107</t>
        </is>
      </c>
      <c r="U708" t="inlineStr">
        <is>
          <t>Equity</t>
        </is>
      </c>
      <c r="AG708" t="n">
        <v>-0.010015</v>
      </c>
    </row>
    <row r="709">
      <c r="A709" t="inlineStr">
        <is>
          <t>LITL</t>
        </is>
      </c>
      <c r="B709" t="inlineStr">
        <is>
          <t>ADMA BIOLOGICS INC USD 0.0001</t>
        </is>
      </c>
      <c r="C709" t="inlineStr">
        <is>
          <t>ADMA</t>
        </is>
      </c>
      <c r="D709" t="inlineStr">
        <is>
          <t>B9NSBM2</t>
        </is>
      </c>
      <c r="E709" t="inlineStr">
        <is>
          <t>US0008991046</t>
        </is>
      </c>
      <c r="F709" t="inlineStr">
        <is>
          <t>000899104</t>
        </is>
      </c>
      <c r="G709" s="1" t="n">
        <v>670</v>
      </c>
      <c r="H709" s="1" t="n">
        <v>20.16</v>
      </c>
      <c r="I709" s="2" t="n">
        <v>13507.2</v>
      </c>
      <c r="J709" s="3" t="n">
        <v>0.00414289</v>
      </c>
      <c r="K709" s="4" t="n">
        <v>3260331.34</v>
      </c>
      <c r="L709" s="5" t="n">
        <v>125001</v>
      </c>
      <c r="M709" s="6" t="n">
        <v>26.08244206</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000899104</t>
        </is>
      </c>
      <c r="U709" t="inlineStr">
        <is>
          <t>Equity</t>
        </is>
      </c>
      <c r="AG709" t="n">
        <v>-0.010015</v>
      </c>
    </row>
    <row r="710">
      <c r="A710" t="inlineStr">
        <is>
          <t>LITL</t>
        </is>
      </c>
      <c r="B710" t="inlineStr">
        <is>
          <t>ADIENT PLC USD 0.001</t>
        </is>
      </c>
      <c r="C710" t="inlineStr">
        <is>
          <t>ADNT</t>
        </is>
      </c>
      <c r="D710" t="inlineStr">
        <is>
          <t>BD845X2</t>
        </is>
      </c>
      <c r="E710" t="inlineStr">
        <is>
          <t>IE00BD845X29</t>
        </is>
      </c>
      <c r="F710" t="inlineStr">
        <is>
          <t>G0084W101</t>
        </is>
      </c>
      <c r="G710" s="1" t="n">
        <v>1165</v>
      </c>
      <c r="H710" s="1" t="n">
        <v>15</v>
      </c>
      <c r="I710" s="2" t="n">
        <v>17475</v>
      </c>
      <c r="J710" s="3" t="n">
        <v>0.00535988</v>
      </c>
      <c r="K710" s="4" t="n">
        <v>3260331.34</v>
      </c>
      <c r="L710" s="5" t="n">
        <v>125001</v>
      </c>
      <c r="M710" s="6" t="n">
        <v>26.08244206</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G0084W101</t>
        </is>
      </c>
      <c r="U710" t="inlineStr">
        <is>
          <t>Equity</t>
        </is>
      </c>
      <c r="AG710" t="n">
        <v>-0.010015</v>
      </c>
    </row>
    <row r="711">
      <c r="A711" t="inlineStr">
        <is>
          <t>LITL</t>
        </is>
      </c>
      <c r="B711" t="inlineStr">
        <is>
          <t>ADDUS HOMECARE CORP USD 0.001</t>
        </is>
      </c>
      <c r="C711" t="inlineStr">
        <is>
          <t>ADUS</t>
        </is>
      </c>
      <c r="D711" t="inlineStr">
        <is>
          <t>B55BN47</t>
        </is>
      </c>
      <c r="E711" t="inlineStr">
        <is>
          <t>US0067391062</t>
        </is>
      </c>
      <c r="F711" t="inlineStr">
        <is>
          <t>006739106</t>
        </is>
      </c>
      <c r="G711" s="1" t="n">
        <v>146</v>
      </c>
      <c r="H711" s="1" t="n">
        <v>111.53</v>
      </c>
      <c r="I711" s="2" t="n">
        <v>16283.38</v>
      </c>
      <c r="J711" s="3" t="n">
        <v>0.00499439</v>
      </c>
      <c r="K711" s="4" t="n">
        <v>3260331.34</v>
      </c>
      <c r="L711" s="5" t="n">
        <v>125001</v>
      </c>
      <c r="M711" s="6" t="n">
        <v>26.08244206</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006739106</t>
        </is>
      </c>
      <c r="U711" t="inlineStr">
        <is>
          <t>Equity</t>
        </is>
      </c>
      <c r="AG711" t="n">
        <v>-0.010015</v>
      </c>
    </row>
    <row r="712">
      <c r="A712" t="inlineStr">
        <is>
          <t>LITL</t>
        </is>
      </c>
      <c r="B712" t="inlineStr">
        <is>
          <t>FEDERAL AGRIC MTG CORP USD 1.0</t>
        </is>
      </c>
      <c r="C712" t="inlineStr">
        <is>
          <t>AGM</t>
        </is>
      </c>
      <c r="D712" t="inlineStr">
        <is>
          <t>2363381</t>
        </is>
      </c>
      <c r="E712" t="inlineStr">
        <is>
          <t>US3131483063</t>
        </is>
      </c>
      <c r="F712" t="inlineStr">
        <is>
          <t>313148306</t>
        </is>
      </c>
      <c r="G712" s="1" t="n">
        <v>84</v>
      </c>
      <c r="H712" s="1" t="n">
        <v>182.55</v>
      </c>
      <c r="I712" s="2" t="n">
        <v>15334.2</v>
      </c>
      <c r="J712" s="3" t="n">
        <v>0.00470326</v>
      </c>
      <c r="K712" s="4" t="n">
        <v>3260331.34</v>
      </c>
      <c r="L712" s="5" t="n">
        <v>125001</v>
      </c>
      <c r="M712" s="6" t="n">
        <v>26.08244206</v>
      </c>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c r="T712" t="inlineStr">
        <is>
          <t>313148306</t>
        </is>
      </c>
      <c r="U712" t="inlineStr">
        <is>
          <t>Equity</t>
        </is>
      </c>
      <c r="AG712" t="n">
        <v>-0.010015</v>
      </c>
    </row>
    <row r="713">
      <c r="A713" t="inlineStr">
        <is>
          <t>LITL</t>
        </is>
      </c>
      <c r="B713" t="inlineStr">
        <is>
          <t>ARGAN INC USD 0.15</t>
        </is>
      </c>
      <c r="C713" t="inlineStr">
        <is>
          <t>AGX</t>
        </is>
      </c>
      <c r="D713" t="inlineStr">
        <is>
          <t>2804501</t>
        </is>
      </c>
      <c r="E713" t="inlineStr">
        <is>
          <t>US04010E1091</t>
        </is>
      </c>
      <c r="F713" t="inlineStr">
        <is>
          <t>04010E109</t>
        </is>
      </c>
      <c r="G713" s="1" t="n">
        <v>96</v>
      </c>
      <c r="H713" s="1" t="n">
        <v>196.97</v>
      </c>
      <c r="I713" s="2" t="n">
        <v>18909.12</v>
      </c>
      <c r="J713" s="3" t="n">
        <v>0.00579975</v>
      </c>
      <c r="K713" s="4" t="n">
        <v>3260331.34</v>
      </c>
      <c r="L713" s="5" t="n">
        <v>125001</v>
      </c>
      <c r="M713" s="6" t="n">
        <v>26.08244206</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04010E109</t>
        </is>
      </c>
      <c r="U713" t="inlineStr">
        <is>
          <t>Equity</t>
        </is>
      </c>
      <c r="AG713" t="n">
        <v>-0.010015</v>
      </c>
    </row>
    <row r="714">
      <c r="A714" t="inlineStr">
        <is>
          <t>LITL</t>
        </is>
      </c>
      <c r="B714" t="inlineStr">
        <is>
          <t>ADAPTHEALTH CORP USD 0.0001</t>
        </is>
      </c>
      <c r="C714" t="inlineStr">
        <is>
          <t>AHCO</t>
        </is>
      </c>
      <c r="D714" t="inlineStr">
        <is>
          <t>BKDRF35</t>
        </is>
      </c>
      <c r="E714" t="inlineStr">
        <is>
          <t>US00653Q1022</t>
        </is>
      </c>
      <c r="F714" t="inlineStr">
        <is>
          <t>00653Q102</t>
        </is>
      </c>
      <c r="G714" s="1" t="n">
        <v>1741</v>
      </c>
      <c r="H714" s="1" t="n">
        <v>8.94</v>
      </c>
      <c r="I714" s="2" t="n">
        <v>15564.54</v>
      </c>
      <c r="J714" s="3" t="n">
        <v>0.00477391</v>
      </c>
      <c r="K714" s="4" t="n">
        <v>3260331.34</v>
      </c>
      <c r="L714" s="5" t="n">
        <v>125001</v>
      </c>
      <c r="M714" s="6" t="n">
        <v>26.08244206</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00653Q102</t>
        </is>
      </c>
      <c r="U714" t="inlineStr">
        <is>
          <t>Equity</t>
        </is>
      </c>
      <c r="AG714" t="n">
        <v>-0.010015</v>
      </c>
    </row>
    <row r="715">
      <c r="A715" t="inlineStr">
        <is>
          <t>LITL</t>
        </is>
      </c>
      <c r="B715" t="inlineStr">
        <is>
          <t>APPLIED IN COM NPV</t>
        </is>
      </c>
      <c r="C715" t="inlineStr">
        <is>
          <t>AIT</t>
        </is>
      </c>
      <c r="D715" t="inlineStr">
        <is>
          <t>2086309</t>
        </is>
      </c>
      <c r="E715" t="inlineStr">
        <is>
          <t>US03820C1053</t>
        </is>
      </c>
      <c r="F715" t="inlineStr">
        <is>
          <t>03820C105</t>
        </is>
      </c>
      <c r="G715" s="1" t="n">
        <v>61</v>
      </c>
      <c r="H715" s="1" t="n">
        <v>223.24</v>
      </c>
      <c r="I715" s="2" t="n">
        <v>13617.64</v>
      </c>
      <c r="J715" s="3" t="n">
        <v>0.00417677</v>
      </c>
      <c r="K715" s="4" t="n">
        <v>3260331.34</v>
      </c>
      <c r="L715" s="5" t="n">
        <v>125001</v>
      </c>
      <c r="M715" s="6" t="n">
        <v>26.08244206</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03820C105</t>
        </is>
      </c>
      <c r="U715" t="inlineStr">
        <is>
          <t>Equity</t>
        </is>
      </c>
      <c r="AG715" t="n">
        <v>-0.010015</v>
      </c>
    </row>
    <row r="716">
      <c r="A716" t="inlineStr">
        <is>
          <t>LITL</t>
        </is>
      </c>
      <c r="B716" t="inlineStr">
        <is>
          <t>ALIGNMENT HEALTHCARE INC USD 0.001</t>
        </is>
      </c>
      <c r="C716" t="inlineStr">
        <is>
          <t>ALHC</t>
        </is>
      </c>
      <c r="D716" t="inlineStr">
        <is>
          <t>BNNLSZ1</t>
        </is>
      </c>
      <c r="E716" t="inlineStr">
        <is>
          <t>US01625V1044</t>
        </is>
      </c>
      <c r="F716" t="inlineStr">
        <is>
          <t>01625V104</t>
        </is>
      </c>
      <c r="G716" s="1" t="n">
        <v>836</v>
      </c>
      <c r="H716" s="1" t="n">
        <v>14.49</v>
      </c>
      <c r="I716" s="2" t="n">
        <v>12113.64</v>
      </c>
      <c r="J716" s="3" t="n">
        <v>0.00371546</v>
      </c>
      <c r="K716" s="4" t="n">
        <v>3260331.34</v>
      </c>
      <c r="L716" s="5" t="n">
        <v>125001</v>
      </c>
      <c r="M716" s="6" t="n">
        <v>26.08244206</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01625V104</t>
        </is>
      </c>
      <c r="U716" t="inlineStr">
        <is>
          <t>Equity</t>
        </is>
      </c>
      <c r="AG716" t="n">
        <v>-0.010015</v>
      </c>
    </row>
    <row r="717">
      <c r="A717" t="inlineStr">
        <is>
          <t>LITL</t>
        </is>
      </c>
      <c r="B717" t="inlineStr">
        <is>
          <t>ALKERMES PLC USD 0.01</t>
        </is>
      </c>
      <c r="C717" t="inlineStr">
        <is>
          <t>ALKS</t>
        </is>
      </c>
      <c r="D717" t="inlineStr">
        <is>
          <t>B3P6D26</t>
        </is>
      </c>
      <c r="E717" t="inlineStr">
        <is>
          <t>IE00B56GVS15</t>
        </is>
      </c>
      <c r="F717" t="inlineStr">
        <is>
          <t>G01767105</t>
        </is>
      </c>
      <c r="G717" s="1" t="n">
        <v>526</v>
      </c>
      <c r="H717" s="1" t="n">
        <v>30.05</v>
      </c>
      <c r="I717" s="2" t="n">
        <v>15806.3</v>
      </c>
      <c r="J717" s="3" t="n">
        <v>0.00484807</v>
      </c>
      <c r="K717" s="4" t="n">
        <v>3260331.34</v>
      </c>
      <c r="L717" s="5" t="n">
        <v>125001</v>
      </c>
      <c r="M717" s="6" t="n">
        <v>26.08244206</v>
      </c>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c r="T717" t="inlineStr">
        <is>
          <t>G01767105</t>
        </is>
      </c>
      <c r="U717" t="inlineStr">
        <is>
          <t>Equity</t>
        </is>
      </c>
      <c r="AG717" t="n">
        <v>-0.010015</v>
      </c>
    </row>
    <row r="718">
      <c r="A718" t="inlineStr">
        <is>
          <t>LITL</t>
        </is>
      </c>
      <c r="B718" t="inlineStr">
        <is>
          <t>A-MARK PRECIOUS METALS INC USD 0.01</t>
        </is>
      </c>
      <c r="C718" t="inlineStr">
        <is>
          <t>AMRK</t>
        </is>
      </c>
      <c r="D718" t="inlineStr">
        <is>
          <t>BK6MJ46</t>
        </is>
      </c>
      <c r="E718" t="inlineStr">
        <is>
          <t>US00181T1079</t>
        </is>
      </c>
      <c r="F718" t="inlineStr">
        <is>
          <t>00181T107</t>
        </is>
      </c>
      <c r="G718" s="1" t="n">
        <v>587</v>
      </c>
      <c r="H718" s="1" t="n">
        <v>19.82</v>
      </c>
      <c r="I718" s="2" t="n">
        <v>11634.34</v>
      </c>
      <c r="J718" s="3" t="n">
        <v>0.00356845</v>
      </c>
      <c r="K718" s="4" t="n">
        <v>3260331.34</v>
      </c>
      <c r="L718" s="5" t="n">
        <v>125001</v>
      </c>
      <c r="M718" s="6" t="n">
        <v>26.08244206</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00181T107</t>
        </is>
      </c>
      <c r="U718" t="inlineStr">
        <is>
          <t>Equity</t>
        </is>
      </c>
      <c r="AG718" t="n">
        <v>-0.010015</v>
      </c>
    </row>
    <row r="719">
      <c r="A719" t="inlineStr">
        <is>
          <t>LITL</t>
        </is>
      </c>
      <c r="B719" t="inlineStr">
        <is>
          <t>AMNEAL PHARMACEUTICALS INC USD 0.01</t>
        </is>
      </c>
      <c r="C719" t="inlineStr">
        <is>
          <t>AMRX</t>
        </is>
      </c>
      <c r="D719" t="inlineStr">
        <is>
          <t>BFNF1D6</t>
        </is>
      </c>
      <c r="E719" t="inlineStr">
        <is>
          <t>US03168L1052</t>
        </is>
      </c>
      <c r="F719" t="inlineStr">
        <is>
          <t>03168L105</t>
        </is>
      </c>
      <c r="G719" s="1" t="n">
        <v>1959</v>
      </c>
      <c r="H719" s="1" t="n">
        <v>7.19</v>
      </c>
      <c r="I719" s="2" t="n">
        <v>14085.21</v>
      </c>
      <c r="J719" s="3" t="n">
        <v>0.00432018</v>
      </c>
      <c r="K719" s="4" t="n">
        <v>3260331.34</v>
      </c>
      <c r="L719" s="5" t="n">
        <v>125001</v>
      </c>
      <c r="M719" s="6" t="n">
        <v>26.08244206</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03168L105</t>
        </is>
      </c>
      <c r="U719" t="inlineStr">
        <is>
          <t>Equity</t>
        </is>
      </c>
      <c r="AG719" t="n">
        <v>-0.010015</v>
      </c>
    </row>
    <row r="720">
      <c r="A720" t="inlineStr">
        <is>
          <t>LITL</t>
        </is>
      </c>
      <c r="B720" t="inlineStr">
        <is>
          <t>ABERCROMBIE + FITCH CO USD 0.01</t>
        </is>
      </c>
      <c r="C720" t="inlineStr">
        <is>
          <t>ANF</t>
        </is>
      </c>
      <c r="D720" t="inlineStr">
        <is>
          <t>2004185</t>
        </is>
      </c>
      <c r="E720" t="inlineStr">
        <is>
          <t>US0028962076</t>
        </is>
      </c>
      <c r="F720" t="inlineStr">
        <is>
          <t>002896207</t>
        </is>
      </c>
      <c r="G720" s="1" t="n">
        <v>205</v>
      </c>
      <c r="H720" s="1" t="n">
        <v>76.76000000000001</v>
      </c>
      <c r="I720" s="2" t="n">
        <v>15735.8</v>
      </c>
      <c r="J720" s="3" t="n">
        <v>0.00482644</v>
      </c>
      <c r="K720" s="4" t="n">
        <v>3260331.34</v>
      </c>
      <c r="L720" s="5" t="n">
        <v>125001</v>
      </c>
      <c r="M720" s="6" t="n">
        <v>26.08244206</v>
      </c>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c r="T720" t="inlineStr">
        <is>
          <t>002896207</t>
        </is>
      </c>
      <c r="U720" t="inlineStr">
        <is>
          <t>Equity</t>
        </is>
      </c>
      <c r="AG720" t="n">
        <v>-0.010015</v>
      </c>
    </row>
    <row r="721">
      <c r="A721" t="inlineStr">
        <is>
          <t>LITL</t>
        </is>
      </c>
      <c r="B721" t="inlineStr">
        <is>
          <t>ANI PHARMACEUTICALS INC USD 0.0001</t>
        </is>
      </c>
      <c r="C721" t="inlineStr">
        <is>
          <t>ANIP</t>
        </is>
      </c>
      <c r="D721" t="inlineStr">
        <is>
          <t>BCDWBX6</t>
        </is>
      </c>
      <c r="E721" t="inlineStr">
        <is>
          <t>US00182C1036</t>
        </is>
      </c>
      <c r="F721" t="inlineStr">
        <is>
          <t>00182C103</t>
        </is>
      </c>
      <c r="G721" s="1" t="n">
        <v>210</v>
      </c>
      <c r="H721" s="1" t="n">
        <v>57.27</v>
      </c>
      <c r="I721" s="2" t="n">
        <v>12026.7</v>
      </c>
      <c r="J721" s="3" t="n">
        <v>0.0036888</v>
      </c>
      <c r="K721" s="4" t="n">
        <v>3260331.34</v>
      </c>
      <c r="L721" s="5" t="n">
        <v>125001</v>
      </c>
      <c r="M721" s="6" t="n">
        <v>26.08244206</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00182C103</t>
        </is>
      </c>
      <c r="U721" t="inlineStr">
        <is>
          <t>Equity</t>
        </is>
      </c>
      <c r="AG721" t="n">
        <v>-0.010015</v>
      </c>
    </row>
    <row r="722">
      <c r="A722" t="inlineStr">
        <is>
          <t>LITL</t>
        </is>
      </c>
      <c r="B722" t="inlineStr">
        <is>
          <t>ARDENT HEALTH PARTNERS INC USD 0.01</t>
        </is>
      </c>
      <c r="C722" t="inlineStr">
        <is>
          <t>ARDT</t>
        </is>
      </c>
      <c r="D722" t="inlineStr">
        <is>
          <t>BSF1W07</t>
        </is>
      </c>
      <c r="E722" t="inlineStr">
        <is>
          <t>US03980N1072</t>
        </is>
      </c>
      <c r="F722" t="inlineStr">
        <is>
          <t>03980N107</t>
        </is>
      </c>
      <c r="G722" s="1" t="n">
        <v>1170</v>
      </c>
      <c r="H722" s="1" t="n">
        <v>14.8</v>
      </c>
      <c r="I722" s="2" t="n">
        <v>17316</v>
      </c>
      <c r="J722" s="3" t="n">
        <v>0.00531112</v>
      </c>
      <c r="K722" s="4" t="n">
        <v>3260331.34</v>
      </c>
      <c r="L722" s="5" t="n">
        <v>125001</v>
      </c>
      <c r="M722" s="6" t="n">
        <v>26.08244206</v>
      </c>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c r="T722" t="inlineStr">
        <is>
          <t>03980N107</t>
        </is>
      </c>
      <c r="U722" t="inlineStr">
        <is>
          <t>Equity</t>
        </is>
      </c>
      <c r="AG722" t="n">
        <v>-0.010015</v>
      </c>
    </row>
    <row r="723">
      <c r="A723" t="inlineStr">
        <is>
          <t>LITL</t>
        </is>
      </c>
      <c r="B723" t="inlineStr">
        <is>
          <t>ARLO TECHNOLOGIES INC USD 0.001</t>
        </is>
      </c>
      <c r="C723" t="inlineStr">
        <is>
          <t>ARLO</t>
        </is>
      </c>
      <c r="D723" t="inlineStr">
        <is>
          <t>BYWPZY9</t>
        </is>
      </c>
      <c r="E723" t="inlineStr">
        <is>
          <t>US04206A1016</t>
        </is>
      </c>
      <c r="F723" t="inlineStr">
        <is>
          <t>04206A101</t>
        </is>
      </c>
      <c r="G723" s="1" t="n">
        <v>1476</v>
      </c>
      <c r="H723" s="1" t="n">
        <v>13.57</v>
      </c>
      <c r="I723" s="2" t="n">
        <v>20029.32</v>
      </c>
      <c r="J723" s="3" t="n">
        <v>0.00614334</v>
      </c>
      <c r="K723" s="4" t="n">
        <v>3260331.34</v>
      </c>
      <c r="L723" s="5" t="n">
        <v>125001</v>
      </c>
      <c r="M723" s="6" t="n">
        <v>26.08244206</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04206A101</t>
        </is>
      </c>
      <c r="U723" t="inlineStr">
        <is>
          <t>Equity</t>
        </is>
      </c>
      <c r="AG723" t="n">
        <v>-0.010015</v>
      </c>
    </row>
    <row r="724">
      <c r="A724" t="inlineStr">
        <is>
          <t>LITL</t>
        </is>
      </c>
      <c r="B724" t="inlineStr">
        <is>
          <t>ARCHROCK INC USD 0.01</t>
        </is>
      </c>
      <c r="C724" t="inlineStr">
        <is>
          <t>AROC</t>
        </is>
      </c>
      <c r="D724" t="inlineStr">
        <is>
          <t>BYRGSX7</t>
        </is>
      </c>
      <c r="E724" t="inlineStr">
        <is>
          <t>US03957W1062</t>
        </is>
      </c>
      <c r="F724" t="inlineStr">
        <is>
          <t>03957W106</t>
        </is>
      </c>
      <c r="G724" s="1" t="n">
        <v>600</v>
      </c>
      <c r="H724" s="1" t="n">
        <v>24.48</v>
      </c>
      <c r="I724" s="2" t="n">
        <v>14688</v>
      </c>
      <c r="J724" s="3" t="n">
        <v>0.00450506</v>
      </c>
      <c r="K724" s="4" t="n">
        <v>3260331.34</v>
      </c>
      <c r="L724" s="5" t="n">
        <v>125001</v>
      </c>
      <c r="M724" s="6" t="n">
        <v>26.08244206</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03957W106</t>
        </is>
      </c>
      <c r="U724" t="inlineStr">
        <is>
          <t>Equity</t>
        </is>
      </c>
      <c r="AG724" t="n">
        <v>-0.010015</v>
      </c>
    </row>
    <row r="725">
      <c r="A725" t="inlineStr">
        <is>
          <t>LITL</t>
        </is>
      </c>
      <c r="B725" t="inlineStr">
        <is>
          <t>A10 NETWORKS INC USD 0.00001</t>
        </is>
      </c>
      <c r="C725" t="inlineStr">
        <is>
          <t>ATEN</t>
        </is>
      </c>
      <c r="D725" t="inlineStr">
        <is>
          <t>BKQVBN6</t>
        </is>
      </c>
      <c r="E725" t="inlineStr">
        <is>
          <t>US0021211018</t>
        </is>
      </c>
      <c r="F725" t="inlineStr">
        <is>
          <t>002121101</t>
        </is>
      </c>
      <c r="G725" s="1" t="n">
        <v>887</v>
      </c>
      <c r="H725" s="1" t="n">
        <v>17.12</v>
      </c>
      <c r="I725" s="2" t="n">
        <v>15185.44</v>
      </c>
      <c r="J725" s="3" t="n">
        <v>0.00465764</v>
      </c>
      <c r="K725" s="4" t="n">
        <v>3260331.34</v>
      </c>
      <c r="L725" s="5" t="n">
        <v>125001</v>
      </c>
      <c r="M725" s="6" t="n">
        <v>26.08244206</v>
      </c>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c r="T725" t="inlineStr">
        <is>
          <t>002121101</t>
        </is>
      </c>
      <c r="U725" t="inlineStr">
        <is>
          <t>Equity</t>
        </is>
      </c>
      <c r="AG725" t="n">
        <v>-0.010015</v>
      </c>
    </row>
    <row r="726">
      <c r="A726" t="inlineStr">
        <is>
          <t>LITL</t>
        </is>
      </c>
      <c r="B726" t="inlineStr">
        <is>
          <t>ATKORE INTL GROUP INC USD 0.01</t>
        </is>
      </c>
      <c r="C726" t="inlineStr">
        <is>
          <t>ATKR</t>
        </is>
      </c>
      <c r="D726" t="inlineStr">
        <is>
          <t>BDHF495</t>
        </is>
      </c>
      <c r="E726" t="inlineStr">
        <is>
          <t>US0476491081</t>
        </is>
      </c>
      <c r="F726" t="inlineStr">
        <is>
          <t>047649108</t>
        </is>
      </c>
      <c r="G726" s="1" t="n">
        <v>229</v>
      </c>
      <c r="H726" s="1" t="n">
        <v>65.81999999999999</v>
      </c>
      <c r="I726" s="2" t="n">
        <v>15072.78</v>
      </c>
      <c r="J726" s="3" t="n">
        <v>0.00462308</v>
      </c>
      <c r="K726" s="4" t="n">
        <v>3260331.34</v>
      </c>
      <c r="L726" s="5" t="n">
        <v>125001</v>
      </c>
      <c r="M726" s="6" t="n">
        <v>26.08244206</v>
      </c>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c r="T726" t="inlineStr">
        <is>
          <t>047649108</t>
        </is>
      </c>
      <c r="U726" t="inlineStr">
        <is>
          <t>Equity</t>
        </is>
      </c>
      <c r="AG726" t="n">
        <v>-0.010015</v>
      </c>
    </row>
    <row r="727">
      <c r="A727" t="inlineStr">
        <is>
          <t>LITL</t>
        </is>
      </c>
      <c r="B727" t="inlineStr">
        <is>
          <t>ATLANTICUS HLDGS CORP NPV</t>
        </is>
      </c>
      <c r="C727" t="inlineStr">
        <is>
          <t>ATLC</t>
        </is>
      </c>
      <c r="D727" t="inlineStr">
        <is>
          <t>B9B9F36</t>
        </is>
      </c>
      <c r="E727" t="inlineStr">
        <is>
          <t>US04914Y1029</t>
        </is>
      </c>
      <c r="F727" t="inlineStr">
        <is>
          <t>04914Y102</t>
        </is>
      </c>
      <c r="G727" s="1" t="n">
        <v>265</v>
      </c>
      <c r="H727" s="1" t="n">
        <v>48.4</v>
      </c>
      <c r="I727" s="2" t="n">
        <v>12826</v>
      </c>
      <c r="J727" s="3" t="n">
        <v>0.00393396</v>
      </c>
      <c r="K727" s="4" t="n">
        <v>3260331.34</v>
      </c>
      <c r="L727" s="5" t="n">
        <v>125001</v>
      </c>
      <c r="M727" s="6" t="n">
        <v>26.08244206</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04914Y102</t>
        </is>
      </c>
      <c r="U727" t="inlineStr">
        <is>
          <t>Equity</t>
        </is>
      </c>
      <c r="AG727" t="n">
        <v>-0.010015</v>
      </c>
    </row>
    <row r="728">
      <c r="A728" t="inlineStr">
        <is>
          <t>LITL</t>
        </is>
      </c>
      <c r="B728" t="inlineStr">
        <is>
          <t>AVEANNA HEALTHCARE HLDGS I USD 0.01</t>
        </is>
      </c>
      <c r="C728" t="inlineStr">
        <is>
          <t>AVAH</t>
        </is>
      </c>
      <c r="D728" t="inlineStr">
        <is>
          <t>BNYK9Y3</t>
        </is>
      </c>
      <c r="E728" t="inlineStr">
        <is>
          <t>US05356F1057</t>
        </is>
      </c>
      <c r="F728" t="inlineStr">
        <is>
          <t>05356F105</t>
        </is>
      </c>
      <c r="G728" s="1" t="n">
        <v>3205</v>
      </c>
      <c r="H728" s="1" t="n">
        <v>5.35</v>
      </c>
      <c r="I728" s="2" t="n">
        <v>17146.75</v>
      </c>
      <c r="J728" s="3" t="n">
        <v>0.0052592</v>
      </c>
      <c r="K728" s="4" t="n">
        <v>3260331.34</v>
      </c>
      <c r="L728" s="5" t="n">
        <v>125001</v>
      </c>
      <c r="M728" s="6" t="n">
        <v>26.08244206</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05356F105</t>
        </is>
      </c>
      <c r="U728" t="inlineStr">
        <is>
          <t>Equity</t>
        </is>
      </c>
      <c r="AG728" t="n">
        <v>-0.010015</v>
      </c>
    </row>
    <row r="729">
      <c r="A729" t="inlineStr">
        <is>
          <t>LITL</t>
        </is>
      </c>
      <c r="B729" t="inlineStr">
        <is>
          <t>AXOS FINL INC USD 0.01</t>
        </is>
      </c>
      <c r="C729" t="inlineStr">
        <is>
          <t>AX</t>
        </is>
      </c>
      <c r="D729" t="inlineStr">
        <is>
          <t>BGK38H3</t>
        </is>
      </c>
      <c r="E729" t="inlineStr">
        <is>
          <t>US05465C1009</t>
        </is>
      </c>
      <c r="F729" t="inlineStr">
        <is>
          <t>05465C100</t>
        </is>
      </c>
      <c r="G729" s="1" t="n">
        <v>234</v>
      </c>
      <c r="H729" s="1" t="n">
        <v>69.67</v>
      </c>
      <c r="I729" s="2" t="n">
        <v>16302.78</v>
      </c>
      <c r="J729" s="3" t="n">
        <v>0.00500034</v>
      </c>
      <c r="K729" s="4" t="n">
        <v>3260331.34</v>
      </c>
      <c r="L729" s="5" t="n">
        <v>125001</v>
      </c>
      <c r="M729" s="6" t="n">
        <v>26.08244206</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05465C100</t>
        </is>
      </c>
      <c r="U729" t="inlineStr">
        <is>
          <t>Equity</t>
        </is>
      </c>
      <c r="AG729" t="n">
        <v>-0.010015</v>
      </c>
    </row>
    <row r="730">
      <c r="A730" t="inlineStr">
        <is>
          <t>LITL</t>
        </is>
      </c>
      <c r="B730" t="inlineStr">
        <is>
          <t>BANCFIRST CORP USD 1.0</t>
        </is>
      </c>
      <c r="C730" t="inlineStr">
        <is>
          <t>BANF</t>
        </is>
      </c>
      <c r="D730" t="inlineStr">
        <is>
          <t>2078782</t>
        </is>
      </c>
      <c r="E730" t="inlineStr">
        <is>
          <t>US05945F1030</t>
        </is>
      </c>
      <c r="F730" t="inlineStr">
        <is>
          <t>05945F103</t>
        </is>
      </c>
      <c r="G730" s="1" t="n">
        <v>124</v>
      </c>
      <c r="H730" s="1" t="n">
        <v>123.82</v>
      </c>
      <c r="I730" s="2" t="n">
        <v>15353.68</v>
      </c>
      <c r="J730" s="3" t="n">
        <v>0.00470924</v>
      </c>
      <c r="K730" s="4" t="n">
        <v>3260331.34</v>
      </c>
      <c r="L730" s="5" t="n">
        <v>125001</v>
      </c>
      <c r="M730" s="6" t="n">
        <v>26.08244206</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05945F103</t>
        </is>
      </c>
      <c r="U730" t="inlineStr">
        <is>
          <t>Equity</t>
        </is>
      </c>
      <c r="AG730" t="n">
        <v>-0.010015</v>
      </c>
    </row>
    <row r="731">
      <c r="A731" t="inlineStr">
        <is>
          <t>LITL</t>
        </is>
      </c>
      <c r="B731" t="inlineStr">
        <is>
          <t>BANNER CORP USD 0.01</t>
        </is>
      </c>
      <c r="C731" t="inlineStr">
        <is>
          <t>BANR</t>
        </is>
      </c>
      <c r="D731" t="inlineStr">
        <is>
          <t>2346003</t>
        </is>
      </c>
      <c r="E731" t="inlineStr">
        <is>
          <t>US06652V2088</t>
        </is>
      </c>
      <c r="F731" t="inlineStr">
        <is>
          <t>06652V208</t>
        </is>
      </c>
      <c r="G731" s="1" t="n">
        <v>237</v>
      </c>
      <c r="H731" s="1" t="n">
        <v>62.12</v>
      </c>
      <c r="I731" s="2" t="n">
        <v>14722.44</v>
      </c>
      <c r="J731" s="3" t="n">
        <v>0.00451563</v>
      </c>
      <c r="K731" s="4" t="n">
        <v>3260331.34</v>
      </c>
      <c r="L731" s="5" t="n">
        <v>125001</v>
      </c>
      <c r="M731" s="6" t="n">
        <v>26.08244206</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06652V208</t>
        </is>
      </c>
      <c r="U731" t="inlineStr">
        <is>
          <t>Equity</t>
        </is>
      </c>
      <c r="AG731" t="n">
        <v>-0.010015</v>
      </c>
    </row>
    <row r="732">
      <c r="A732" t="inlineStr">
        <is>
          <t>LITL</t>
        </is>
      </c>
      <c r="B732" t="inlineStr">
        <is>
          <t>BREAD FINL HLDGS INC USD 0.01</t>
        </is>
      </c>
      <c r="C732" t="inlineStr">
        <is>
          <t>BFH</t>
        </is>
      </c>
      <c r="D732" t="inlineStr">
        <is>
          <t>2762030</t>
        </is>
      </c>
      <c r="E732" t="inlineStr">
        <is>
          <t>US0185811082</t>
        </is>
      </c>
      <c r="F732" t="inlineStr">
        <is>
          <t>018581108</t>
        </is>
      </c>
      <c r="G732" s="1" t="n">
        <v>300</v>
      </c>
      <c r="H732" s="1" t="n">
        <v>51.29</v>
      </c>
      <c r="I732" s="2" t="n">
        <v>15387</v>
      </c>
      <c r="J732" s="3" t="n">
        <v>0.00471946</v>
      </c>
      <c r="K732" s="4" t="n">
        <v>3260331.34</v>
      </c>
      <c r="L732" s="5" t="n">
        <v>125001</v>
      </c>
      <c r="M732" s="6" t="n">
        <v>26.08244206</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018581108</t>
        </is>
      </c>
      <c r="U732" t="inlineStr">
        <is>
          <t>Equity</t>
        </is>
      </c>
      <c r="AG732" t="n">
        <v>-0.010015</v>
      </c>
    </row>
    <row r="733">
      <c r="A733" t="inlineStr">
        <is>
          <t>LITL</t>
        </is>
      </c>
      <c r="B733" t="inlineStr">
        <is>
          <t>BGC GROUP INC USD 0.01</t>
        </is>
      </c>
      <c r="C733" t="inlineStr">
        <is>
          <t>BGC</t>
        </is>
      </c>
      <c r="D733" t="inlineStr">
        <is>
          <t>BRJTVC5</t>
        </is>
      </c>
      <c r="E733" t="inlineStr">
        <is>
          <t>US0889291045</t>
        </is>
      </c>
      <c r="F733" t="inlineStr">
        <is>
          <t>088929104</t>
        </is>
      </c>
      <c r="G733" s="1" t="n">
        <v>1622</v>
      </c>
      <c r="H733" s="1" t="n">
        <v>9.49</v>
      </c>
      <c r="I733" s="2" t="n">
        <v>15392.78</v>
      </c>
      <c r="J733" s="3" t="n">
        <v>0.00472123</v>
      </c>
      <c r="K733" s="4" t="n">
        <v>3260331.34</v>
      </c>
      <c r="L733" s="5" t="n">
        <v>125001</v>
      </c>
      <c r="M733" s="6" t="n">
        <v>26.08244206</v>
      </c>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c r="T733" t="inlineStr">
        <is>
          <t>088929104</t>
        </is>
      </c>
      <c r="U733" t="inlineStr">
        <is>
          <t>Equity</t>
        </is>
      </c>
      <c r="AG733" t="n">
        <v>-0.010015</v>
      </c>
    </row>
    <row r="734">
      <c r="A734" t="inlineStr">
        <is>
          <t>LITL</t>
        </is>
      </c>
      <c r="B734" t="inlineStr">
        <is>
          <t>BROOKDALE SR LIVING INC USD 0.01</t>
        </is>
      </c>
      <c r="C734" t="inlineStr">
        <is>
          <t>BKD</t>
        </is>
      </c>
      <c r="D734" t="inlineStr">
        <is>
          <t>B0PZN33</t>
        </is>
      </c>
      <c r="E734" t="inlineStr">
        <is>
          <t>US1124631045</t>
        </is>
      </c>
      <c r="F734" t="inlineStr">
        <is>
          <t>112463104</t>
        </is>
      </c>
      <c r="G734" s="1" t="n">
        <v>2325</v>
      </c>
      <c r="H734" s="1" t="n">
        <v>6.42</v>
      </c>
      <c r="I734" s="2" t="n">
        <v>14926.5</v>
      </c>
      <c r="J734" s="3" t="n">
        <v>0.00457822</v>
      </c>
      <c r="K734" s="4" t="n">
        <v>3260331.34</v>
      </c>
      <c r="L734" s="5" t="n">
        <v>125001</v>
      </c>
      <c r="M734" s="6" t="n">
        <v>26.08244206</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112463104</t>
        </is>
      </c>
      <c r="U734" t="inlineStr">
        <is>
          <t>Equity</t>
        </is>
      </c>
      <c r="AG734" t="n">
        <v>-0.010015</v>
      </c>
    </row>
    <row r="735">
      <c r="A735" t="inlineStr">
        <is>
          <t>LITL</t>
        </is>
      </c>
      <c r="B735" t="inlineStr">
        <is>
          <t>BLUE BIRD CORP USD 0.0001</t>
        </is>
      </c>
      <c r="C735" t="inlineStr">
        <is>
          <t>BLBD</t>
        </is>
      </c>
      <c r="D735" t="inlineStr">
        <is>
          <t>BW0FQV1</t>
        </is>
      </c>
      <c r="E735" t="inlineStr">
        <is>
          <t>US0953061068</t>
        </is>
      </c>
      <c r="F735" t="inlineStr">
        <is>
          <t>095306106</t>
        </is>
      </c>
      <c r="G735" s="1" t="n">
        <v>409</v>
      </c>
      <c r="H735" s="1" t="n">
        <v>39.21</v>
      </c>
      <c r="I735" s="2" t="n">
        <v>16036.89</v>
      </c>
      <c r="J735" s="3" t="n">
        <v>0.00491879</v>
      </c>
      <c r="K735" s="4" t="n">
        <v>3260331.34</v>
      </c>
      <c r="L735" s="5" t="n">
        <v>125001</v>
      </c>
      <c r="M735" s="6" t="n">
        <v>26.08244206</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095306106</t>
        </is>
      </c>
      <c r="U735" t="inlineStr">
        <is>
          <t>Equity</t>
        </is>
      </c>
      <c r="AG735" t="n">
        <v>-0.010015</v>
      </c>
    </row>
    <row r="736">
      <c r="A736" t="inlineStr">
        <is>
          <t>LITL</t>
        </is>
      </c>
      <c r="B736" t="inlineStr">
        <is>
          <t>BADGER METER INC USD 1.0</t>
        </is>
      </c>
      <c r="C736" t="inlineStr">
        <is>
          <t>BMI</t>
        </is>
      </c>
      <c r="D736" t="inlineStr">
        <is>
          <t>2069128</t>
        </is>
      </c>
      <c r="E736" t="inlineStr">
        <is>
          <t>US0565251081</t>
        </is>
      </c>
      <c r="F736" t="inlineStr">
        <is>
          <t>056525108</t>
        </is>
      </c>
      <c r="G736" s="1" t="n">
        <v>67</v>
      </c>
      <c r="H736" s="1" t="n">
        <v>243.67</v>
      </c>
      <c r="I736" s="2" t="n">
        <v>16325.89</v>
      </c>
      <c r="J736" s="3" t="n">
        <v>0.00500743</v>
      </c>
      <c r="K736" s="4" t="n">
        <v>3260331.34</v>
      </c>
      <c r="L736" s="5" t="n">
        <v>125001</v>
      </c>
      <c r="M736" s="6" t="n">
        <v>26.08244206</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056525108</t>
        </is>
      </c>
      <c r="U736" t="inlineStr">
        <is>
          <t>Equity</t>
        </is>
      </c>
      <c r="AG736" t="n">
        <v>-0.010015</v>
      </c>
    </row>
    <row r="737">
      <c r="A737" t="inlineStr">
        <is>
          <t>LITL</t>
        </is>
      </c>
      <c r="B737" t="inlineStr">
        <is>
          <t>BIOVENTUS INC USD 0.001</t>
        </is>
      </c>
      <c r="C737" t="inlineStr">
        <is>
          <t>BVS</t>
        </is>
      </c>
      <c r="D737" t="inlineStr">
        <is>
          <t>BD6P6L2</t>
        </is>
      </c>
      <c r="E737" t="inlineStr">
        <is>
          <t>US09075A1088</t>
        </is>
      </c>
      <c r="F737" t="inlineStr">
        <is>
          <t>09075A108</t>
        </is>
      </c>
      <c r="G737" s="1" t="n">
        <v>1915</v>
      </c>
      <c r="H737" s="1" t="n">
        <v>6.51</v>
      </c>
      <c r="I737" s="2" t="n">
        <v>12466.65</v>
      </c>
      <c r="J737" s="3" t="n">
        <v>0.00382374</v>
      </c>
      <c r="K737" s="4" t="n">
        <v>3260331.34</v>
      </c>
      <c r="L737" s="5" t="n">
        <v>125001</v>
      </c>
      <c r="M737" s="6" t="n">
        <v>26.08244206</v>
      </c>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c r="T737" t="inlineStr">
        <is>
          <t>09075A108</t>
        </is>
      </c>
      <c r="U737" t="inlineStr">
        <is>
          <t>Equity</t>
        </is>
      </c>
      <c r="AG737" t="n">
        <v>-0.010015</v>
      </c>
    </row>
    <row r="738">
      <c r="A738" t="inlineStr">
        <is>
          <t>LITL</t>
        </is>
      </c>
      <c r="B738" t="inlineStr">
        <is>
          <t>CAL MAINE FOODS INC USD 0.01</t>
        </is>
      </c>
      <c r="C738" t="inlineStr">
        <is>
          <t>CALM</t>
        </is>
      </c>
      <c r="D738" t="inlineStr">
        <is>
          <t>2158781</t>
        </is>
      </c>
      <c r="E738" t="inlineStr">
        <is>
          <t>US1280302027</t>
        </is>
      </c>
      <c r="F738" t="inlineStr">
        <is>
          <t>128030202</t>
        </is>
      </c>
      <c r="G738" s="1" t="n">
        <v>155</v>
      </c>
      <c r="H738" s="1" t="n">
        <v>95.01000000000001</v>
      </c>
      <c r="I738" s="2" t="n">
        <v>14726.55</v>
      </c>
      <c r="J738" s="3" t="n">
        <v>0.00451689</v>
      </c>
      <c r="K738" s="4" t="n">
        <v>3260331.34</v>
      </c>
      <c r="L738" s="5" t="n">
        <v>125001</v>
      </c>
      <c r="M738" s="6" t="n">
        <v>26.08244206</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128030202</t>
        </is>
      </c>
      <c r="U738" t="inlineStr">
        <is>
          <t>Equity</t>
        </is>
      </c>
      <c r="AG738" t="n">
        <v>-0.010015</v>
      </c>
    </row>
    <row r="739">
      <c r="A739" t="inlineStr">
        <is>
          <t>LITL</t>
        </is>
      </c>
      <c r="B739" t="inlineStr">
        <is>
          <t>CARGURUS INC USD 0.001</t>
        </is>
      </c>
      <c r="C739" t="inlineStr">
        <is>
          <t>CARG</t>
        </is>
      </c>
      <c r="D739" t="inlineStr">
        <is>
          <t>BF5D6S8</t>
        </is>
      </c>
      <c r="E739" t="inlineStr">
        <is>
          <t>US1417881091</t>
        </is>
      </c>
      <c r="F739" t="inlineStr">
        <is>
          <t>141788109</t>
        </is>
      </c>
      <c r="G739" s="1" t="n">
        <v>514</v>
      </c>
      <c r="H739" s="1" t="n">
        <v>31.81</v>
      </c>
      <c r="I739" s="2" t="n">
        <v>16350.34</v>
      </c>
      <c r="J739" s="3" t="n">
        <v>0.00501493</v>
      </c>
      <c r="K739" s="4" t="n">
        <v>3260331.34</v>
      </c>
      <c r="L739" s="5" t="n">
        <v>125001</v>
      </c>
      <c r="M739" s="6" t="n">
        <v>26.08244206</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141788109</t>
        </is>
      </c>
      <c r="U739" t="inlineStr">
        <is>
          <t>Equity</t>
        </is>
      </c>
      <c r="AG739" t="n">
        <v>-0.010015</v>
      </c>
    </row>
    <row r="740">
      <c r="A740" t="inlineStr">
        <is>
          <t>LITL</t>
        </is>
      </c>
      <c r="B740" t="inlineStr">
        <is>
          <t>CBL + ASSO COM USD0.01</t>
        </is>
      </c>
      <c r="C740" t="inlineStr">
        <is>
          <t>CBL</t>
        </is>
      </c>
      <c r="D740" t="inlineStr">
        <is>
          <t>BNTC8Y7</t>
        </is>
      </c>
      <c r="E740" t="inlineStr">
        <is>
          <t>US1248308785</t>
        </is>
      </c>
      <c r="F740" t="inlineStr">
        <is>
          <t>124830878</t>
        </is>
      </c>
      <c r="G740" s="1" t="n">
        <v>614</v>
      </c>
      <c r="H740" s="1" t="n">
        <v>24.38</v>
      </c>
      <c r="I740" s="2" t="n">
        <v>14969.32</v>
      </c>
      <c r="J740" s="3" t="n">
        <v>0.00459135</v>
      </c>
      <c r="K740" s="4" t="n">
        <v>3260331.34</v>
      </c>
      <c r="L740" s="5" t="n">
        <v>125001</v>
      </c>
      <c r="M740" s="6" t="n">
        <v>26.08244206</v>
      </c>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c r="T740" t="inlineStr">
        <is>
          <t>124830878</t>
        </is>
      </c>
      <c r="U740" t="inlineStr">
        <is>
          <t>Equity</t>
        </is>
      </c>
      <c r="AG740" t="n">
        <v>-0.010015</v>
      </c>
    </row>
    <row r="741">
      <c r="A741" t="inlineStr">
        <is>
          <t>LITL</t>
        </is>
      </c>
      <c r="B741" t="inlineStr">
        <is>
          <t>CABOT CORP USD 1.0</t>
        </is>
      </c>
      <c r="C741" t="inlineStr">
        <is>
          <t>CBT</t>
        </is>
      </c>
      <c r="D741" t="inlineStr">
        <is>
          <t>2162500</t>
        </is>
      </c>
      <c r="E741" t="inlineStr">
        <is>
          <t>US1270551013</t>
        </is>
      </c>
      <c r="F741" t="inlineStr">
        <is>
          <t>127055101</t>
        </is>
      </c>
      <c r="G741" s="1" t="n">
        <v>185</v>
      </c>
      <c r="H741" s="1" t="n">
        <v>74.05</v>
      </c>
      <c r="I741" s="2" t="n">
        <v>13699.25</v>
      </c>
      <c r="J741" s="3" t="n">
        <v>0.0042018</v>
      </c>
      <c r="K741" s="4" t="n">
        <v>3260331.34</v>
      </c>
      <c r="L741" s="5" t="n">
        <v>125001</v>
      </c>
      <c r="M741" s="6" t="n">
        <v>26.08244206</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127055101</t>
        </is>
      </c>
      <c r="U741" t="inlineStr">
        <is>
          <t>Equity</t>
        </is>
      </c>
      <c r="AG741" t="n">
        <v>-0.010015</v>
      </c>
    </row>
    <row r="742">
      <c r="A742" t="inlineStr">
        <is>
          <t>LITL</t>
        </is>
      </c>
      <c r="B742" t="inlineStr">
        <is>
          <t>CORP OFFICE PROPS USD0.01</t>
        </is>
      </c>
      <c r="C742" t="inlineStr">
        <is>
          <t>CDP</t>
        </is>
      </c>
      <c r="D742" t="inlineStr">
        <is>
          <t>2756152</t>
        </is>
      </c>
      <c r="E742" t="inlineStr">
        <is>
          <t>US22002T1088</t>
        </is>
      </c>
      <c r="F742" t="inlineStr">
        <is>
          <t>22002T108</t>
        </is>
      </c>
      <c r="G742" s="1" t="n">
        <v>556</v>
      </c>
      <c r="H742" s="1" t="n">
        <v>26.98</v>
      </c>
      <c r="I742" s="2" t="n">
        <v>15000.88</v>
      </c>
      <c r="J742" s="3" t="n">
        <v>0.00460103</v>
      </c>
      <c r="K742" s="4" t="n">
        <v>3260331.34</v>
      </c>
      <c r="L742" s="5" t="n">
        <v>125001</v>
      </c>
      <c r="M742" s="6" t="n">
        <v>26.08244206</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22002T108</t>
        </is>
      </c>
      <c r="U742" t="inlineStr">
        <is>
          <t>Equity</t>
        </is>
      </c>
      <c r="AG742" t="n">
        <v>-0.010015</v>
      </c>
    </row>
    <row r="743">
      <c r="A743" t="inlineStr">
        <is>
          <t>LITL</t>
        </is>
      </c>
      <c r="B743" t="inlineStr">
        <is>
          <t>CENTRAL GARDEN + PET CO USD 0.01</t>
        </is>
      </c>
      <c r="C743" t="inlineStr">
        <is>
          <t>CENT</t>
        </is>
      </c>
      <c r="D743" t="inlineStr">
        <is>
          <t>2183868</t>
        </is>
      </c>
      <c r="E743" t="inlineStr">
        <is>
          <t>US1535271068</t>
        </is>
      </c>
      <c r="F743" t="inlineStr">
        <is>
          <t>153527106</t>
        </is>
      </c>
      <c r="G743" s="1" t="n">
        <v>426</v>
      </c>
      <c r="H743" s="1" t="n">
        <v>35.95</v>
      </c>
      <c r="I743" s="2" t="n">
        <v>15314.7</v>
      </c>
      <c r="J743" s="3" t="n">
        <v>0.00469728</v>
      </c>
      <c r="K743" s="4" t="n">
        <v>3260331.34</v>
      </c>
      <c r="L743" s="5" t="n">
        <v>125001</v>
      </c>
      <c r="M743" s="6" t="n">
        <v>26.08244206</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153527106</t>
        </is>
      </c>
      <c r="U743" t="inlineStr">
        <is>
          <t>Equity</t>
        </is>
      </c>
      <c r="AG743" t="n">
        <v>-0.010015</v>
      </c>
    </row>
    <row r="744">
      <c r="A744" t="inlineStr">
        <is>
          <t>LITL</t>
        </is>
      </c>
      <c r="B744" t="inlineStr">
        <is>
          <t>CHAMPIONX CORP USD 0.01</t>
        </is>
      </c>
      <c r="C744" t="inlineStr">
        <is>
          <t>CHX</t>
        </is>
      </c>
      <c r="D744" t="inlineStr">
        <is>
          <t>BMW7N69</t>
        </is>
      </c>
      <c r="E744" t="inlineStr">
        <is>
          <t>US15872M1045</t>
        </is>
      </c>
      <c r="F744" t="inlineStr">
        <is>
          <t>15872M104</t>
        </is>
      </c>
      <c r="G744" s="1" t="n">
        <v>586</v>
      </c>
      <c r="H744" s="1" t="n">
        <v>24.5</v>
      </c>
      <c r="I744" s="2" t="n">
        <v>14357</v>
      </c>
      <c r="J744" s="3" t="n">
        <v>0.00440354</v>
      </c>
      <c r="K744" s="4" t="n">
        <v>3260331.34</v>
      </c>
      <c r="L744" s="5" t="n">
        <v>125001</v>
      </c>
      <c r="M744" s="6" t="n">
        <v>26.08244206</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15872M104</t>
        </is>
      </c>
      <c r="U744" t="inlineStr">
        <is>
          <t>Equity</t>
        </is>
      </c>
      <c r="AG744" t="n">
        <v>-0.010015</v>
      </c>
    </row>
    <row r="745">
      <c r="A745" t="inlineStr">
        <is>
          <t>LITL</t>
        </is>
      </c>
      <c r="B745" t="inlineStr">
        <is>
          <t>COMMERCIAL METALS CO USD 0.01</t>
        </is>
      </c>
      <c r="C745" t="inlineStr">
        <is>
          <t>CMC</t>
        </is>
      </c>
      <c r="D745" t="inlineStr">
        <is>
          <t>2213260</t>
        </is>
      </c>
      <c r="E745" t="inlineStr">
        <is>
          <t>US2017231034</t>
        </is>
      </c>
      <c r="F745" t="inlineStr">
        <is>
          <t>201723103</t>
        </is>
      </c>
      <c r="G745" s="1" t="n">
        <v>331</v>
      </c>
      <c r="H745" s="1" t="n">
        <v>46.71</v>
      </c>
      <c r="I745" s="2" t="n">
        <v>15461.01</v>
      </c>
      <c r="J745" s="3" t="n">
        <v>0.00474216</v>
      </c>
      <c r="K745" s="4" t="n">
        <v>3260331.34</v>
      </c>
      <c r="L745" s="5" t="n">
        <v>125001</v>
      </c>
      <c r="M745" s="6" t="n">
        <v>26.08244206</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201723103</t>
        </is>
      </c>
      <c r="U745" t="inlineStr">
        <is>
          <t>Equity</t>
        </is>
      </c>
      <c r="AG745" t="n">
        <v>-0.010015</v>
      </c>
    </row>
    <row r="746">
      <c r="A746" t="inlineStr">
        <is>
          <t>LITL</t>
        </is>
      </c>
      <c r="B746" t="inlineStr">
        <is>
          <t>CIMPRESS PLC EUR 0.01</t>
        </is>
      </c>
      <c r="C746" t="inlineStr">
        <is>
          <t>CMPR</t>
        </is>
      </c>
      <c r="D746" t="inlineStr">
        <is>
          <t>BKYC3F7</t>
        </is>
      </c>
      <c r="E746" t="inlineStr">
        <is>
          <t>IE00BKYC3F77</t>
        </is>
      </c>
      <c r="F746" t="inlineStr">
        <is>
          <t>G2143T103</t>
        </is>
      </c>
      <c r="G746" s="1" t="n">
        <v>345</v>
      </c>
      <c r="H746" s="1" t="n">
        <v>43.06</v>
      </c>
      <c r="I746" s="2" t="n">
        <v>14855.7</v>
      </c>
      <c r="J746" s="3" t="n">
        <v>0.0045565</v>
      </c>
      <c r="K746" s="4" t="n">
        <v>3260331.34</v>
      </c>
      <c r="L746" s="5" t="n">
        <v>125001</v>
      </c>
      <c r="M746" s="6" t="n">
        <v>26.08244206</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G2143T103</t>
        </is>
      </c>
      <c r="U746" t="inlineStr">
        <is>
          <t>Equity</t>
        </is>
      </c>
      <c r="AG746" t="n">
        <v>-0.010015</v>
      </c>
    </row>
    <row r="747">
      <c r="A747" t="inlineStr">
        <is>
          <t>LITL</t>
        </is>
      </c>
      <c r="B747" t="inlineStr">
        <is>
          <t>CINEMARK HLDGS INC USD 0.001</t>
        </is>
      </c>
      <c r="C747" t="inlineStr">
        <is>
          <t>CNK</t>
        </is>
      </c>
      <c r="D747" t="inlineStr">
        <is>
          <t>B1W7RQ0</t>
        </is>
      </c>
      <c r="E747" t="inlineStr">
        <is>
          <t>US17243V1026</t>
        </is>
      </c>
      <c r="F747" t="inlineStr">
        <is>
          <t>17243V102</t>
        </is>
      </c>
      <c r="G747" s="1" t="n">
        <v>496</v>
      </c>
      <c r="H747" s="1" t="n">
        <v>32.44</v>
      </c>
      <c r="I747" s="2" t="n">
        <v>16090.24</v>
      </c>
      <c r="J747" s="3" t="n">
        <v>0.00493515</v>
      </c>
      <c r="K747" s="4" t="n">
        <v>3260331.34</v>
      </c>
      <c r="L747" s="5" t="n">
        <v>125001</v>
      </c>
      <c r="M747" s="6" t="n">
        <v>26.08244206</v>
      </c>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c r="T747" t="inlineStr">
        <is>
          <t>17243V102</t>
        </is>
      </c>
      <c r="U747" t="inlineStr">
        <is>
          <t>Equity</t>
        </is>
      </c>
      <c r="AG747" t="n">
        <v>-0.010015</v>
      </c>
    </row>
    <row r="748">
      <c r="A748" t="inlineStr">
        <is>
          <t>LITL</t>
        </is>
      </c>
      <c r="B748" t="inlineStr">
        <is>
          <t>CNO FINL GROUP INC USD 0.01</t>
        </is>
      </c>
      <c r="C748" t="inlineStr">
        <is>
          <t>CNO</t>
        </is>
      </c>
      <c r="D748" t="inlineStr">
        <is>
          <t>2657750</t>
        </is>
      </c>
      <c r="E748" t="inlineStr">
        <is>
          <t>US12621E1038</t>
        </is>
      </c>
      <c r="F748" t="inlineStr">
        <is>
          <t>12621E103</t>
        </is>
      </c>
      <c r="G748" s="1" t="n">
        <v>370</v>
      </c>
      <c r="H748" s="1" t="n">
        <v>37.27</v>
      </c>
      <c r="I748" s="2" t="n">
        <v>13789.9</v>
      </c>
      <c r="J748" s="3" t="n">
        <v>0.0042296</v>
      </c>
      <c r="K748" s="4" t="n">
        <v>3260331.34</v>
      </c>
      <c r="L748" s="5" t="n">
        <v>125001</v>
      </c>
      <c r="M748" s="6" t="n">
        <v>26.08244206</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12621E103</t>
        </is>
      </c>
      <c r="U748" t="inlineStr">
        <is>
          <t>Equity</t>
        </is>
      </c>
      <c r="AG748" t="n">
        <v>-0.010015</v>
      </c>
    </row>
    <row r="749">
      <c r="A749" t="inlineStr">
        <is>
          <t>LITL</t>
        </is>
      </c>
      <c r="B749" t="inlineStr">
        <is>
          <t>COLLEGIUM PHARMACEUTICAL USD 0.001</t>
        </is>
      </c>
      <c r="C749" t="inlineStr">
        <is>
          <t>COLL</t>
        </is>
      </c>
      <c r="D749" t="inlineStr">
        <is>
          <t>BX7RSN3</t>
        </is>
      </c>
      <c r="E749" t="inlineStr">
        <is>
          <t>US19459J1043</t>
        </is>
      </c>
      <c r="F749" t="inlineStr">
        <is>
          <t>19459J104</t>
        </is>
      </c>
      <c r="G749" s="1" t="n">
        <v>546</v>
      </c>
      <c r="H749" s="1" t="n">
        <v>28.82</v>
      </c>
      <c r="I749" s="2" t="n">
        <v>15735.72</v>
      </c>
      <c r="J749" s="3" t="n">
        <v>0.00482642</v>
      </c>
      <c r="K749" s="4" t="n">
        <v>3260331.34</v>
      </c>
      <c r="L749" s="5" t="n">
        <v>125001</v>
      </c>
      <c r="M749" s="6" t="n">
        <v>26.08244206</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19459J104</t>
        </is>
      </c>
      <c r="U749" t="inlineStr">
        <is>
          <t>Equity</t>
        </is>
      </c>
      <c r="AG749" t="n">
        <v>-0.010015</v>
      </c>
    </row>
    <row r="750">
      <c r="A750" t="inlineStr">
        <is>
          <t>LITL</t>
        </is>
      </c>
      <c r="B750" t="inlineStr">
        <is>
          <t>COMMSCOPE HLDG CO INC USD 0.01</t>
        </is>
      </c>
      <c r="C750" t="inlineStr">
        <is>
          <t>COMM</t>
        </is>
      </c>
      <c r="D750" t="inlineStr">
        <is>
          <t>BFRBX34</t>
        </is>
      </c>
      <c r="E750" t="inlineStr">
        <is>
          <t>US20337X1090</t>
        </is>
      </c>
      <c r="F750" t="inlineStr">
        <is>
          <t>20337X109</t>
        </is>
      </c>
      <c r="G750" s="1" t="n">
        <v>3746</v>
      </c>
      <c r="H750" s="1" t="n">
        <v>5.49</v>
      </c>
      <c r="I750" s="2" t="n">
        <v>20565.54</v>
      </c>
      <c r="J750" s="3" t="n">
        <v>0.00630781</v>
      </c>
      <c r="K750" s="4" t="n">
        <v>3260331.34</v>
      </c>
      <c r="L750" s="5" t="n">
        <v>125001</v>
      </c>
      <c r="M750" s="6" t="n">
        <v>26.08244206</v>
      </c>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c r="T750" t="inlineStr">
        <is>
          <t>20337X109</t>
        </is>
      </c>
      <c r="U750" t="inlineStr">
        <is>
          <t>Equity</t>
        </is>
      </c>
      <c r="AG750" t="n">
        <v>-0.010015</v>
      </c>
    </row>
    <row r="751">
      <c r="A751" t="inlineStr">
        <is>
          <t>LITL</t>
        </is>
      </c>
      <c r="B751" t="inlineStr">
        <is>
          <t>COMPASS INC USD 0.00001</t>
        </is>
      </c>
      <c r="C751" t="inlineStr">
        <is>
          <t>COMP</t>
        </is>
      </c>
      <c r="D751" t="inlineStr">
        <is>
          <t>BN770G0</t>
        </is>
      </c>
      <c r="E751" t="inlineStr">
        <is>
          <t>US20464U1007</t>
        </is>
      </c>
      <c r="F751" t="inlineStr">
        <is>
          <t>20464U100</t>
        </is>
      </c>
      <c r="G751" s="1" t="n">
        <v>1987</v>
      </c>
      <c r="H751" s="1" t="n">
        <v>5.86</v>
      </c>
      <c r="I751" s="2" t="n">
        <v>11643.82</v>
      </c>
      <c r="J751" s="3" t="n">
        <v>0.00357136</v>
      </c>
      <c r="K751" s="4" t="n">
        <v>3260331.34</v>
      </c>
      <c r="L751" s="5" t="n">
        <v>125001</v>
      </c>
      <c r="M751" s="6" t="n">
        <v>26.08244206</v>
      </c>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c r="T751" t="inlineStr">
        <is>
          <t>20464U100</t>
        </is>
      </c>
      <c r="U751" t="inlineStr">
        <is>
          <t>Equity</t>
        </is>
      </c>
      <c r="AG751" t="n">
        <v>-0.010015</v>
      </c>
    </row>
    <row r="752">
      <c r="A752" t="inlineStr">
        <is>
          <t>LITL</t>
        </is>
      </c>
      <c r="B752" t="inlineStr">
        <is>
          <t>CATALYST PHARMACEUTICALS USD 0.001</t>
        </is>
      </c>
      <c r="C752" t="inlineStr">
        <is>
          <t>CPRX</t>
        </is>
      </c>
      <c r="D752" t="inlineStr">
        <is>
          <t>B1G7Q03</t>
        </is>
      </c>
      <c r="E752" t="inlineStr">
        <is>
          <t>US14888U1016</t>
        </is>
      </c>
      <c r="F752" t="inlineStr">
        <is>
          <t>14888U101</t>
        </is>
      </c>
      <c r="G752" s="1" t="n">
        <v>625</v>
      </c>
      <c r="H752" s="1" t="n">
        <v>24.11</v>
      </c>
      <c r="I752" s="2" t="n">
        <v>15068.75</v>
      </c>
      <c r="J752" s="3" t="n">
        <v>0.00462185</v>
      </c>
      <c r="K752" s="4" t="n">
        <v>3260331.34</v>
      </c>
      <c r="L752" s="5" t="n">
        <v>125001</v>
      </c>
      <c r="M752" s="6" t="n">
        <v>26.08244206</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14888U101</t>
        </is>
      </c>
      <c r="U752" t="inlineStr">
        <is>
          <t>Equity</t>
        </is>
      </c>
      <c r="AG752" t="n">
        <v>-0.010015</v>
      </c>
    </row>
    <row r="753">
      <c r="A753" t="inlineStr">
        <is>
          <t>LITL</t>
        </is>
      </c>
      <c r="B753" t="inlineStr">
        <is>
          <t>CARPENTER TECHNOLOGY CORP USD 5.0</t>
        </is>
      </c>
      <c r="C753" t="inlineStr">
        <is>
          <t>CRS</t>
        </is>
      </c>
      <c r="D753" t="inlineStr">
        <is>
          <t>2177504</t>
        </is>
      </c>
      <c r="E753" t="inlineStr">
        <is>
          <t>US1442851036</t>
        </is>
      </c>
      <c r="F753" t="inlineStr">
        <is>
          <t>144285103</t>
        </is>
      </c>
      <c r="G753" s="1" t="n">
        <v>74</v>
      </c>
      <c r="H753" s="1" t="n">
        <v>226</v>
      </c>
      <c r="I753" s="2" t="n">
        <v>16724</v>
      </c>
      <c r="J753" s="3" t="n">
        <v>0.00512954</v>
      </c>
      <c r="K753" s="4" t="n">
        <v>3260331.34</v>
      </c>
      <c r="L753" s="5" t="n">
        <v>125001</v>
      </c>
      <c r="M753" s="6" t="n">
        <v>26.08244206</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144285103</t>
        </is>
      </c>
      <c r="U753" t="inlineStr">
        <is>
          <t>Equity</t>
        </is>
      </c>
      <c r="AG753" t="n">
        <v>-0.010015</v>
      </c>
    </row>
    <row r="754">
      <c r="A754" t="inlineStr">
        <is>
          <t>LITL</t>
        </is>
      </c>
      <c r="B754" t="inlineStr">
        <is>
          <t>CORVEL CORP USD 0.0001</t>
        </is>
      </c>
      <c r="C754" t="inlineStr">
        <is>
          <t>CRVL</t>
        </is>
      </c>
      <c r="D754" t="inlineStr">
        <is>
          <t>2347277</t>
        </is>
      </c>
      <c r="E754" t="inlineStr">
        <is>
          <t>US2210061097</t>
        </is>
      </c>
      <c r="F754" t="inlineStr">
        <is>
          <t>221006109</t>
        </is>
      </c>
      <c r="G754" s="1" t="n">
        <v>132</v>
      </c>
      <c r="H754" s="1" t="n">
        <v>114.59</v>
      </c>
      <c r="I754" s="2" t="n">
        <v>15125.88</v>
      </c>
      <c r="J754" s="3" t="n">
        <v>0.00463937</v>
      </c>
      <c r="K754" s="4" t="n">
        <v>3260331.34</v>
      </c>
      <c r="L754" s="5" t="n">
        <v>125001</v>
      </c>
      <c r="M754" s="6" t="n">
        <v>26.08244206</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221006109</t>
        </is>
      </c>
      <c r="U754" t="inlineStr">
        <is>
          <t>Equity</t>
        </is>
      </c>
      <c r="AG754" t="n">
        <v>-0.010015</v>
      </c>
    </row>
    <row r="755">
      <c r="A755" t="inlineStr">
        <is>
          <t>LITL</t>
        </is>
      </c>
      <c r="B755" t="inlineStr">
        <is>
          <t>COMMVAULT SYS INC USD 0.01</t>
        </is>
      </c>
      <c r="C755" t="inlineStr">
        <is>
          <t>CVLT</t>
        </is>
      </c>
      <c r="D755" t="inlineStr">
        <is>
          <t>B142B38</t>
        </is>
      </c>
      <c r="E755" t="inlineStr">
        <is>
          <t>US2041661024</t>
        </is>
      </c>
      <c r="F755" t="inlineStr">
        <is>
          <t>204166102</t>
        </is>
      </c>
      <c r="G755" s="1" t="n">
        <v>89</v>
      </c>
      <c r="H755" s="1" t="n">
        <v>175.4</v>
      </c>
      <c r="I755" s="2" t="n">
        <v>15610.6</v>
      </c>
      <c r="J755" s="3" t="n">
        <v>0.00478804</v>
      </c>
      <c r="K755" s="4" t="n">
        <v>3260331.34</v>
      </c>
      <c r="L755" s="5" t="n">
        <v>125001</v>
      </c>
      <c r="M755" s="6" t="n">
        <v>26.08244206</v>
      </c>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c r="T755" t="inlineStr">
        <is>
          <t>204166102</t>
        </is>
      </c>
      <c r="U755" t="inlineStr">
        <is>
          <t>Equity</t>
        </is>
      </c>
      <c r="AG755" t="n">
        <v>-0.010015</v>
      </c>
    </row>
    <row r="756">
      <c r="A756" t="inlineStr">
        <is>
          <t>LITL</t>
        </is>
      </c>
      <c r="B756" t="inlineStr">
        <is>
          <t>CAMPING WORLD HLDGS INC USD 0.01</t>
        </is>
      </c>
      <c r="C756" t="inlineStr">
        <is>
          <t>CWH</t>
        </is>
      </c>
      <c r="D756" t="inlineStr">
        <is>
          <t>BDCBXH9</t>
        </is>
      </c>
      <c r="E756" t="inlineStr">
        <is>
          <t>US13462K1097</t>
        </is>
      </c>
      <c r="F756" t="inlineStr">
        <is>
          <t>13462K109</t>
        </is>
      </c>
      <c r="G756" s="1" t="n">
        <v>1059</v>
      </c>
      <c r="H756" s="1" t="n">
        <v>15.85</v>
      </c>
      <c r="I756" s="2" t="n">
        <v>16785.15</v>
      </c>
      <c r="J756" s="3" t="n">
        <v>0.0051483</v>
      </c>
      <c r="K756" s="4" t="n">
        <v>3260331.34</v>
      </c>
      <c r="L756" s="5" t="n">
        <v>125001</v>
      </c>
      <c r="M756" s="6" t="n">
        <v>26.08244206</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13462K109</t>
        </is>
      </c>
      <c r="U756" t="inlineStr">
        <is>
          <t>Equity</t>
        </is>
      </c>
      <c r="AG756" t="n">
        <v>-0.010015</v>
      </c>
    </row>
    <row r="757">
      <c r="A757" t="inlineStr">
        <is>
          <t>LITL</t>
        </is>
      </c>
      <c r="B757" t="inlineStr">
        <is>
          <t>DAVE INC USD 0.0001</t>
        </is>
      </c>
      <c r="C757" t="inlineStr">
        <is>
          <t>DAVE</t>
        </is>
      </c>
      <c r="D757" t="inlineStr">
        <is>
          <t>BPXYZZ3</t>
        </is>
      </c>
      <c r="E757" t="inlineStr">
        <is>
          <t>US23834J2015</t>
        </is>
      </c>
      <c r="F757" t="inlineStr">
        <is>
          <t>23834J201</t>
        </is>
      </c>
      <c r="G757" s="1" t="n">
        <v>157</v>
      </c>
      <c r="H757" s="1" t="n">
        <v>198.85</v>
      </c>
      <c r="I757" s="2" t="n">
        <v>31219.45</v>
      </c>
      <c r="J757" s="3" t="n">
        <v>0.00957555</v>
      </c>
      <c r="K757" s="4" t="n">
        <v>3260331.34</v>
      </c>
      <c r="L757" s="5" t="n">
        <v>125001</v>
      </c>
      <c r="M757" s="6" t="n">
        <v>26.08244206</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23834J201</t>
        </is>
      </c>
      <c r="U757" t="inlineStr">
        <is>
          <t>Equity</t>
        </is>
      </c>
      <c r="AG757" t="n">
        <v>-0.010015</v>
      </c>
    </row>
    <row r="758">
      <c r="A758" t="inlineStr">
        <is>
          <t>LITL</t>
        </is>
      </c>
      <c r="B758" t="inlineStr">
        <is>
          <t>DOUGLAS EMMETT INC COM STK USD0.01</t>
        </is>
      </c>
      <c r="C758" t="inlineStr">
        <is>
          <t>DEI</t>
        </is>
      </c>
      <c r="D758" t="inlineStr">
        <is>
          <t>B1G3M58</t>
        </is>
      </c>
      <c r="E758" t="inlineStr">
        <is>
          <t>US25960P1093</t>
        </is>
      </c>
      <c r="F758" t="inlineStr">
        <is>
          <t>25960P109</t>
        </is>
      </c>
      <c r="G758" s="1" t="n">
        <v>1029</v>
      </c>
      <c r="H758" s="1" t="n">
        <v>14.11</v>
      </c>
      <c r="I758" s="2" t="n">
        <v>14519.19</v>
      </c>
      <c r="J758" s="3" t="n">
        <v>0.00445329</v>
      </c>
      <c r="K758" s="4" t="n">
        <v>3260331.34</v>
      </c>
      <c r="L758" s="5" t="n">
        <v>125001</v>
      </c>
      <c r="M758" s="6" t="n">
        <v>26.08244206</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25960P109</t>
        </is>
      </c>
      <c r="U758" t="inlineStr">
        <is>
          <t>Equity</t>
        </is>
      </c>
      <c r="AG758" t="n">
        <v>-0.010015</v>
      </c>
    </row>
    <row r="759">
      <c r="A759" t="inlineStr">
        <is>
          <t>LITL</t>
        </is>
      </c>
      <c r="B759" t="inlineStr">
        <is>
          <t>DNOW INC 0.01</t>
        </is>
      </c>
      <c r="C759" t="inlineStr">
        <is>
          <t>DNOW</t>
        </is>
      </c>
      <c r="D759" t="inlineStr">
        <is>
          <t>BMH0MV1</t>
        </is>
      </c>
      <c r="E759" t="inlineStr">
        <is>
          <t>US67011P1003</t>
        </is>
      </c>
      <c r="F759" t="inlineStr">
        <is>
          <t>67011P100</t>
        </is>
      </c>
      <c r="G759" s="1" t="n">
        <v>909</v>
      </c>
      <c r="H759" s="1" t="n">
        <v>14.59</v>
      </c>
      <c r="I759" s="2" t="n">
        <v>13262.31</v>
      </c>
      <c r="J759" s="3" t="n">
        <v>0.00406778</v>
      </c>
      <c r="K759" s="4" t="n">
        <v>3260331.34</v>
      </c>
      <c r="L759" s="5" t="n">
        <v>125001</v>
      </c>
      <c r="M759" s="6" t="n">
        <v>26.08244206</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67011P100</t>
        </is>
      </c>
      <c r="U759" t="inlineStr">
        <is>
          <t>Equity</t>
        </is>
      </c>
      <c r="AG759" t="n">
        <v>-0.010015</v>
      </c>
    </row>
    <row r="760">
      <c r="A760" t="inlineStr">
        <is>
          <t>LITL</t>
        </is>
      </c>
      <c r="B760" t="inlineStr">
        <is>
          <t>DIGITALOCEAN HLDGS INC USD 0.000025</t>
        </is>
      </c>
      <c r="C760" t="inlineStr">
        <is>
          <t>DOCN</t>
        </is>
      </c>
      <c r="D760" t="inlineStr">
        <is>
          <t>BNC23Q1</t>
        </is>
      </c>
      <c r="E760" t="inlineStr">
        <is>
          <t>US25402D1028</t>
        </is>
      </c>
      <c r="F760" t="inlineStr">
        <is>
          <t>25402D102</t>
        </is>
      </c>
      <c r="G760" s="1" t="n">
        <v>476</v>
      </c>
      <c r="H760" s="1" t="n">
        <v>29.13</v>
      </c>
      <c r="I760" s="2" t="n">
        <v>13865.88</v>
      </c>
      <c r="J760" s="3" t="n">
        <v>0.00425291</v>
      </c>
      <c r="K760" s="4" t="n">
        <v>3260331.34</v>
      </c>
      <c r="L760" s="5" t="n">
        <v>125001</v>
      </c>
      <c r="M760" s="6" t="n">
        <v>26.08244206</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25402D102</t>
        </is>
      </c>
      <c r="U760" t="inlineStr">
        <is>
          <t>Equity</t>
        </is>
      </c>
      <c r="AG760" t="n">
        <v>-0.010015</v>
      </c>
    </row>
    <row r="761">
      <c r="A761" t="inlineStr">
        <is>
          <t>LITL</t>
        </is>
      </c>
      <c r="B761" t="inlineStr">
        <is>
          <t>DYNAVAX TECHNOLOGIES CORP USD 0.001</t>
        </is>
      </c>
      <c r="C761" t="inlineStr">
        <is>
          <t>DVAX</t>
        </is>
      </c>
      <c r="D761" t="inlineStr">
        <is>
          <t>BRJZSK0</t>
        </is>
      </c>
      <c r="E761" t="inlineStr">
        <is>
          <t>US2681582019</t>
        </is>
      </c>
      <c r="F761" t="inlineStr">
        <is>
          <t>268158201</t>
        </is>
      </c>
      <c r="G761" s="1" t="n">
        <v>1354</v>
      </c>
      <c r="H761" s="1" t="n">
        <v>9.82</v>
      </c>
      <c r="I761" s="2" t="n">
        <v>13296.28</v>
      </c>
      <c r="J761" s="3" t="n">
        <v>0.0040782</v>
      </c>
      <c r="K761" s="4" t="n">
        <v>3260331.34</v>
      </c>
      <c r="L761" s="5" t="n">
        <v>125001</v>
      </c>
      <c r="M761" s="6" t="n">
        <v>26.08244206</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268158201</t>
        </is>
      </c>
      <c r="U761" t="inlineStr">
        <is>
          <t>Equity</t>
        </is>
      </c>
      <c r="AG761" t="n">
        <v>-0.010015</v>
      </c>
    </row>
    <row r="762">
      <c r="A762" t="inlineStr">
        <is>
          <t>LITL</t>
        </is>
      </c>
      <c r="B762" t="inlineStr">
        <is>
          <t>BRINKER INTL INC USD 0.1</t>
        </is>
      </c>
      <c r="C762" t="inlineStr">
        <is>
          <t>EAT</t>
        </is>
      </c>
      <c r="D762" t="inlineStr">
        <is>
          <t>2193544</t>
        </is>
      </c>
      <c r="E762" t="inlineStr">
        <is>
          <t>US1096411004</t>
        </is>
      </c>
      <c r="F762" t="inlineStr">
        <is>
          <t>109641100</t>
        </is>
      </c>
      <c r="G762" s="1" t="n">
        <v>91</v>
      </c>
      <c r="H762" s="1" t="n">
        <v>149</v>
      </c>
      <c r="I762" s="2" t="n">
        <v>13559</v>
      </c>
      <c r="J762" s="3" t="n">
        <v>0.00415878</v>
      </c>
      <c r="K762" s="4" t="n">
        <v>3260331.34</v>
      </c>
      <c r="L762" s="5" t="n">
        <v>125001</v>
      </c>
      <c r="M762" s="6" t="n">
        <v>26.08244206</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109641100</t>
        </is>
      </c>
      <c r="U762" t="inlineStr">
        <is>
          <t>Equity</t>
        </is>
      </c>
      <c r="AG762" t="n">
        <v>-0.010015</v>
      </c>
    </row>
    <row r="763">
      <c r="A763" t="inlineStr">
        <is>
          <t>LITL</t>
        </is>
      </c>
      <c r="B763" t="inlineStr">
        <is>
          <t>EXCELERATE ENERGY INC USD 0.001</t>
        </is>
      </c>
      <c r="C763" t="inlineStr">
        <is>
          <t>EE</t>
        </is>
      </c>
      <c r="D763" t="inlineStr">
        <is>
          <t>BN2QTD2</t>
        </is>
      </c>
      <c r="E763" t="inlineStr">
        <is>
          <t>US30069T1016</t>
        </is>
      </c>
      <c r="F763" t="inlineStr">
        <is>
          <t>30069T101</t>
        </is>
      </c>
      <c r="G763" s="1" t="n">
        <v>552</v>
      </c>
      <c r="H763" s="1" t="n">
        <v>28.48</v>
      </c>
      <c r="I763" s="2" t="n">
        <v>15720.96</v>
      </c>
      <c r="J763" s="3" t="n">
        <v>0.00482189</v>
      </c>
      <c r="K763" s="4" t="n">
        <v>3260331.34</v>
      </c>
      <c r="L763" s="5" t="n">
        <v>125001</v>
      </c>
      <c r="M763" s="6" t="n">
        <v>26.08244206</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30069T101</t>
        </is>
      </c>
      <c r="U763" t="inlineStr">
        <is>
          <t>Equity</t>
        </is>
      </c>
      <c r="AG763" t="n">
        <v>-0.010015</v>
      </c>
    </row>
    <row r="764">
      <c r="A764" t="inlineStr">
        <is>
          <t>LITL</t>
        </is>
      </c>
      <c r="B764" t="inlineStr">
        <is>
          <t>ENHABIT INC USD 0.01</t>
        </is>
      </c>
      <c r="C764" t="inlineStr">
        <is>
          <t>EHAB</t>
        </is>
      </c>
      <c r="D764" t="inlineStr">
        <is>
          <t>BQFMQ93</t>
        </is>
      </c>
      <c r="E764" t="inlineStr">
        <is>
          <t>US29332G1022</t>
        </is>
      </c>
      <c r="F764" t="inlineStr">
        <is>
          <t>29332G102</t>
        </is>
      </c>
      <c r="G764" s="1" t="n">
        <v>1882</v>
      </c>
      <c r="H764" s="1" t="n">
        <v>10.26</v>
      </c>
      <c r="I764" s="2" t="n">
        <v>19309.32</v>
      </c>
      <c r="J764" s="3" t="n">
        <v>0.0059225</v>
      </c>
      <c r="K764" s="4" t="n">
        <v>3260331.34</v>
      </c>
      <c r="L764" s="5" t="n">
        <v>125001</v>
      </c>
      <c r="M764" s="6" t="n">
        <v>26.08244206</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29332G102</t>
        </is>
      </c>
      <c r="U764" t="inlineStr">
        <is>
          <t>Equity</t>
        </is>
      </c>
      <c r="AG764" t="n">
        <v>-0.010015</v>
      </c>
    </row>
    <row r="765">
      <c r="A765" t="inlineStr">
        <is>
          <t>LITL</t>
        </is>
      </c>
      <c r="B765" t="inlineStr">
        <is>
          <t>ENERGIZER HLDGS INC NEW USD 0.01</t>
        </is>
      </c>
      <c r="C765" t="inlineStr">
        <is>
          <t>ENR</t>
        </is>
      </c>
      <c r="D765" t="inlineStr">
        <is>
          <t>BYZFPN5</t>
        </is>
      </c>
      <c r="E765" t="inlineStr">
        <is>
          <t>US29272W1099</t>
        </is>
      </c>
      <c r="F765" t="inlineStr">
        <is>
          <t>29272W109</t>
        </is>
      </c>
      <c r="G765" s="1" t="n">
        <v>544</v>
      </c>
      <c r="H765" s="1" t="n">
        <v>22.82</v>
      </c>
      <c r="I765" s="2" t="n">
        <v>12414.08</v>
      </c>
      <c r="J765" s="3" t="n">
        <v>0.00380761</v>
      </c>
      <c r="K765" s="4" t="n">
        <v>3260331.34</v>
      </c>
      <c r="L765" s="5" t="n">
        <v>125001</v>
      </c>
      <c r="M765" s="6" t="n">
        <v>26.08244206</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29272W109</t>
        </is>
      </c>
      <c r="U765" t="inlineStr">
        <is>
          <t>Equity</t>
        </is>
      </c>
      <c r="AG765" t="n">
        <v>-0.010015</v>
      </c>
    </row>
    <row r="766">
      <c r="A766" t="inlineStr">
        <is>
          <t>LITL</t>
        </is>
      </c>
      <c r="B766" t="inlineStr">
        <is>
          <t>ENSIGN GRO COM USD0.001</t>
        </is>
      </c>
      <c r="C766" t="inlineStr">
        <is>
          <t>ENSG</t>
        </is>
      </c>
      <c r="D766" t="inlineStr">
        <is>
          <t>B1YWPP8</t>
        </is>
      </c>
      <c r="E766" t="inlineStr">
        <is>
          <t>US29358P1012</t>
        </is>
      </c>
      <c r="F766" t="inlineStr">
        <is>
          <t>29358P101</t>
        </is>
      </c>
      <c r="G766" s="1" t="n">
        <v>116</v>
      </c>
      <c r="H766" s="1" t="n">
        <v>144.65</v>
      </c>
      <c r="I766" s="2" t="n">
        <v>16779.4</v>
      </c>
      <c r="J766" s="3" t="n">
        <v>0.00514653</v>
      </c>
      <c r="K766" s="4" t="n">
        <v>3260331.34</v>
      </c>
      <c r="L766" s="5" t="n">
        <v>125001</v>
      </c>
      <c r="M766" s="6" t="n">
        <v>26.08244206</v>
      </c>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c r="T766" t="inlineStr">
        <is>
          <t>29358P101</t>
        </is>
      </c>
      <c r="U766" t="inlineStr">
        <is>
          <t>Equity</t>
        </is>
      </c>
      <c r="AG766" t="n">
        <v>-0.010015</v>
      </c>
    </row>
    <row r="767">
      <c r="A767" t="inlineStr">
        <is>
          <t>LITL</t>
        </is>
      </c>
      <c r="B767" t="inlineStr">
        <is>
          <t>ENOVA INTL INC USD 0.00001</t>
        </is>
      </c>
      <c r="C767" t="inlineStr">
        <is>
          <t>ENVA</t>
        </is>
      </c>
      <c r="D767" t="inlineStr">
        <is>
          <t>BRYQ4L1</t>
        </is>
      </c>
      <c r="E767" t="inlineStr">
        <is>
          <t>US29357K1034</t>
        </is>
      </c>
      <c r="F767" t="inlineStr">
        <is>
          <t>29357K103</t>
        </is>
      </c>
      <c r="G767" s="1" t="n">
        <v>150</v>
      </c>
      <c r="H767" s="1" t="n">
        <v>91.28</v>
      </c>
      <c r="I767" s="2" t="n">
        <v>13692</v>
      </c>
      <c r="J767" s="3" t="n">
        <v>0.00419957</v>
      </c>
      <c r="K767" s="4" t="n">
        <v>3260331.34</v>
      </c>
      <c r="L767" s="5" t="n">
        <v>125001</v>
      </c>
      <c r="M767" s="6" t="n">
        <v>26.08244206</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29357K103</t>
        </is>
      </c>
      <c r="U767" t="inlineStr">
        <is>
          <t>Equity</t>
        </is>
      </c>
      <c r="AG767" t="n">
        <v>-0.010015</v>
      </c>
    </row>
    <row r="768">
      <c r="A768" t="inlineStr">
        <is>
          <t>LITL</t>
        </is>
      </c>
      <c r="B768" t="inlineStr">
        <is>
          <t>EMPIRE ST COM USD0.01 CL  A</t>
        </is>
      </c>
      <c r="C768" t="inlineStr">
        <is>
          <t>ESRT</t>
        </is>
      </c>
      <c r="D768" t="inlineStr">
        <is>
          <t>BF321D7</t>
        </is>
      </c>
      <c r="E768" t="inlineStr">
        <is>
          <t>US2921041065</t>
        </is>
      </c>
      <c r="F768" t="inlineStr">
        <is>
          <t>292104106</t>
        </is>
      </c>
      <c r="G768" s="1" t="n">
        <v>2051</v>
      </c>
      <c r="H768" s="1" t="n">
        <v>7.27</v>
      </c>
      <c r="I768" s="2" t="n">
        <v>14910.77</v>
      </c>
      <c r="J768" s="3" t="n">
        <v>0.00457339</v>
      </c>
      <c r="K768" s="4" t="n">
        <v>3260331.34</v>
      </c>
      <c r="L768" s="5" t="n">
        <v>125001</v>
      </c>
      <c r="M768" s="6" t="n">
        <v>26.08244206</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292104106</t>
        </is>
      </c>
      <c r="U768" t="inlineStr">
        <is>
          <t>Equity</t>
        </is>
      </c>
      <c r="AG768" t="n">
        <v>-0.010015</v>
      </c>
    </row>
    <row r="769">
      <c r="A769" t="inlineStr">
        <is>
          <t>LITL</t>
        </is>
      </c>
      <c r="B769" t="inlineStr">
        <is>
          <t>EVERQUOTE INC USD 0.001</t>
        </is>
      </c>
      <c r="C769" t="inlineStr">
        <is>
          <t>EVER</t>
        </is>
      </c>
      <c r="D769" t="inlineStr">
        <is>
          <t>BG88WS9</t>
        </is>
      </c>
      <c r="E769" t="inlineStr">
        <is>
          <t>US30041R1086</t>
        </is>
      </c>
      <c r="F769" t="inlineStr">
        <is>
          <t>30041R108</t>
        </is>
      </c>
      <c r="G769" s="1" t="n">
        <v>626</v>
      </c>
      <c r="H769" s="1" t="n">
        <v>22.65</v>
      </c>
      <c r="I769" s="2" t="n">
        <v>14178.9</v>
      </c>
      <c r="J769" s="3" t="n">
        <v>0.00434891</v>
      </c>
      <c r="K769" s="4" t="n">
        <v>3260331.34</v>
      </c>
      <c r="L769" s="5" t="n">
        <v>125001</v>
      </c>
      <c r="M769" s="6" t="n">
        <v>26.08244206</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30041R108</t>
        </is>
      </c>
      <c r="U769" t="inlineStr">
        <is>
          <t>Equity</t>
        </is>
      </c>
      <c r="AG769" t="n">
        <v>-0.010015</v>
      </c>
    </row>
    <row r="770">
      <c r="A770" t="inlineStr">
        <is>
          <t>LITL</t>
        </is>
      </c>
      <c r="B770" t="inlineStr">
        <is>
          <t>EVERTEC INC USD 0.01</t>
        </is>
      </c>
      <c r="C770" t="inlineStr">
        <is>
          <t>EVTC</t>
        </is>
      </c>
      <c r="D770" t="inlineStr">
        <is>
          <t>B7KY3Z6</t>
        </is>
      </c>
      <c r="E770" t="inlineStr">
        <is>
          <t>PR30040P1032</t>
        </is>
      </c>
      <c r="F770" t="inlineStr">
        <is>
          <t>30040P103</t>
        </is>
      </c>
      <c r="G770" s="1" t="n">
        <v>444</v>
      </c>
      <c r="H770" s="1" t="n">
        <v>37.07</v>
      </c>
      <c r="I770" s="2" t="n">
        <v>16459.08</v>
      </c>
      <c r="J770" s="3" t="n">
        <v>0.00504828</v>
      </c>
      <c r="K770" s="4" t="n">
        <v>3260331.34</v>
      </c>
      <c r="L770" s="5" t="n">
        <v>125001</v>
      </c>
      <c r="M770" s="6" t="n">
        <v>26.08244206</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30040P103</t>
        </is>
      </c>
      <c r="U770" t="inlineStr">
        <is>
          <t>Equity</t>
        </is>
      </c>
      <c r="AG770" t="n">
        <v>-0.010015</v>
      </c>
    </row>
    <row r="771">
      <c r="A771" t="inlineStr">
        <is>
          <t>LITL</t>
        </is>
      </c>
      <c r="B771" t="inlineStr">
        <is>
          <t>EXP RLTY INTL CORP USD 0.00001</t>
        </is>
      </c>
      <c r="C771" t="inlineStr">
        <is>
          <t>EXPI</t>
        </is>
      </c>
      <c r="D771" t="inlineStr">
        <is>
          <t>BDH2902</t>
        </is>
      </c>
      <c r="E771" t="inlineStr">
        <is>
          <t>US30212W1009</t>
        </is>
      </c>
      <c r="F771" t="inlineStr">
        <is>
          <t>30212W100</t>
        </is>
      </c>
      <c r="G771" s="1" t="n">
        <v>1640</v>
      </c>
      <c r="H771" s="1" t="n">
        <v>7.66</v>
      </c>
      <c r="I771" s="2" t="n">
        <v>12562.4</v>
      </c>
      <c r="J771" s="3" t="n">
        <v>0.00385311</v>
      </c>
      <c r="K771" s="4" t="n">
        <v>3260331.34</v>
      </c>
      <c r="L771" s="5" t="n">
        <v>125001</v>
      </c>
      <c r="M771" s="6" t="n">
        <v>26.08244206</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30212W100</t>
        </is>
      </c>
      <c r="U771" t="inlineStr">
        <is>
          <t>Equity</t>
        </is>
      </c>
      <c r="AG771" t="n">
        <v>-0.010015</v>
      </c>
    </row>
    <row r="772">
      <c r="A772" t="inlineStr">
        <is>
          <t>LITL</t>
        </is>
      </c>
      <c r="B772" t="inlineStr">
        <is>
          <t>FIRSTCASH HLDGS INC USD 0.01</t>
        </is>
      </c>
      <c r="C772" t="inlineStr">
        <is>
          <t>FCFS</t>
        </is>
      </c>
      <c r="D772" t="inlineStr">
        <is>
          <t>BMF5Q83</t>
        </is>
      </c>
      <c r="E772" t="inlineStr">
        <is>
          <t>US33768G1076</t>
        </is>
      </c>
      <c r="F772" t="inlineStr">
        <is>
          <t>33768G107</t>
        </is>
      </c>
      <c r="G772" s="1" t="n">
        <v>111</v>
      </c>
      <c r="H772" s="1" t="n">
        <v>127</v>
      </c>
      <c r="I772" s="2" t="n">
        <v>14097</v>
      </c>
      <c r="J772" s="3" t="n">
        <v>0.00432379</v>
      </c>
      <c r="K772" s="4" t="n">
        <v>3260331.34</v>
      </c>
      <c r="L772" s="5" t="n">
        <v>125001</v>
      </c>
      <c r="M772" s="6" t="n">
        <v>26.08244206</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33768G107</t>
        </is>
      </c>
      <c r="U772" t="inlineStr">
        <is>
          <t>Equity</t>
        </is>
      </c>
      <c r="AG772" t="n">
        <v>-0.010015</v>
      </c>
    </row>
    <row r="773">
      <c r="A773" t="inlineStr">
        <is>
          <t>LITL</t>
        </is>
      </c>
      <c r="B773" t="inlineStr">
        <is>
          <t>FIRST FINL BANKSHARES INC USD 0.01</t>
        </is>
      </c>
      <c r="C773" t="inlineStr">
        <is>
          <t>FFIN</t>
        </is>
      </c>
      <c r="D773" t="inlineStr">
        <is>
          <t>2266026</t>
        </is>
      </c>
      <c r="E773" t="inlineStr">
        <is>
          <t>US32020R1095</t>
        </is>
      </c>
      <c r="F773" t="inlineStr">
        <is>
          <t>32020R109</t>
        </is>
      </c>
      <c r="G773" s="1" t="n">
        <v>439</v>
      </c>
      <c r="H773" s="1" t="n">
        <v>34.47</v>
      </c>
      <c r="I773" s="2" t="n">
        <v>15132.33</v>
      </c>
      <c r="J773" s="3" t="n">
        <v>0.00464135</v>
      </c>
      <c r="K773" s="4" t="n">
        <v>3260331.34</v>
      </c>
      <c r="L773" s="5" t="n">
        <v>125001</v>
      </c>
      <c r="M773" s="6" t="n">
        <v>26.08244206</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32020R109</t>
        </is>
      </c>
      <c r="U773" t="inlineStr">
        <is>
          <t>Equity</t>
        </is>
      </c>
      <c r="AG773" t="n">
        <v>-0.010015</v>
      </c>
    </row>
    <row r="774">
      <c r="A774" t="inlineStr">
        <is>
          <t>LITL</t>
        </is>
      </c>
      <c r="B774" t="inlineStr">
        <is>
          <t>F+G ANNUITIES + LIFE INC USD 0.001</t>
        </is>
      </c>
      <c r="C774" t="inlineStr">
        <is>
          <t>FG</t>
        </is>
      </c>
      <c r="D774" t="inlineStr">
        <is>
          <t>BM9XCN0</t>
        </is>
      </c>
      <c r="E774" t="inlineStr">
        <is>
          <t>US30190A1043</t>
        </is>
      </c>
      <c r="F774" t="inlineStr">
        <is>
          <t>30190A104</t>
        </is>
      </c>
      <c r="G774" s="1" t="n">
        <v>419</v>
      </c>
      <c r="H774" s="1" t="n">
        <v>31.72</v>
      </c>
      <c r="I774" s="2" t="n">
        <v>13290.68</v>
      </c>
      <c r="J774" s="3" t="n">
        <v>0.00407648</v>
      </c>
      <c r="K774" s="4" t="n">
        <v>3260331.34</v>
      </c>
      <c r="L774" s="5" t="n">
        <v>125001</v>
      </c>
      <c r="M774" s="6" t="n">
        <v>26.08244206</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30190A104</t>
        </is>
      </c>
      <c r="U774" t="inlineStr">
        <is>
          <t>Equity</t>
        </is>
      </c>
      <c r="AG774" t="n">
        <v>-0.010015</v>
      </c>
    </row>
    <row r="775">
      <c r="A775" t="inlineStr">
        <is>
          <t>LITL</t>
        </is>
      </c>
      <c r="B775" t="inlineStr">
        <is>
          <t>GLOBAL BUSINESS TRAVEL USD 0.00005</t>
        </is>
      </c>
      <c r="C775" t="inlineStr">
        <is>
          <t>GBTG</t>
        </is>
      </c>
      <c r="D775" t="inlineStr">
        <is>
          <t>BPY03W3</t>
        </is>
      </c>
      <c r="E775" t="inlineStr">
        <is>
          <t>US37890B1008</t>
        </is>
      </c>
      <c r="F775" t="inlineStr">
        <is>
          <t>37890B100</t>
        </is>
      </c>
      <c r="G775" s="1" t="n">
        <v>2164</v>
      </c>
      <c r="H775" s="1" t="n">
        <v>6.09</v>
      </c>
      <c r="I775" s="2" t="n">
        <v>13178.76</v>
      </c>
      <c r="J775" s="3" t="n">
        <v>0.00404215</v>
      </c>
      <c r="K775" s="4" t="n">
        <v>3260331.34</v>
      </c>
      <c r="L775" s="5" t="n">
        <v>125001</v>
      </c>
      <c r="M775" s="6" t="n">
        <v>26.08244206</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37890B100</t>
        </is>
      </c>
      <c r="U775" t="inlineStr">
        <is>
          <t>Equity</t>
        </is>
      </c>
      <c r="AG775" t="n">
        <v>-0.010015</v>
      </c>
    </row>
    <row r="776">
      <c r="A776" t="inlineStr">
        <is>
          <t>LITL</t>
        </is>
      </c>
      <c r="B776" t="inlineStr">
        <is>
          <t>GANNETT CO INC NEW USD 0.01</t>
        </is>
      </c>
      <c r="C776" t="inlineStr">
        <is>
          <t>GCI</t>
        </is>
      </c>
      <c r="D776" t="inlineStr">
        <is>
          <t>BKPH157</t>
        </is>
      </c>
      <c r="E776" t="inlineStr">
        <is>
          <t>US36472T1097</t>
        </is>
      </c>
      <c r="F776" t="inlineStr">
        <is>
          <t>36472T109</t>
        </is>
      </c>
      <c r="G776" s="1" t="n">
        <v>4209</v>
      </c>
      <c r="H776" s="1" t="n">
        <v>3.41</v>
      </c>
      <c r="I776" s="2" t="n">
        <v>14352.69</v>
      </c>
      <c r="J776" s="3" t="n">
        <v>0.00440222</v>
      </c>
      <c r="K776" s="4" t="n">
        <v>3260331.34</v>
      </c>
      <c r="L776" s="5" t="n">
        <v>125001</v>
      </c>
      <c r="M776" s="6" t="n">
        <v>26.08244206</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36472T109</t>
        </is>
      </c>
      <c r="U776" t="inlineStr">
        <is>
          <t>Equity</t>
        </is>
      </c>
      <c r="AG776" t="n">
        <v>-0.010015</v>
      </c>
    </row>
    <row r="777">
      <c r="A777" t="inlineStr">
        <is>
          <t>LITL</t>
        </is>
      </c>
      <c r="B777" t="inlineStr">
        <is>
          <t>GRIFFON CORP USD 0.25</t>
        </is>
      </c>
      <c r="C777" t="inlineStr">
        <is>
          <t>GFF</t>
        </is>
      </c>
      <c r="D777" t="inlineStr">
        <is>
          <t>2463344</t>
        </is>
      </c>
      <c r="E777" t="inlineStr">
        <is>
          <t>US3984331021</t>
        </is>
      </c>
      <c r="F777" t="inlineStr">
        <is>
          <t>398433102</t>
        </is>
      </c>
      <c r="G777" s="1" t="n">
        <v>217</v>
      </c>
      <c r="H777" s="1" t="n">
        <v>67.63</v>
      </c>
      <c r="I777" s="2" t="n">
        <v>14675.71</v>
      </c>
      <c r="J777" s="3" t="n">
        <v>0.00450129</v>
      </c>
      <c r="K777" s="4" t="n">
        <v>3260331.34</v>
      </c>
      <c r="L777" s="5" t="n">
        <v>125001</v>
      </c>
      <c r="M777" s="6" t="n">
        <v>26.08244206</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398433102</t>
        </is>
      </c>
      <c r="U777" t="inlineStr">
        <is>
          <t>Equity</t>
        </is>
      </c>
      <c r="AG777" t="n">
        <v>-0.010015</v>
      </c>
    </row>
    <row r="778">
      <c r="A778" t="inlineStr">
        <is>
          <t>LITL</t>
        </is>
      </c>
      <c r="B778" t="inlineStr">
        <is>
          <t>GLAUKOS CORP USD 0.001</t>
        </is>
      </c>
      <c r="C778" t="inlineStr">
        <is>
          <t>GKOS</t>
        </is>
      </c>
      <c r="D778" t="inlineStr">
        <is>
          <t>BYMWL19</t>
        </is>
      </c>
      <c r="E778" t="inlineStr">
        <is>
          <t>US3773221029</t>
        </is>
      </c>
      <c r="F778" t="inlineStr">
        <is>
          <t>377322102</t>
        </is>
      </c>
      <c r="G778" s="1" t="n">
        <v>151</v>
      </c>
      <c r="H778" s="1" t="n">
        <v>97.19</v>
      </c>
      <c r="I778" s="2" t="n">
        <v>14675.69</v>
      </c>
      <c r="J778" s="3" t="n">
        <v>0.00450129</v>
      </c>
      <c r="K778" s="4" t="n">
        <v>3260331.34</v>
      </c>
      <c r="L778" s="5" t="n">
        <v>125001</v>
      </c>
      <c r="M778" s="6" t="n">
        <v>26.08244206</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377322102</t>
        </is>
      </c>
      <c r="U778" t="inlineStr">
        <is>
          <t>Equity</t>
        </is>
      </c>
      <c r="AG778" t="n">
        <v>-0.010015</v>
      </c>
    </row>
    <row r="779">
      <c r="A779" t="inlineStr">
        <is>
          <t>LITL</t>
        </is>
      </c>
      <c r="B779" t="inlineStr">
        <is>
          <t>GULFPORT ENERGY CORP USD 0.0001</t>
        </is>
      </c>
      <c r="C779" t="inlineStr">
        <is>
          <t>GPOR</t>
        </is>
      </c>
      <c r="D779" t="inlineStr">
        <is>
          <t>BND7X43</t>
        </is>
      </c>
      <c r="E779" t="inlineStr">
        <is>
          <t>US4026355028</t>
        </is>
      </c>
      <c r="F779" t="inlineStr">
        <is>
          <t>402635502</t>
        </is>
      </c>
      <c r="G779" s="1" t="n">
        <v>84</v>
      </c>
      <c r="H779" s="1" t="n">
        <v>192.5</v>
      </c>
      <c r="I779" s="2" t="n">
        <v>16170</v>
      </c>
      <c r="J779" s="3" t="n">
        <v>0.00495962</v>
      </c>
      <c r="K779" s="4" t="n">
        <v>3260331.34</v>
      </c>
      <c r="L779" s="5" t="n">
        <v>125001</v>
      </c>
      <c r="M779" s="6" t="n">
        <v>26.08244206</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402635502</t>
        </is>
      </c>
      <c r="U779" t="inlineStr">
        <is>
          <t>Equity</t>
        </is>
      </c>
      <c r="AG779" t="n">
        <v>-0.010015</v>
      </c>
    </row>
    <row r="780">
      <c r="A780" t="inlineStr">
        <is>
          <t>LITL</t>
        </is>
      </c>
      <c r="B780" t="inlineStr">
        <is>
          <t>GLOBALSTAR INC USD 0.0001</t>
        </is>
      </c>
      <c r="C780" t="inlineStr">
        <is>
          <t>GSAT</t>
        </is>
      </c>
      <c r="D780" t="inlineStr">
        <is>
          <t>BRJMM32</t>
        </is>
      </c>
      <c r="E780" t="inlineStr">
        <is>
          <t>US3789735079</t>
        </is>
      </c>
      <c r="F780" t="inlineStr">
        <is>
          <t>378973507</t>
        </is>
      </c>
      <c r="G780" s="1" t="n">
        <v>747</v>
      </c>
      <c r="H780" s="1" t="n">
        <v>18.49</v>
      </c>
      <c r="I780" s="2" t="n">
        <v>13812.03</v>
      </c>
      <c r="J780" s="3" t="n">
        <v>0.00423639</v>
      </c>
      <c r="K780" s="4" t="n">
        <v>3260331.34</v>
      </c>
      <c r="L780" s="5" t="n">
        <v>125001</v>
      </c>
      <c r="M780" s="6" t="n">
        <v>26.08244206</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378973507</t>
        </is>
      </c>
      <c r="U780" t="inlineStr">
        <is>
          <t>Equity</t>
        </is>
      </c>
      <c r="AG780" t="n">
        <v>-0.010015</v>
      </c>
    </row>
    <row r="781">
      <c r="A781" t="inlineStr">
        <is>
          <t>LITL</t>
        </is>
      </c>
      <c r="B781" t="inlineStr">
        <is>
          <t>GRANITE CONSTR INC USD 0.01</t>
        </is>
      </c>
      <c r="C781" t="inlineStr">
        <is>
          <t>GVA</t>
        </is>
      </c>
      <c r="D781" t="inlineStr">
        <is>
          <t>2381189</t>
        </is>
      </c>
      <c r="E781" t="inlineStr">
        <is>
          <t>US3873281071</t>
        </is>
      </c>
      <c r="F781" t="inlineStr">
        <is>
          <t>387328107</t>
        </is>
      </c>
      <c r="G781" s="1" t="n">
        <v>184</v>
      </c>
      <c r="H781" s="1" t="n">
        <v>86.16</v>
      </c>
      <c r="I781" s="2" t="n">
        <v>15853.44</v>
      </c>
      <c r="J781" s="3" t="n">
        <v>0.00486252</v>
      </c>
      <c r="K781" s="4" t="n">
        <v>3260331.34</v>
      </c>
      <c r="L781" s="5" t="n">
        <v>125001</v>
      </c>
      <c r="M781" s="6" t="n">
        <v>26.08244206</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387328107</t>
        </is>
      </c>
      <c r="U781" t="inlineStr">
        <is>
          <t>Equity</t>
        </is>
      </c>
      <c r="AG781" t="n">
        <v>-0.010015</v>
      </c>
    </row>
    <row r="782">
      <c r="A782" t="inlineStr">
        <is>
          <t>LITL</t>
        </is>
      </c>
      <c r="B782" t="inlineStr">
        <is>
          <t>HALOZYME THERAPEUTICS INC USD 0.001</t>
        </is>
      </c>
      <c r="C782" t="inlineStr">
        <is>
          <t>HALO</t>
        </is>
      </c>
      <c r="D782" t="inlineStr">
        <is>
          <t>2975098</t>
        </is>
      </c>
      <c r="E782" t="inlineStr">
        <is>
          <t>US40637H1095</t>
        </is>
      </c>
      <c r="F782" t="inlineStr">
        <is>
          <t>40637H109</t>
        </is>
      </c>
      <c r="G782" s="1" t="n">
        <v>242</v>
      </c>
      <c r="H782" s="1" t="n">
        <v>53.75</v>
      </c>
      <c r="I782" s="2" t="n">
        <v>13007.5</v>
      </c>
      <c r="J782" s="3" t="n">
        <v>0.00398963</v>
      </c>
      <c r="K782" s="4" t="n">
        <v>3260331.34</v>
      </c>
      <c r="L782" s="5" t="n">
        <v>125001</v>
      </c>
      <c r="M782" s="6" t="n">
        <v>26.08244206</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40637H109</t>
        </is>
      </c>
      <c r="U782" t="inlineStr">
        <is>
          <t>Equity</t>
        </is>
      </c>
      <c r="AG782" t="n">
        <v>-0.010015</v>
      </c>
    </row>
    <row r="783">
      <c r="A783" t="inlineStr">
        <is>
          <t>LITL</t>
        </is>
      </c>
      <c r="B783" t="inlineStr">
        <is>
          <t>HANESBRANDS INC USD</t>
        </is>
      </c>
      <c r="C783" t="inlineStr">
        <is>
          <t>HBI</t>
        </is>
      </c>
      <c r="D783" t="inlineStr">
        <is>
          <t>B1BJSL9</t>
        </is>
      </c>
      <c r="E783" t="inlineStr">
        <is>
          <t>US4103451021</t>
        </is>
      </c>
      <c r="F783" t="inlineStr">
        <is>
          <t>410345102</t>
        </is>
      </c>
      <c r="G783" s="1" t="n">
        <v>3032</v>
      </c>
      <c r="H783" s="1" t="n">
        <v>5.04</v>
      </c>
      <c r="I783" s="2" t="n">
        <v>15281.28</v>
      </c>
      <c r="J783" s="3" t="n">
        <v>0.00468703</v>
      </c>
      <c r="K783" s="4" t="n">
        <v>3260331.34</v>
      </c>
      <c r="L783" s="5" t="n">
        <v>125001</v>
      </c>
      <c r="M783" s="6" t="n">
        <v>26.08244206</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410345102</t>
        </is>
      </c>
      <c r="U783" t="inlineStr">
        <is>
          <t>Equity</t>
        </is>
      </c>
      <c r="AG783" t="n">
        <v>-0.010015</v>
      </c>
    </row>
    <row r="784">
      <c r="A784" t="inlineStr">
        <is>
          <t>LITL</t>
        </is>
      </c>
      <c r="B784" t="inlineStr">
        <is>
          <t>HCI GROUP INC NPV</t>
        </is>
      </c>
      <c r="C784" t="inlineStr">
        <is>
          <t>HCI</t>
        </is>
      </c>
      <c r="D784" t="inlineStr">
        <is>
          <t>BBN23F5</t>
        </is>
      </c>
      <c r="E784" t="inlineStr">
        <is>
          <t>US40416E1038</t>
        </is>
      </c>
      <c r="F784" t="inlineStr">
        <is>
          <t>40416E103</t>
        </is>
      </c>
      <c r="G784" s="1" t="n">
        <v>104</v>
      </c>
      <c r="H784" s="1" t="n">
        <v>163.11</v>
      </c>
      <c r="I784" s="2" t="n">
        <v>16963.44</v>
      </c>
      <c r="J784" s="3" t="n">
        <v>0.00520298</v>
      </c>
      <c r="K784" s="4" t="n">
        <v>3260331.34</v>
      </c>
      <c r="L784" s="5" t="n">
        <v>125001</v>
      </c>
      <c r="M784" s="6" t="n">
        <v>26.08244206</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40416E103</t>
        </is>
      </c>
      <c r="U784" t="inlineStr">
        <is>
          <t>Equity</t>
        </is>
      </c>
      <c r="AG784" t="n">
        <v>-0.010015</v>
      </c>
    </row>
    <row r="785">
      <c r="A785" t="inlineStr">
        <is>
          <t>LITL</t>
        </is>
      </c>
      <c r="B785" t="inlineStr">
        <is>
          <t>HAMILTON INSURANCE GROUP L USD 0.01</t>
        </is>
      </c>
      <c r="C785" t="inlineStr">
        <is>
          <t>HG</t>
        </is>
      </c>
      <c r="D785" t="inlineStr">
        <is>
          <t>BRWKTM1</t>
        </is>
      </c>
      <c r="E785" t="inlineStr">
        <is>
          <t>BMG427061046</t>
        </is>
      </c>
      <c r="F785" t="inlineStr">
        <is>
          <t>G42706104</t>
        </is>
      </c>
      <c r="G785" s="1" t="n">
        <v>806</v>
      </c>
      <c r="H785" s="1" t="n">
        <v>20.66</v>
      </c>
      <c r="I785" s="2" t="n">
        <v>16651.96</v>
      </c>
      <c r="J785" s="3" t="n">
        <v>0.00510744</v>
      </c>
      <c r="K785" s="4" t="n">
        <v>3260331.34</v>
      </c>
      <c r="L785" s="5" t="n">
        <v>125001</v>
      </c>
      <c r="M785" s="6" t="n">
        <v>26.08244206</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G42706104</t>
        </is>
      </c>
      <c r="U785" t="inlineStr">
        <is>
          <t>Equity</t>
        </is>
      </c>
      <c r="AG785" t="n">
        <v>-0.010015</v>
      </c>
    </row>
    <row r="786">
      <c r="A786" t="inlineStr">
        <is>
          <t>LITL</t>
        </is>
      </c>
      <c r="B786" t="inlineStr">
        <is>
          <t>HIMS + HERS HEALTH INC USD 0.0001</t>
        </is>
      </c>
      <c r="C786" t="inlineStr">
        <is>
          <t>HIMS</t>
        </is>
      </c>
      <c r="D786" t="inlineStr">
        <is>
          <t>BN46048</t>
        </is>
      </c>
      <c r="E786" t="inlineStr">
        <is>
          <t>US4330001060</t>
        </is>
      </c>
      <c r="F786" t="inlineStr">
        <is>
          <t>433000106</t>
        </is>
      </c>
      <c r="G786" s="1" t="n">
        <v>521</v>
      </c>
      <c r="H786" s="1" t="n">
        <v>53.52</v>
      </c>
      <c r="I786" s="2" t="n">
        <v>27883.92</v>
      </c>
      <c r="J786" s="3" t="n">
        <v>0.008552479999999999</v>
      </c>
      <c r="K786" s="4" t="n">
        <v>3260331.34</v>
      </c>
      <c r="L786" s="5" t="n">
        <v>125001</v>
      </c>
      <c r="M786" s="6" t="n">
        <v>26.08244206</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433000106</t>
        </is>
      </c>
      <c r="U786" t="inlineStr">
        <is>
          <t>Equity</t>
        </is>
      </c>
      <c r="AG786" t="n">
        <v>-0.010015</v>
      </c>
    </row>
    <row r="787">
      <c r="A787" t="inlineStr">
        <is>
          <t>LITL</t>
        </is>
      </c>
      <c r="B787" t="inlineStr">
        <is>
          <t>HORACE MANN EDUCATORS COR USD 0.001</t>
        </is>
      </c>
      <c r="C787" t="inlineStr">
        <is>
          <t>HMN</t>
        </is>
      </c>
      <c r="D787" t="inlineStr">
        <is>
          <t>2437112</t>
        </is>
      </c>
      <c r="E787" t="inlineStr">
        <is>
          <t>US4403271046</t>
        </is>
      </c>
      <c r="F787" t="inlineStr">
        <is>
          <t>440327104</t>
        </is>
      </c>
      <c r="G787" s="1" t="n">
        <v>360</v>
      </c>
      <c r="H787" s="1" t="n">
        <v>43.04</v>
      </c>
      <c r="I787" s="2" t="n">
        <v>15494.4</v>
      </c>
      <c r="J787" s="3" t="n">
        <v>0.0047524</v>
      </c>
      <c r="K787" s="4" t="n">
        <v>3260331.34</v>
      </c>
      <c r="L787" s="5" t="n">
        <v>125001</v>
      </c>
      <c r="M787" s="6" t="n">
        <v>26.08244206</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440327104</t>
        </is>
      </c>
      <c r="U787" t="inlineStr">
        <is>
          <t>Equity</t>
        </is>
      </c>
      <c r="AG787" t="n">
        <v>-0.010015</v>
      </c>
    </row>
    <row r="788">
      <c r="A788" t="inlineStr">
        <is>
          <t>LITL</t>
        </is>
      </c>
      <c r="B788" t="inlineStr">
        <is>
          <t>HIGHPEAK ENERGY INC USD 0.0001</t>
        </is>
      </c>
      <c r="C788" t="inlineStr">
        <is>
          <t>HPK</t>
        </is>
      </c>
      <c r="D788" t="inlineStr">
        <is>
          <t>BN0VNB5</t>
        </is>
      </c>
      <c r="E788" t="inlineStr">
        <is>
          <t>US43114Q1058</t>
        </is>
      </c>
      <c r="F788" t="inlineStr">
        <is>
          <t>43114Q105</t>
        </is>
      </c>
      <c r="G788" s="1" t="n">
        <v>1534</v>
      </c>
      <c r="H788" s="1" t="n">
        <v>9.140000000000001</v>
      </c>
      <c r="I788" s="2" t="n">
        <v>14020.76</v>
      </c>
      <c r="J788" s="3" t="n">
        <v>0.00430041</v>
      </c>
      <c r="K788" s="4" t="n">
        <v>3260331.34</v>
      </c>
      <c r="L788" s="5" t="n">
        <v>125001</v>
      </c>
      <c r="M788" s="6" t="n">
        <v>26.08244206</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43114Q105</t>
        </is>
      </c>
      <c r="U788" t="inlineStr">
        <is>
          <t>Equity</t>
        </is>
      </c>
      <c r="AG788" t="n">
        <v>-0.010015</v>
      </c>
    </row>
    <row r="789">
      <c r="A789" t="inlineStr">
        <is>
          <t>LITL</t>
        </is>
      </c>
      <c r="B789" t="inlineStr">
        <is>
          <t>HERC HLDGS INC USD 0.01</t>
        </is>
      </c>
      <c r="C789" t="inlineStr">
        <is>
          <t>HRI</t>
        </is>
      </c>
      <c r="D789" t="inlineStr">
        <is>
          <t>BZBZ020</t>
        </is>
      </c>
      <c r="E789" t="inlineStr">
        <is>
          <t>US42704L1044</t>
        </is>
      </c>
      <c r="F789" t="inlineStr">
        <is>
          <t>42704L104</t>
        </is>
      </c>
      <c r="G789" s="1" t="n">
        <v>135</v>
      </c>
      <c r="H789" s="1" t="n">
        <v>127.82</v>
      </c>
      <c r="I789" s="2" t="n">
        <v>17255.7</v>
      </c>
      <c r="J789" s="3" t="n">
        <v>0.00529262</v>
      </c>
      <c r="K789" s="4" t="n">
        <v>3260331.34</v>
      </c>
      <c r="L789" s="5" t="n">
        <v>125001</v>
      </c>
      <c r="M789" s="6" t="n">
        <v>26.08244206</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42704L104</t>
        </is>
      </c>
      <c r="U789" t="inlineStr">
        <is>
          <t>Equity</t>
        </is>
      </c>
      <c r="AG789" t="n">
        <v>-0.010015</v>
      </c>
    </row>
    <row r="790">
      <c r="A790" t="inlineStr">
        <is>
          <t>LITL</t>
        </is>
      </c>
      <c r="B790" t="inlineStr">
        <is>
          <t>HARMONY BIOSCIENCES HLD USD 0.00001</t>
        </is>
      </c>
      <c r="C790" t="inlineStr">
        <is>
          <t>HRMY</t>
        </is>
      </c>
      <c r="D790" t="inlineStr">
        <is>
          <t>BKSGZN7</t>
        </is>
      </c>
      <c r="E790" t="inlineStr">
        <is>
          <t>US4131971040</t>
        </is>
      </c>
      <c r="F790" t="inlineStr">
        <is>
          <t>413197104</t>
        </is>
      </c>
      <c r="G790" s="1" t="n">
        <v>495</v>
      </c>
      <c r="H790" s="1" t="n">
        <v>34.13</v>
      </c>
      <c r="I790" s="2" t="n">
        <v>16894.35</v>
      </c>
      <c r="J790" s="3" t="n">
        <v>0.00518179</v>
      </c>
      <c r="K790" s="4" t="n">
        <v>3260331.34</v>
      </c>
      <c r="L790" s="5" t="n">
        <v>125001</v>
      </c>
      <c r="M790" s="6" t="n">
        <v>26.08244206</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413197104</t>
        </is>
      </c>
      <c r="U790" t="inlineStr">
        <is>
          <t>Equity</t>
        </is>
      </c>
      <c r="AG790" t="n">
        <v>-0.010015</v>
      </c>
    </row>
    <row r="791">
      <c r="A791" t="inlineStr">
        <is>
          <t>LITL</t>
        </is>
      </c>
      <c r="B791" t="inlineStr">
        <is>
          <t>HEALTHSTREAM INC NPV</t>
        </is>
      </c>
      <c r="C791" t="inlineStr">
        <is>
          <t>HSTM</t>
        </is>
      </c>
      <c r="D791" t="inlineStr">
        <is>
          <t>2577870</t>
        </is>
      </c>
      <c r="E791" t="inlineStr">
        <is>
          <t>US42222N1037</t>
        </is>
      </c>
      <c r="F791" t="inlineStr">
        <is>
          <t>42222N103</t>
        </is>
      </c>
      <c r="G791" s="1" t="n">
        <v>440</v>
      </c>
      <c r="H791" s="1" t="n">
        <v>27.82</v>
      </c>
      <c r="I791" s="2" t="n">
        <v>12240.8</v>
      </c>
      <c r="J791" s="3" t="n">
        <v>0.00375447</v>
      </c>
      <c r="K791" s="4" t="n">
        <v>3260331.34</v>
      </c>
      <c r="L791" s="5" t="n">
        <v>125001</v>
      </c>
      <c r="M791" s="6" t="n">
        <v>26.08244206</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42222N103</t>
        </is>
      </c>
      <c r="U791" t="inlineStr">
        <is>
          <t>Equity</t>
        </is>
      </c>
      <c r="AG791" t="n">
        <v>-0.010015</v>
      </c>
    </row>
    <row r="792">
      <c r="A792" t="inlineStr">
        <is>
          <t>LITL</t>
        </is>
      </c>
      <c r="B792" t="inlineStr">
        <is>
          <t>HURON CONSULTING GROUP INC USD 0.01</t>
        </is>
      </c>
      <c r="C792" t="inlineStr">
        <is>
          <t>HURN</t>
        </is>
      </c>
      <c r="D792" t="inlineStr">
        <is>
          <t>B018V76</t>
        </is>
      </c>
      <c r="E792" t="inlineStr">
        <is>
          <t>US4474621020</t>
        </is>
      </c>
      <c r="F792" t="inlineStr">
        <is>
          <t>447462102</t>
        </is>
      </c>
      <c r="G792" s="1" t="n">
        <v>109</v>
      </c>
      <c r="H792" s="1" t="n">
        <v>150.69</v>
      </c>
      <c r="I792" s="2" t="n">
        <v>16425.21</v>
      </c>
      <c r="J792" s="3" t="n">
        <v>0.0050379</v>
      </c>
      <c r="K792" s="4" t="n">
        <v>3260331.34</v>
      </c>
      <c r="L792" s="5" t="n">
        <v>125001</v>
      </c>
      <c r="M792" s="6" t="n">
        <v>26.08244206</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447462102</t>
        </is>
      </c>
      <c r="U792" t="inlineStr">
        <is>
          <t>Equity</t>
        </is>
      </c>
      <c r="AG792" t="n">
        <v>-0.010015</v>
      </c>
    </row>
    <row r="793">
      <c r="A793" t="inlineStr">
        <is>
          <t>LITL</t>
        </is>
      </c>
      <c r="B793" t="inlineStr">
        <is>
          <t>HANCOCK WHITNEY CORP USD 3.33</t>
        </is>
      </c>
      <c r="C793" t="inlineStr">
        <is>
          <t>HWC</t>
        </is>
      </c>
      <c r="D793" t="inlineStr">
        <is>
          <t>2415497</t>
        </is>
      </c>
      <c r="E793" t="inlineStr">
        <is>
          <t>US4101201097</t>
        </is>
      </c>
      <c r="F793" t="inlineStr">
        <is>
          <t>410120109</t>
        </is>
      </c>
      <c r="G793" s="1" t="n">
        <v>281</v>
      </c>
      <c r="H793" s="1" t="n">
        <v>54.85</v>
      </c>
      <c r="I793" s="2" t="n">
        <v>15412.85</v>
      </c>
      <c r="J793" s="3" t="n">
        <v>0.00472739</v>
      </c>
      <c r="K793" s="4" t="n">
        <v>3260331.34</v>
      </c>
      <c r="L793" s="5" t="n">
        <v>125001</v>
      </c>
      <c r="M793" s="6" t="n">
        <v>26.08244206</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410120109</t>
        </is>
      </c>
      <c r="U793" t="inlineStr">
        <is>
          <t>Equity</t>
        </is>
      </c>
      <c r="AG793" t="n">
        <v>-0.010015</v>
      </c>
    </row>
    <row r="794">
      <c r="A794" t="inlineStr">
        <is>
          <t>LITL</t>
        </is>
      </c>
      <c r="B794" t="inlineStr">
        <is>
          <t>HAWKINS INC USD 0.01</t>
        </is>
      </c>
      <c r="C794" t="inlineStr">
        <is>
          <t>HWKN</t>
        </is>
      </c>
      <c r="D794" t="inlineStr">
        <is>
          <t>2415594</t>
        </is>
      </c>
      <c r="E794" t="inlineStr">
        <is>
          <t>US4202611095</t>
        </is>
      </c>
      <c r="F794" t="inlineStr">
        <is>
          <t>420261109</t>
        </is>
      </c>
      <c r="G794" s="1" t="n">
        <v>117</v>
      </c>
      <c r="H794" s="1" t="n">
        <v>126.67</v>
      </c>
      <c r="I794" s="2" t="n">
        <v>14820.39</v>
      </c>
      <c r="J794" s="3" t="n">
        <v>0.00454567</v>
      </c>
      <c r="K794" s="4" t="n">
        <v>3260331.34</v>
      </c>
      <c r="L794" s="5" t="n">
        <v>125001</v>
      </c>
      <c r="M794" s="6" t="n">
        <v>26.08244206</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420261109</t>
        </is>
      </c>
      <c r="U794" t="inlineStr">
        <is>
          <t>Equity</t>
        </is>
      </c>
      <c r="AG794" t="n">
        <v>-0.010015</v>
      </c>
    </row>
    <row r="795">
      <c r="A795" t="inlineStr">
        <is>
          <t>LITL</t>
        </is>
      </c>
      <c r="B795" t="inlineStr">
        <is>
          <t>INTERNATIONAL BANCSHARES CO USD 1.0</t>
        </is>
      </c>
      <c r="C795" t="inlineStr">
        <is>
          <t>IBOC</t>
        </is>
      </c>
      <c r="D795" t="inlineStr">
        <is>
          <t>2243911</t>
        </is>
      </c>
      <c r="E795" t="inlineStr">
        <is>
          <t>US4590441030</t>
        </is>
      </c>
      <c r="F795" t="inlineStr">
        <is>
          <t>459044103</t>
        </is>
      </c>
      <c r="G795" s="1" t="n">
        <v>240</v>
      </c>
      <c r="H795" s="1" t="n">
        <v>62.95</v>
      </c>
      <c r="I795" s="2" t="n">
        <v>15108</v>
      </c>
      <c r="J795" s="3" t="n">
        <v>0.00463388</v>
      </c>
      <c r="K795" s="4" t="n">
        <v>3260331.34</v>
      </c>
      <c r="L795" s="5" t="n">
        <v>125001</v>
      </c>
      <c r="M795" s="6" t="n">
        <v>26.08244206</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459044103</t>
        </is>
      </c>
      <c r="U795" t="inlineStr">
        <is>
          <t>Equity</t>
        </is>
      </c>
      <c r="AG795" t="n">
        <v>-0.010015</v>
      </c>
    </row>
    <row r="796">
      <c r="A796" t="inlineStr">
        <is>
          <t>LITL</t>
        </is>
      </c>
      <c r="B796" t="inlineStr">
        <is>
          <t>INTERDIGITAL INC PA USD 0.01</t>
        </is>
      </c>
      <c r="C796" t="inlineStr">
        <is>
          <t>IDCC</t>
        </is>
      </c>
      <c r="D796" t="inlineStr">
        <is>
          <t>2465737</t>
        </is>
      </c>
      <c r="E796" t="inlineStr">
        <is>
          <t>US45867G1013</t>
        </is>
      </c>
      <c r="F796" t="inlineStr">
        <is>
          <t>45867G101</t>
        </is>
      </c>
      <c r="G796" s="1" t="n">
        <v>75</v>
      </c>
      <c r="H796" s="1" t="n">
        <v>212.51</v>
      </c>
      <c r="I796" s="2" t="n">
        <v>15938.25</v>
      </c>
      <c r="J796" s="3" t="n">
        <v>0.00488854</v>
      </c>
      <c r="K796" s="4" t="n">
        <v>3260331.34</v>
      </c>
      <c r="L796" s="5" t="n">
        <v>125001</v>
      </c>
      <c r="M796" s="6" t="n">
        <v>26.08244206</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45867G101</t>
        </is>
      </c>
      <c r="U796" t="inlineStr">
        <is>
          <t>Equity</t>
        </is>
      </c>
      <c r="AG796" t="n">
        <v>-0.010015</v>
      </c>
    </row>
    <row r="797">
      <c r="A797" t="inlineStr">
        <is>
          <t>LITL</t>
        </is>
      </c>
      <c r="B797" t="inlineStr">
        <is>
          <t>IES HLDGS INC USD 0.01</t>
        </is>
      </c>
      <c r="C797" t="inlineStr">
        <is>
          <t>IESC</t>
        </is>
      </c>
      <c r="D797" t="inlineStr">
        <is>
          <t>BD978B9</t>
        </is>
      </c>
      <c r="E797" t="inlineStr">
        <is>
          <t>US44951W1062</t>
        </is>
      </c>
      <c r="F797" t="inlineStr">
        <is>
          <t>44951W106</t>
        </is>
      </c>
      <c r="G797" s="1" t="n">
        <v>72</v>
      </c>
      <c r="H797" s="1" t="n">
        <v>241.87</v>
      </c>
      <c r="I797" s="2" t="n">
        <v>17414.64</v>
      </c>
      <c r="J797" s="3" t="n">
        <v>0.00534137</v>
      </c>
      <c r="K797" s="4" t="n">
        <v>3260331.34</v>
      </c>
      <c r="L797" s="5" t="n">
        <v>125001</v>
      </c>
      <c r="M797" s="6" t="n">
        <v>26.08244206</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44951W106</t>
        </is>
      </c>
      <c r="U797" t="inlineStr">
        <is>
          <t>Equity</t>
        </is>
      </c>
      <c r="AG797" t="n">
        <v>-0.010015</v>
      </c>
    </row>
    <row r="798">
      <c r="A798" t="inlineStr">
        <is>
          <t>LITL</t>
        </is>
      </c>
      <c r="B798" t="inlineStr">
        <is>
          <t>INTERNATIONAL GAME TECHNOLO USD 0.1</t>
        </is>
      </c>
      <c r="C798" t="inlineStr">
        <is>
          <t>IGT</t>
        </is>
      </c>
      <c r="D798" t="inlineStr">
        <is>
          <t>BVG7F06</t>
        </is>
      </c>
      <c r="E798" t="inlineStr">
        <is>
          <t>GB00BVG7F061</t>
        </is>
      </c>
      <c r="F798" t="inlineStr">
        <is>
          <t>G4863A108</t>
        </is>
      </c>
      <c r="G798" s="1" t="n">
        <v>895</v>
      </c>
      <c r="H798" s="1" t="n">
        <v>15.2</v>
      </c>
      <c r="I798" s="2" t="n">
        <v>13604</v>
      </c>
      <c r="J798" s="3" t="n">
        <v>0.00417258</v>
      </c>
      <c r="K798" s="4" t="n">
        <v>3260331.34</v>
      </c>
      <c r="L798" s="5" t="n">
        <v>125001</v>
      </c>
      <c r="M798" s="6" t="n">
        <v>26.08244206</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G4863A108</t>
        </is>
      </c>
      <c r="U798" t="inlineStr">
        <is>
          <t>Equity</t>
        </is>
      </c>
      <c r="AG798" t="n">
        <v>-0.010015</v>
      </c>
    </row>
    <row r="799">
      <c r="A799" t="inlineStr">
        <is>
          <t>LITL</t>
        </is>
      </c>
      <c r="B799" t="inlineStr">
        <is>
          <t>INMODE LTD ILS 0.01</t>
        </is>
      </c>
      <c r="C799" t="inlineStr">
        <is>
          <t>INMD</t>
        </is>
      </c>
      <c r="D799" t="inlineStr">
        <is>
          <t>BK5Z9R9</t>
        </is>
      </c>
      <c r="E799" t="inlineStr">
        <is>
          <t>IL0011595993</t>
        </is>
      </c>
      <c r="F799" t="inlineStr">
        <is>
          <t>M5425M103</t>
        </is>
      </c>
      <c r="G799" s="1" t="n">
        <v>902</v>
      </c>
      <c r="H799" s="1" t="n">
        <v>14.33</v>
      </c>
      <c r="I799" s="2" t="n">
        <v>12925.66</v>
      </c>
      <c r="J799" s="3" t="n">
        <v>0.00396452</v>
      </c>
      <c r="K799" s="4" t="n">
        <v>3260331.34</v>
      </c>
      <c r="L799" s="5" t="n">
        <v>125001</v>
      </c>
      <c r="M799" s="6" t="n">
        <v>26.08244206</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M5425M103</t>
        </is>
      </c>
      <c r="U799" t="inlineStr">
        <is>
          <t>Equity</t>
        </is>
      </c>
      <c r="AG799" t="n">
        <v>-0.010015</v>
      </c>
    </row>
    <row r="800">
      <c r="A800" t="inlineStr">
        <is>
          <t>LITL</t>
        </is>
      </c>
      <c r="B800" t="inlineStr">
        <is>
          <t>INNOVIVA INC USD 0.01</t>
        </is>
      </c>
      <c r="C800" t="inlineStr">
        <is>
          <t>INVA</t>
        </is>
      </c>
      <c r="D800" t="inlineStr">
        <is>
          <t>BDDXF67</t>
        </is>
      </c>
      <c r="E800" t="inlineStr">
        <is>
          <t>US45781M1018</t>
        </is>
      </c>
      <c r="F800" t="inlineStr">
        <is>
          <t>45781M101</t>
        </is>
      </c>
      <c r="G800" s="1" t="n">
        <v>802</v>
      </c>
      <c r="H800" s="1" t="n">
        <v>18.82</v>
      </c>
      <c r="I800" s="2" t="n">
        <v>15093.64</v>
      </c>
      <c r="J800" s="3" t="n">
        <v>0.00462948</v>
      </c>
      <c r="K800" s="4" t="n">
        <v>3260331.34</v>
      </c>
      <c r="L800" s="5" t="n">
        <v>125001</v>
      </c>
      <c r="M800" s="6" t="n">
        <v>26.08244206</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45781M101</t>
        </is>
      </c>
      <c r="U800" t="inlineStr">
        <is>
          <t>Equity</t>
        </is>
      </c>
      <c r="AG800" t="n">
        <v>-0.010015</v>
      </c>
    </row>
    <row r="801">
      <c r="A801" t="inlineStr">
        <is>
          <t>LITL</t>
        </is>
      </c>
      <c r="B801" t="inlineStr">
        <is>
          <t>INTEGER HLDGS CORP USD 0.001</t>
        </is>
      </c>
      <c r="C801" t="inlineStr">
        <is>
          <t>ITGR</t>
        </is>
      </c>
      <c r="D801" t="inlineStr">
        <is>
          <t>BD06LM7</t>
        </is>
      </c>
      <c r="E801" t="inlineStr">
        <is>
          <t>US45826H1095</t>
        </is>
      </c>
      <c r="F801" t="inlineStr">
        <is>
          <t>45826H109</t>
        </is>
      </c>
      <c r="G801" s="1" t="n">
        <v>119</v>
      </c>
      <c r="H801" s="1" t="n">
        <v>118.16</v>
      </c>
      <c r="I801" s="2" t="n">
        <v>14061.04</v>
      </c>
      <c r="J801" s="3" t="n">
        <v>0.00431276</v>
      </c>
      <c r="K801" s="4" t="n">
        <v>3260331.34</v>
      </c>
      <c r="L801" s="5" t="n">
        <v>125001</v>
      </c>
      <c r="M801" s="6" t="n">
        <v>26.08244206</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45826H109</t>
        </is>
      </c>
      <c r="U801" t="inlineStr">
        <is>
          <t>Equity</t>
        </is>
      </c>
      <c r="AG801" t="n">
        <v>-0.010015</v>
      </c>
    </row>
    <row r="802">
      <c r="A802" t="inlineStr">
        <is>
          <t>LITL</t>
        </is>
      </c>
      <c r="B802" t="inlineStr">
        <is>
          <t>ITRON INC COM NPV</t>
        </is>
      </c>
      <c r="C802" t="inlineStr">
        <is>
          <t>ITRI</t>
        </is>
      </c>
      <c r="D802" t="inlineStr">
        <is>
          <t>2471949</t>
        </is>
      </c>
      <c r="E802" t="inlineStr">
        <is>
          <t>US4657411066</t>
        </is>
      </c>
      <c r="F802" t="inlineStr">
        <is>
          <t>465741106</t>
        </is>
      </c>
      <c r="G802" s="1" t="n">
        <v>132</v>
      </c>
      <c r="H802" s="1" t="n">
        <v>112.27</v>
      </c>
      <c r="I802" s="2" t="n">
        <v>14819.64</v>
      </c>
      <c r="J802" s="3" t="n">
        <v>0.00454544</v>
      </c>
      <c r="K802" s="4" t="n">
        <v>3260331.34</v>
      </c>
      <c r="L802" s="5" t="n">
        <v>125001</v>
      </c>
      <c r="M802" s="6" t="n">
        <v>26.08244206</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465741106</t>
        </is>
      </c>
      <c r="U802" t="inlineStr">
        <is>
          <t>Equity</t>
        </is>
      </c>
      <c r="AG802" t="n">
        <v>-0.010015</v>
      </c>
    </row>
    <row r="803">
      <c r="A803" t="inlineStr">
        <is>
          <t>LITL</t>
        </is>
      </c>
      <c r="B803" t="inlineStr">
        <is>
          <t>JANUS INTL GROUP INC USD 0.0001</t>
        </is>
      </c>
      <c r="C803" t="inlineStr">
        <is>
          <t>JBI</t>
        </is>
      </c>
      <c r="D803" t="inlineStr">
        <is>
          <t>BKPG0T1</t>
        </is>
      </c>
      <c r="E803" t="inlineStr">
        <is>
          <t>US47103N1063</t>
        </is>
      </c>
      <c r="F803" t="inlineStr">
        <is>
          <t>47103N106</t>
        </is>
      </c>
      <c r="G803" s="1" t="n">
        <v>2135</v>
      </c>
      <c r="H803" s="1" t="n">
        <v>8.23</v>
      </c>
      <c r="I803" s="2" t="n">
        <v>17571.05</v>
      </c>
      <c r="J803" s="3" t="n">
        <v>0.00538934</v>
      </c>
      <c r="K803" s="4" t="n">
        <v>3260331.34</v>
      </c>
      <c r="L803" s="5" t="n">
        <v>125001</v>
      </c>
      <c r="M803" s="6" t="n">
        <v>26.08244206</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47103N106</t>
        </is>
      </c>
      <c r="U803" t="inlineStr">
        <is>
          <t>Equity</t>
        </is>
      </c>
      <c r="AG803" t="n">
        <v>-0.010015</v>
      </c>
    </row>
    <row r="804">
      <c r="A804" t="inlineStr">
        <is>
          <t>LITL</t>
        </is>
      </c>
      <c r="B804" t="inlineStr">
        <is>
          <t>J JILL INC USD 0.01</t>
        </is>
      </c>
      <c r="C804" t="inlineStr">
        <is>
          <t>JILL</t>
        </is>
      </c>
      <c r="D804" t="inlineStr">
        <is>
          <t>BN941G6</t>
        </is>
      </c>
      <c r="E804" t="inlineStr">
        <is>
          <t>US46620W2017</t>
        </is>
      </c>
      <c r="F804" t="inlineStr">
        <is>
          <t>46620W201</t>
        </is>
      </c>
      <c r="G804" s="1" t="n">
        <v>946</v>
      </c>
      <c r="H804" s="1" t="n">
        <v>16.51</v>
      </c>
      <c r="I804" s="2" t="n">
        <v>15618.46</v>
      </c>
      <c r="J804" s="3" t="n">
        <v>0.00479045</v>
      </c>
      <c r="K804" s="4" t="n">
        <v>3260331.34</v>
      </c>
      <c r="L804" s="5" t="n">
        <v>125001</v>
      </c>
      <c r="M804" s="6" t="n">
        <v>26.08244206</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46620W201</t>
        </is>
      </c>
      <c r="U804" t="inlineStr">
        <is>
          <t>Equity</t>
        </is>
      </c>
      <c r="AG804" t="n">
        <v>-0.010015</v>
      </c>
    </row>
    <row r="805">
      <c r="A805" t="inlineStr">
        <is>
          <t>LITL</t>
        </is>
      </c>
      <c r="B805" t="inlineStr">
        <is>
          <t>KNOWLES CORP USD 0.01</t>
        </is>
      </c>
      <c r="C805" t="inlineStr">
        <is>
          <t>KN</t>
        </is>
      </c>
      <c r="D805" t="inlineStr">
        <is>
          <t>BJTD9L6</t>
        </is>
      </c>
      <c r="E805" t="inlineStr">
        <is>
          <t>US49926D1090</t>
        </is>
      </c>
      <c r="F805" t="inlineStr">
        <is>
          <t>49926D109</t>
        </is>
      </c>
      <c r="G805" s="1" t="n">
        <v>910</v>
      </c>
      <c r="H805" s="1" t="n">
        <v>16.45</v>
      </c>
      <c r="I805" s="2" t="n">
        <v>14969.5</v>
      </c>
      <c r="J805" s="3" t="n">
        <v>0.0045914</v>
      </c>
      <c r="K805" s="4" t="n">
        <v>3260331.34</v>
      </c>
      <c r="L805" s="5" t="n">
        <v>125001</v>
      </c>
      <c r="M805" s="6" t="n">
        <v>26.08244206</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49926D109</t>
        </is>
      </c>
      <c r="U805" t="inlineStr">
        <is>
          <t>Equity</t>
        </is>
      </c>
      <c r="AG805" t="n">
        <v>-0.010015</v>
      </c>
    </row>
    <row r="806">
      <c r="A806" t="inlineStr">
        <is>
          <t>LITL</t>
        </is>
      </c>
      <c r="B806" t="inlineStr">
        <is>
          <t>KNIFE RIV CORP USD 0.01</t>
        </is>
      </c>
      <c r="C806" t="inlineStr">
        <is>
          <t>KNF</t>
        </is>
      </c>
      <c r="D806" t="inlineStr">
        <is>
          <t>BPLL4V5</t>
        </is>
      </c>
      <c r="E806" t="inlineStr">
        <is>
          <t>US4988941047</t>
        </is>
      </c>
      <c r="F806" t="inlineStr">
        <is>
          <t>498894104</t>
        </is>
      </c>
      <c r="G806" s="1" t="n">
        <v>159</v>
      </c>
      <c r="H806" s="1" t="n">
        <v>96.68000000000001</v>
      </c>
      <c r="I806" s="2" t="n">
        <v>15372.12</v>
      </c>
      <c r="J806" s="3" t="n">
        <v>0.0047149</v>
      </c>
      <c r="K806" s="4" t="n">
        <v>3260331.34</v>
      </c>
      <c r="L806" s="5" t="n">
        <v>125001</v>
      </c>
      <c r="M806" s="6" t="n">
        <v>26.08244206</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498894104</t>
        </is>
      </c>
      <c r="U806" t="inlineStr">
        <is>
          <t>Equity</t>
        </is>
      </c>
      <c r="AG806" t="n">
        <v>-0.010015</v>
      </c>
    </row>
    <row r="807">
      <c r="A807" t="inlineStr">
        <is>
          <t>LITL</t>
        </is>
      </c>
      <c r="B807" t="inlineStr">
        <is>
          <t>KONTOOR BRANDS INC NPV</t>
        </is>
      </c>
      <c r="C807" t="inlineStr">
        <is>
          <t>KTB</t>
        </is>
      </c>
      <c r="D807" t="inlineStr">
        <is>
          <t>BJTJGC4</t>
        </is>
      </c>
      <c r="E807" t="inlineStr">
        <is>
          <t>US50050N1037</t>
        </is>
      </c>
      <c r="F807" t="inlineStr">
        <is>
          <t>50050N103</t>
        </is>
      </c>
      <c r="G807" s="1" t="n">
        <v>239</v>
      </c>
      <c r="H807" s="1" t="n">
        <v>71.02</v>
      </c>
      <c r="I807" s="2" t="n">
        <v>16973.78</v>
      </c>
      <c r="J807" s="3" t="n">
        <v>0.00520615</v>
      </c>
      <c r="K807" s="4" t="n">
        <v>3260331.34</v>
      </c>
      <c r="L807" s="5" t="n">
        <v>125001</v>
      </c>
      <c r="M807" s="6" t="n">
        <v>26.08244206</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50050N103</t>
        </is>
      </c>
      <c r="U807" t="inlineStr">
        <is>
          <t>Equity</t>
        </is>
      </c>
      <c r="AG807" t="n">
        <v>-0.010015</v>
      </c>
    </row>
    <row r="808">
      <c r="A808" t="inlineStr">
        <is>
          <t>LITL</t>
        </is>
      </c>
      <c r="B808" t="inlineStr">
        <is>
          <t>LAUREATE ED INC USD 0.001</t>
        </is>
      </c>
      <c r="C808" t="inlineStr">
        <is>
          <t>LAUR</t>
        </is>
      </c>
      <c r="D808" t="inlineStr">
        <is>
          <t>BYMYT66</t>
        </is>
      </c>
      <c r="E808" t="inlineStr">
        <is>
          <t>US5186132032</t>
        </is>
      </c>
      <c r="F808" t="inlineStr">
        <is>
          <t>518613203</t>
        </is>
      </c>
      <c r="G808" s="1" t="n">
        <v>742</v>
      </c>
      <c r="H808" s="1" t="n">
        <v>21.78</v>
      </c>
      <c r="I808" s="2" t="n">
        <v>16160.76</v>
      </c>
      <c r="J808" s="3" t="n">
        <v>0.00495678</v>
      </c>
      <c r="K808" s="4" t="n">
        <v>3260331.34</v>
      </c>
      <c r="L808" s="5" t="n">
        <v>125001</v>
      </c>
      <c r="M808" s="6" t="n">
        <v>26.08244206</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518613203</t>
        </is>
      </c>
      <c r="U808" t="inlineStr">
        <is>
          <t>Equity</t>
        </is>
      </c>
      <c r="AG808" t="n">
        <v>-0.010015</v>
      </c>
    </row>
    <row r="809">
      <c r="A809" t="inlineStr">
        <is>
          <t>LITL</t>
        </is>
      </c>
      <c r="B809" t="inlineStr">
        <is>
          <t>LIBERTY ENERGY INC USD 0.01</t>
        </is>
      </c>
      <c r="C809" t="inlineStr">
        <is>
          <t>LBRT</t>
        </is>
      </c>
      <c r="D809" t="inlineStr">
        <is>
          <t>BDCWFT8</t>
        </is>
      </c>
      <c r="E809" t="inlineStr">
        <is>
          <t>US53115L1044</t>
        </is>
      </c>
      <c r="F809" t="inlineStr">
        <is>
          <t>53115L104</t>
        </is>
      </c>
      <c r="G809" s="1" t="n">
        <v>1204</v>
      </c>
      <c r="H809" s="1" t="n">
        <v>11.61</v>
      </c>
      <c r="I809" s="2" t="n">
        <v>13978.44</v>
      </c>
      <c r="J809" s="3" t="n">
        <v>0.00428743</v>
      </c>
      <c r="K809" s="4" t="n">
        <v>3260331.34</v>
      </c>
      <c r="L809" s="5" t="n">
        <v>125001</v>
      </c>
      <c r="M809" s="6" t="n">
        <v>26.08244206</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53115L104</t>
        </is>
      </c>
      <c r="U809" t="inlineStr">
        <is>
          <t>Equity</t>
        </is>
      </c>
      <c r="AG809" t="n">
        <v>-0.010015</v>
      </c>
    </row>
    <row r="810">
      <c r="A810" t="inlineStr">
        <is>
          <t>LITL</t>
        </is>
      </c>
      <c r="B810" t="inlineStr">
        <is>
          <t>LIFESTANCE HEALTH GROUP IN USD 0.01</t>
        </is>
      </c>
      <c r="C810" t="inlineStr">
        <is>
          <t>LFST</t>
        </is>
      </c>
      <c r="D810" t="inlineStr">
        <is>
          <t>BN0TRB7</t>
        </is>
      </c>
      <c r="E810" t="inlineStr">
        <is>
          <t>US53228F1012</t>
        </is>
      </c>
      <c r="F810" t="inlineStr">
        <is>
          <t>53228F101</t>
        </is>
      </c>
      <c r="G810" s="1" t="n">
        <v>2244</v>
      </c>
      <c r="H810" s="1" t="n">
        <v>5.63</v>
      </c>
      <c r="I810" s="2" t="n">
        <v>12633.72</v>
      </c>
      <c r="J810" s="3" t="n">
        <v>0.00387498</v>
      </c>
      <c r="K810" s="4" t="n">
        <v>3260331.34</v>
      </c>
      <c r="L810" s="5" t="n">
        <v>125001</v>
      </c>
      <c r="M810" s="6" t="n">
        <v>26.08244206</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53228F101</t>
        </is>
      </c>
      <c r="U810" t="inlineStr">
        <is>
          <t>Equity</t>
        </is>
      </c>
      <c r="AG810" t="n">
        <v>-0.010015</v>
      </c>
    </row>
    <row r="811">
      <c r="A811" t="inlineStr">
        <is>
          <t>LITL</t>
        </is>
      </c>
      <c r="B811" t="inlineStr">
        <is>
          <t>LIGAND PHARMACEUTICALS IN USD 0.001</t>
        </is>
      </c>
      <c r="C811" t="inlineStr">
        <is>
          <t>LGND</t>
        </is>
      </c>
      <c r="D811" t="inlineStr">
        <is>
          <t>2501578</t>
        </is>
      </c>
      <c r="E811" t="inlineStr">
        <is>
          <t>US53220K5048</t>
        </is>
      </c>
      <c r="F811" t="inlineStr">
        <is>
          <t>53220K504</t>
        </is>
      </c>
      <c r="G811" s="1" t="n">
        <v>135</v>
      </c>
      <c r="H811" s="1" t="n">
        <v>101.29</v>
      </c>
      <c r="I811" s="2" t="n">
        <v>13674.15</v>
      </c>
      <c r="J811" s="3" t="n">
        <v>0.0041941</v>
      </c>
      <c r="K811" s="4" t="n">
        <v>3260331.34</v>
      </c>
      <c r="L811" s="5" t="n">
        <v>125001</v>
      </c>
      <c r="M811" s="6" t="n">
        <v>26.08244206</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53220K504</t>
        </is>
      </c>
      <c r="U811" t="inlineStr">
        <is>
          <t>Equity</t>
        </is>
      </c>
      <c r="AG811" t="n">
        <v>-0.010015</v>
      </c>
    </row>
    <row r="812">
      <c r="A812" t="inlineStr">
        <is>
          <t>LITL</t>
        </is>
      </c>
      <c r="B812" t="inlineStr">
        <is>
          <t>LIBERTY LATIN AMERICA LTD USD 0.01</t>
        </is>
      </c>
      <c r="C812" t="inlineStr">
        <is>
          <t>LILAK</t>
        </is>
      </c>
      <c r="D812" t="inlineStr">
        <is>
          <t>BD9Q3Q6</t>
        </is>
      </c>
      <c r="E812" t="inlineStr">
        <is>
          <t>BMG9001E1286</t>
        </is>
      </c>
      <c r="F812" t="inlineStr">
        <is>
          <t>G9001E128</t>
        </is>
      </c>
      <c r="G812" s="1" t="n">
        <v>2625</v>
      </c>
      <c r="H812" s="1" t="n">
        <v>5.09</v>
      </c>
      <c r="I812" s="2" t="n">
        <v>13361.25</v>
      </c>
      <c r="J812" s="3" t="n">
        <v>0.00409813</v>
      </c>
      <c r="K812" s="4" t="n">
        <v>3260331.34</v>
      </c>
      <c r="L812" s="5" t="n">
        <v>125001</v>
      </c>
      <c r="M812" s="6" t="n">
        <v>26.08244206</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G9001E128</t>
        </is>
      </c>
      <c r="U812" t="inlineStr">
        <is>
          <t>Equity</t>
        </is>
      </c>
      <c r="AG812" t="n">
        <v>-0.010015</v>
      </c>
    </row>
    <row r="813">
      <c r="A813" t="inlineStr">
        <is>
          <t>LITL</t>
        </is>
      </c>
      <c r="B813" t="inlineStr">
        <is>
          <t>LEMAITRE VASCULAR INC USD 0.01</t>
        </is>
      </c>
      <c r="C813" t="inlineStr">
        <is>
          <t>LMAT</t>
        </is>
      </c>
      <c r="D813" t="inlineStr">
        <is>
          <t>B1G6TJ0</t>
        </is>
      </c>
      <c r="E813" t="inlineStr">
        <is>
          <t>US5255582018</t>
        </is>
      </c>
      <c r="F813" t="inlineStr">
        <is>
          <t>525558201</t>
        </is>
      </c>
      <c r="G813" s="1" t="n">
        <v>160</v>
      </c>
      <c r="H813" s="1" t="n">
        <v>79.12</v>
      </c>
      <c r="I813" s="2" t="n">
        <v>12659.2</v>
      </c>
      <c r="J813" s="3" t="n">
        <v>0.0038828</v>
      </c>
      <c r="K813" s="4" t="n">
        <v>3260331.34</v>
      </c>
      <c r="L813" s="5" t="n">
        <v>125001</v>
      </c>
      <c r="M813" s="6" t="n">
        <v>26.08244206</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525558201</t>
        </is>
      </c>
      <c r="U813" t="inlineStr">
        <is>
          <t>Equity</t>
        </is>
      </c>
      <c r="AG813" t="n">
        <v>-0.010015</v>
      </c>
    </row>
    <row r="814">
      <c r="A814" t="inlineStr">
        <is>
          <t>LITL</t>
        </is>
      </c>
      <c r="B814" t="inlineStr">
        <is>
          <t>LANTHEUS HLDGS INC USD 0.01</t>
        </is>
      </c>
      <c r="C814" t="inlineStr">
        <is>
          <t>LNTH</t>
        </is>
      </c>
      <c r="D814" t="inlineStr">
        <is>
          <t>BP8S8J5</t>
        </is>
      </c>
      <c r="E814" t="inlineStr">
        <is>
          <t>US5165441032</t>
        </is>
      </c>
      <c r="F814" t="inlineStr">
        <is>
          <t>516544103</t>
        </is>
      </c>
      <c r="G814" s="1" t="n">
        <v>144</v>
      </c>
      <c r="H814" s="1" t="n">
        <v>74.75</v>
      </c>
      <c r="I814" s="2" t="n">
        <v>10764</v>
      </c>
      <c r="J814" s="3" t="n">
        <v>0.0033015</v>
      </c>
      <c r="K814" s="4" t="n">
        <v>3260331.34</v>
      </c>
      <c r="L814" s="5" t="n">
        <v>125001</v>
      </c>
      <c r="M814" s="6" t="n">
        <v>26.08244206</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516544103</t>
        </is>
      </c>
      <c r="U814" t="inlineStr">
        <is>
          <t>Equity</t>
        </is>
      </c>
      <c r="AG814" t="n">
        <v>-0.010015</v>
      </c>
    </row>
    <row r="815">
      <c r="A815" t="inlineStr">
        <is>
          <t>LITL</t>
        </is>
      </c>
      <c r="B815" t="inlineStr">
        <is>
          <t>STRIDE INC USD 0.0001</t>
        </is>
      </c>
      <c r="C815" t="inlineStr">
        <is>
          <t>LRN</t>
        </is>
      </c>
      <c r="D815" t="inlineStr">
        <is>
          <t>BLD5321</t>
        </is>
      </c>
      <c r="E815" t="inlineStr">
        <is>
          <t>US86333M1080</t>
        </is>
      </c>
      <c r="F815" t="inlineStr">
        <is>
          <t>86333M108</t>
        </is>
      </c>
      <c r="G815" s="1" t="n">
        <v>104</v>
      </c>
      <c r="H815" s="1" t="n">
        <v>154.39</v>
      </c>
      <c r="I815" s="2" t="n">
        <v>16056.56</v>
      </c>
      <c r="J815" s="3" t="n">
        <v>0.00492482</v>
      </c>
      <c r="K815" s="4" t="n">
        <v>3260331.34</v>
      </c>
      <c r="L815" s="5" t="n">
        <v>125001</v>
      </c>
      <c r="M815" s="6" t="n">
        <v>26.08244206</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86333M108</t>
        </is>
      </c>
      <c r="U815" t="inlineStr">
        <is>
          <t>Equity</t>
        </is>
      </c>
      <c r="AG815" t="n">
        <v>-0.010015</v>
      </c>
    </row>
    <row r="816">
      <c r="A816" t="inlineStr">
        <is>
          <t>LITL</t>
        </is>
      </c>
      <c r="B816" t="inlineStr">
        <is>
          <t>LUMEN TECHNOLOGIES INC LA USD 1.0</t>
        </is>
      </c>
      <c r="C816" t="inlineStr">
        <is>
          <t>LUMN</t>
        </is>
      </c>
      <c r="D816" t="inlineStr">
        <is>
          <t>BMDH249</t>
        </is>
      </c>
      <c r="E816" t="inlineStr">
        <is>
          <t>US5502411037</t>
        </is>
      </c>
      <c r="F816" t="inlineStr">
        <is>
          <t>550241103</t>
        </is>
      </c>
      <c r="G816" s="1" t="n">
        <v>4372</v>
      </c>
      <c r="H816" s="1" t="n">
        <v>3.84</v>
      </c>
      <c r="I816" s="2" t="n">
        <v>16788.48</v>
      </c>
      <c r="J816" s="3" t="n">
        <v>0.00514932</v>
      </c>
      <c r="K816" s="4" t="n">
        <v>3260331.34</v>
      </c>
      <c r="L816" s="5" t="n">
        <v>125001</v>
      </c>
      <c r="M816" s="6" t="n">
        <v>26.08244206</v>
      </c>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c r="T816" t="inlineStr">
        <is>
          <t>550241103</t>
        </is>
      </c>
      <c r="U816" t="inlineStr">
        <is>
          <t>Equity</t>
        </is>
      </c>
      <c r="AG816" t="n">
        <v>-0.010015</v>
      </c>
    </row>
    <row r="817">
      <c r="A817" t="inlineStr">
        <is>
          <t>LITL</t>
        </is>
      </c>
      <c r="B817" t="inlineStr">
        <is>
          <t>LEGALZOOM COM INC USD 0.001</t>
        </is>
      </c>
      <c r="C817" t="inlineStr">
        <is>
          <t>LZ</t>
        </is>
      </c>
      <c r="D817" t="inlineStr">
        <is>
          <t>B82GC49</t>
        </is>
      </c>
      <c r="E817" t="inlineStr">
        <is>
          <t>US52466B1035</t>
        </is>
      </c>
      <c r="F817" t="inlineStr">
        <is>
          <t>52466B103</t>
        </is>
      </c>
      <c r="G817" s="1" t="n">
        <v>2060</v>
      </c>
      <c r="H817" s="1" t="n">
        <v>9.56</v>
      </c>
      <c r="I817" s="2" t="n">
        <v>19693.6</v>
      </c>
      <c r="J817" s="3" t="n">
        <v>0.00604037</v>
      </c>
      <c r="K817" s="4" t="n">
        <v>3260331.34</v>
      </c>
      <c r="L817" s="5" t="n">
        <v>125001</v>
      </c>
      <c r="M817" s="6" t="n">
        <v>26.08244206</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52466B103</t>
        </is>
      </c>
      <c r="U817" t="inlineStr">
        <is>
          <t>Equity</t>
        </is>
      </c>
      <c r="AG817" t="n">
        <v>-0.010015</v>
      </c>
    </row>
    <row r="818">
      <c r="A818" t="inlineStr">
        <is>
          <t>LITL</t>
        </is>
      </c>
      <c r="B818" t="inlineStr">
        <is>
          <t>MATSON INC NPV</t>
        </is>
      </c>
      <c r="C818" t="inlineStr">
        <is>
          <t>MATX</t>
        </is>
      </c>
      <c r="D818" t="inlineStr">
        <is>
          <t>B8GNC91</t>
        </is>
      </c>
      <c r="E818" t="inlineStr">
        <is>
          <t>US57686G1058</t>
        </is>
      </c>
      <c r="F818" t="inlineStr">
        <is>
          <t>57686G105</t>
        </is>
      </c>
      <c r="G818" s="1" t="n">
        <v>142</v>
      </c>
      <c r="H818" s="1" t="n">
        <v>110.79</v>
      </c>
      <c r="I818" s="2" t="n">
        <v>15732.18</v>
      </c>
      <c r="J818" s="3" t="n">
        <v>0.00482533</v>
      </c>
      <c r="K818" s="4" t="n">
        <v>3260331.34</v>
      </c>
      <c r="L818" s="5" t="n">
        <v>125001</v>
      </c>
      <c r="M818" s="6" t="n">
        <v>26.08244206</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57686G105</t>
        </is>
      </c>
      <c r="U818" t="inlineStr">
        <is>
          <t>Equity</t>
        </is>
      </c>
      <c r="AG818" t="n">
        <v>-0.010015</v>
      </c>
    </row>
    <row r="819">
      <c r="A819" t="inlineStr">
        <is>
          <t>LITL</t>
        </is>
      </c>
      <c r="B819" t="inlineStr">
        <is>
          <t>METROPOLITAN BK HLDG CORP USD 0.01</t>
        </is>
      </c>
      <c r="C819" t="inlineStr">
        <is>
          <t>MCB</t>
        </is>
      </c>
      <c r="D819" t="inlineStr">
        <is>
          <t>BDBRDR8</t>
        </is>
      </c>
      <c r="E819" t="inlineStr">
        <is>
          <t>US5917741044</t>
        </is>
      </c>
      <c r="F819" t="inlineStr">
        <is>
          <t>591774104</t>
        </is>
      </c>
      <c r="G819" s="1" t="n">
        <v>241</v>
      </c>
      <c r="H819" s="1" t="n">
        <v>63.96</v>
      </c>
      <c r="I819" s="2" t="n">
        <v>15414.36</v>
      </c>
      <c r="J819" s="3" t="n">
        <v>0.00472785</v>
      </c>
      <c r="K819" s="4" t="n">
        <v>3260331.34</v>
      </c>
      <c r="L819" s="5" t="n">
        <v>125001</v>
      </c>
      <c r="M819" s="6" t="n">
        <v>26.08244206</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591774104</t>
        </is>
      </c>
      <c r="U819" t="inlineStr">
        <is>
          <t>Equity</t>
        </is>
      </c>
      <c r="AG819" t="n">
        <v>-0.010015</v>
      </c>
    </row>
    <row r="820">
      <c r="A820" t="inlineStr">
        <is>
          <t>LITL</t>
        </is>
      </c>
      <c r="B820" t="inlineStr">
        <is>
          <t>MERCURY GEN CORP NEW NPV</t>
        </is>
      </c>
      <c r="C820" t="inlineStr">
        <is>
          <t>MCY</t>
        </is>
      </c>
      <c r="D820" t="inlineStr">
        <is>
          <t>2578464</t>
        </is>
      </c>
      <c r="E820" t="inlineStr">
        <is>
          <t>US5894001008</t>
        </is>
      </c>
      <c r="F820" t="inlineStr">
        <is>
          <t>589400100</t>
        </is>
      </c>
      <c r="G820" s="1" t="n">
        <v>271</v>
      </c>
      <c r="H820" s="1" t="n">
        <v>59.91</v>
      </c>
      <c r="I820" s="2" t="n">
        <v>16235.61</v>
      </c>
      <c r="J820" s="3" t="n">
        <v>0.00497974</v>
      </c>
      <c r="K820" s="4" t="n">
        <v>3260331.34</v>
      </c>
      <c r="L820" s="5" t="n">
        <v>125001</v>
      </c>
      <c r="M820" s="6" t="n">
        <v>26.08244206</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589400100</t>
        </is>
      </c>
      <c r="U820" t="inlineStr">
        <is>
          <t>Equity</t>
        </is>
      </c>
      <c r="AG820" t="n">
        <v>-0.010015</v>
      </c>
    </row>
    <row r="821">
      <c r="A821" t="inlineStr">
        <is>
          <t>LITL</t>
        </is>
      </c>
      <c r="B821" t="inlineStr">
        <is>
          <t>PEDIATRIX MEDICAL GROUP IN USD 0.01</t>
        </is>
      </c>
      <c r="C821" t="inlineStr">
        <is>
          <t>MD</t>
        </is>
      </c>
      <c r="D821" t="inlineStr">
        <is>
          <t>2677640</t>
        </is>
      </c>
      <c r="E821" t="inlineStr">
        <is>
          <t>US58502B1061</t>
        </is>
      </c>
      <c r="F821" t="inlineStr">
        <is>
          <t>58502B106</t>
        </is>
      </c>
      <c r="G821" s="1" t="n">
        <v>1196</v>
      </c>
      <c r="H821" s="1" t="n">
        <v>13.97</v>
      </c>
      <c r="I821" s="2" t="n">
        <v>16708.12</v>
      </c>
      <c r="J821" s="3" t="n">
        <v>0.00512467</v>
      </c>
      <c r="K821" s="4" t="n">
        <v>3260331.34</v>
      </c>
      <c r="L821" s="5" t="n">
        <v>125001</v>
      </c>
      <c r="M821" s="6" t="n">
        <v>26.08244206</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58502B106</t>
        </is>
      </c>
      <c r="U821" t="inlineStr">
        <is>
          <t>Equity</t>
        </is>
      </c>
      <c r="AG821" t="n">
        <v>-0.010015</v>
      </c>
    </row>
    <row r="822">
      <c r="A822" t="inlineStr">
        <is>
          <t>LITL</t>
        </is>
      </c>
      <c r="B822" t="inlineStr">
        <is>
          <t>MAGNITE INC USD 0.00001</t>
        </is>
      </c>
      <c r="C822" t="inlineStr">
        <is>
          <t>MGNI</t>
        </is>
      </c>
      <c r="D822" t="inlineStr">
        <is>
          <t>BLPNRR6</t>
        </is>
      </c>
      <c r="E822" t="inlineStr">
        <is>
          <t>US55955D1000</t>
        </is>
      </c>
      <c r="F822" t="inlineStr">
        <is>
          <t>55955D100</t>
        </is>
      </c>
      <c r="G822" s="1" t="n">
        <v>1184</v>
      </c>
      <c r="H822" s="1" t="n">
        <v>15.6</v>
      </c>
      <c r="I822" s="2" t="n">
        <v>18470.4</v>
      </c>
      <c r="J822" s="3" t="n">
        <v>0.00566519</v>
      </c>
      <c r="K822" s="4" t="n">
        <v>3260331.34</v>
      </c>
      <c r="L822" s="5" t="n">
        <v>125001</v>
      </c>
      <c r="M822" s="6" t="n">
        <v>26.08244206</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55955D100</t>
        </is>
      </c>
      <c r="U822" t="inlineStr">
        <is>
          <t>Equity</t>
        </is>
      </c>
      <c r="AG822" t="n">
        <v>-0.010015</v>
      </c>
    </row>
    <row r="823">
      <c r="A823" t="inlineStr">
        <is>
          <t>LITL</t>
        </is>
      </c>
      <c r="B823" t="inlineStr">
        <is>
          <t>MAGNOLIA OIL + GAS CORP USD 0.0001</t>
        </is>
      </c>
      <c r="C823" t="inlineStr">
        <is>
          <t>MGY</t>
        </is>
      </c>
      <c r="D823" t="inlineStr">
        <is>
          <t>BF2GC59</t>
        </is>
      </c>
      <c r="E823" t="inlineStr">
        <is>
          <t>US5596631094</t>
        </is>
      </c>
      <c r="F823" t="inlineStr">
        <is>
          <t>559663109</t>
        </is>
      </c>
      <c r="G823" s="1" t="n">
        <v>690</v>
      </c>
      <c r="H823" s="1" t="n">
        <v>21.71</v>
      </c>
      <c r="I823" s="2" t="n">
        <v>14979.9</v>
      </c>
      <c r="J823" s="3" t="n">
        <v>0.00459459</v>
      </c>
      <c r="K823" s="4" t="n">
        <v>3260331.34</v>
      </c>
      <c r="L823" s="5" t="n">
        <v>125001</v>
      </c>
      <c r="M823" s="6" t="n">
        <v>26.08244206</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559663109</t>
        </is>
      </c>
      <c r="U823" t="inlineStr">
        <is>
          <t>Equity</t>
        </is>
      </c>
      <c r="AG823" t="n">
        <v>-0.010015</v>
      </c>
    </row>
    <row r="824">
      <c r="A824" t="inlineStr">
        <is>
          <t>LITL</t>
        </is>
      </c>
      <c r="B824" t="inlineStr">
        <is>
          <t>MUELLER INDS INC USD 0.01</t>
        </is>
      </c>
      <c r="C824" t="inlineStr">
        <is>
          <t>MLI</t>
        </is>
      </c>
      <c r="D824" t="inlineStr">
        <is>
          <t>2609717</t>
        </is>
      </c>
      <c r="E824" t="inlineStr">
        <is>
          <t>US6247561029</t>
        </is>
      </c>
      <c r="F824" t="inlineStr">
        <is>
          <t>624756102</t>
        </is>
      </c>
      <c r="G824" s="1" t="n">
        <v>201</v>
      </c>
      <c r="H824" s="1" t="n">
        <v>76.09999999999999</v>
      </c>
      <c r="I824" s="2" t="n">
        <v>15296.1</v>
      </c>
      <c r="J824" s="3" t="n">
        <v>0.00469158</v>
      </c>
      <c r="K824" s="4" t="n">
        <v>3260331.34</v>
      </c>
      <c r="L824" s="5" t="n">
        <v>125001</v>
      </c>
      <c r="M824" s="6" t="n">
        <v>26.08244206</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624756102</t>
        </is>
      </c>
      <c r="U824" t="inlineStr">
        <is>
          <t>Equity</t>
        </is>
      </c>
      <c r="AG824" t="n">
        <v>-0.010015</v>
      </c>
    </row>
    <row r="825">
      <c r="A825" t="inlineStr">
        <is>
          <t>LITL</t>
        </is>
      </c>
      <c r="B825" t="inlineStr">
        <is>
          <t>MRC GLOBAL INC USD 0.01</t>
        </is>
      </c>
      <c r="C825" t="inlineStr">
        <is>
          <t>MRC</t>
        </is>
      </c>
      <c r="D825" t="inlineStr">
        <is>
          <t>B7M66F1</t>
        </is>
      </c>
      <c r="E825" t="inlineStr">
        <is>
          <t>US55345K1034</t>
        </is>
      </c>
      <c r="F825" t="inlineStr">
        <is>
          <t>55345K103</t>
        </is>
      </c>
      <c r="G825" s="1" t="n">
        <v>1242</v>
      </c>
      <c r="H825" s="1" t="n">
        <v>12.33</v>
      </c>
      <c r="I825" s="2" t="n">
        <v>15313.86</v>
      </c>
      <c r="J825" s="3" t="n">
        <v>0.00469703</v>
      </c>
      <c r="K825" s="4" t="n">
        <v>3260331.34</v>
      </c>
      <c r="L825" s="5" t="n">
        <v>125001</v>
      </c>
      <c r="M825" s="6" t="n">
        <v>26.08244206</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55345K103</t>
        </is>
      </c>
      <c r="U825" t="inlineStr">
        <is>
          <t>Equity</t>
        </is>
      </c>
      <c r="AG825" t="n">
        <v>-0.010015</v>
      </c>
    </row>
    <row r="826">
      <c r="A826" t="inlineStr">
        <is>
          <t>LITL</t>
        </is>
      </c>
      <c r="B826" t="inlineStr">
        <is>
          <t>MURPHY OIL CORP USD 1.0</t>
        </is>
      </c>
      <c r="C826" t="inlineStr">
        <is>
          <t>MUR</t>
        </is>
      </c>
      <c r="D826" t="inlineStr">
        <is>
          <t>2611206</t>
        </is>
      </c>
      <c r="E826" t="inlineStr">
        <is>
          <t>US6267171022</t>
        </is>
      </c>
      <c r="F826" t="inlineStr">
        <is>
          <t>626717102</t>
        </is>
      </c>
      <c r="G826" s="1" t="n">
        <v>695</v>
      </c>
      <c r="H826" s="1" t="n">
        <v>21</v>
      </c>
      <c r="I826" s="2" t="n">
        <v>14595</v>
      </c>
      <c r="J826" s="3" t="n">
        <v>0.00447654</v>
      </c>
      <c r="K826" s="4" t="n">
        <v>3260331.34</v>
      </c>
      <c r="L826" s="5" t="n">
        <v>125001</v>
      </c>
      <c r="M826" s="6" t="n">
        <v>26.08244206</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626717102</t>
        </is>
      </c>
      <c r="U826" t="inlineStr">
        <is>
          <t>Equity</t>
        </is>
      </c>
      <c r="AG826" t="n">
        <v>-0.010015</v>
      </c>
    </row>
    <row r="827">
      <c r="A827" t="inlineStr">
        <is>
          <t>LITL</t>
        </is>
      </c>
      <c r="B827" t="inlineStr">
        <is>
          <t>NCR ATLEOS CORP USD 0.01</t>
        </is>
      </c>
      <c r="C827" t="inlineStr">
        <is>
          <t>NATL</t>
        </is>
      </c>
      <c r="D827" t="inlineStr">
        <is>
          <t>BRRD6G8</t>
        </is>
      </c>
      <c r="E827" t="inlineStr">
        <is>
          <t>US63001N1063</t>
        </is>
      </c>
      <c r="F827" t="inlineStr">
        <is>
          <t>63001N106</t>
        </is>
      </c>
      <c r="G827" s="1" t="n">
        <v>550</v>
      </c>
      <c r="H827" s="1" t="n">
        <v>25.94</v>
      </c>
      <c r="I827" s="2" t="n">
        <v>14267</v>
      </c>
      <c r="J827" s="3" t="n">
        <v>0.00437594</v>
      </c>
      <c r="K827" s="4" t="n">
        <v>3260331.34</v>
      </c>
      <c r="L827" s="5" t="n">
        <v>125001</v>
      </c>
      <c r="M827" s="6" t="n">
        <v>26.08244206</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63001N106</t>
        </is>
      </c>
      <c r="U827" t="inlineStr">
        <is>
          <t>Equity</t>
        </is>
      </c>
      <c r="AG827" t="n">
        <v>-0.010015</v>
      </c>
    </row>
    <row r="828">
      <c r="A828" t="inlineStr">
        <is>
          <t>LITL</t>
        </is>
      </c>
      <c r="B828" t="inlineStr">
        <is>
          <t>INGEVITY CORP USD 0.01</t>
        </is>
      </c>
      <c r="C828" t="inlineStr">
        <is>
          <t>NGVT</t>
        </is>
      </c>
      <c r="D828" t="inlineStr">
        <is>
          <t>BD4LHG4</t>
        </is>
      </c>
      <c r="E828" t="inlineStr">
        <is>
          <t>US45688C1071</t>
        </is>
      </c>
      <c r="F828" t="inlineStr">
        <is>
          <t>45688C107</t>
        </is>
      </c>
      <c r="G828" s="1" t="n">
        <v>445</v>
      </c>
      <c r="H828" s="1" t="n">
        <v>41.31</v>
      </c>
      <c r="I828" s="2" t="n">
        <v>18382.95</v>
      </c>
      <c r="J828" s="3" t="n">
        <v>0.00563837</v>
      </c>
      <c r="K828" s="4" t="n">
        <v>3260331.34</v>
      </c>
      <c r="L828" s="5" t="n">
        <v>125001</v>
      </c>
      <c r="M828" s="6" t="n">
        <v>26.08244206</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45688C107</t>
        </is>
      </c>
      <c r="U828" t="inlineStr">
        <is>
          <t>Equity</t>
        </is>
      </c>
      <c r="AG828" t="n">
        <v>-0.010015</v>
      </c>
    </row>
    <row r="829">
      <c r="A829" t="inlineStr">
        <is>
          <t>LITL</t>
        </is>
      </c>
      <c r="B829" t="inlineStr">
        <is>
          <t>NATIONAL HEALTHCARE CORP USD 0.01</t>
        </is>
      </c>
      <c r="C829" t="inlineStr">
        <is>
          <t>NHC</t>
        </is>
      </c>
      <c r="D829" t="inlineStr">
        <is>
          <t>2139731</t>
        </is>
      </c>
      <c r="E829" t="inlineStr">
        <is>
          <t>US6359061008</t>
        </is>
      </c>
      <c r="F829" t="inlineStr">
        <is>
          <t>635906100</t>
        </is>
      </c>
      <c r="G829" s="1" t="n">
        <v>155</v>
      </c>
      <c r="H829" s="1" t="n">
        <v>101.59</v>
      </c>
      <c r="I829" s="2" t="n">
        <v>15746.45</v>
      </c>
      <c r="J829" s="3" t="n">
        <v>0.00482971</v>
      </c>
      <c r="K829" s="4" t="n">
        <v>3260331.34</v>
      </c>
      <c r="L829" s="5" t="n">
        <v>125001</v>
      </c>
      <c r="M829" s="6" t="n">
        <v>26.08244206</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635906100</t>
        </is>
      </c>
      <c r="U829" t="inlineStr">
        <is>
          <t>Equity</t>
        </is>
      </c>
      <c r="AG829" t="n">
        <v>-0.010015</v>
      </c>
    </row>
    <row r="830">
      <c r="A830" t="inlineStr">
        <is>
          <t>LITL</t>
        </is>
      </c>
      <c r="B830" t="inlineStr">
        <is>
          <t>NMI HLDGS INC USD 0.01</t>
        </is>
      </c>
      <c r="C830" t="inlineStr">
        <is>
          <t>NMIH</t>
        </is>
      </c>
      <c r="D830" t="inlineStr">
        <is>
          <t>BGDW5G5</t>
        </is>
      </c>
      <c r="E830" t="inlineStr">
        <is>
          <t>US6292093050</t>
        </is>
      </c>
      <c r="F830" t="inlineStr">
        <is>
          <t>629209305</t>
        </is>
      </c>
      <c r="G830" s="1" t="n">
        <v>439</v>
      </c>
      <c r="H830" s="1" t="n">
        <v>37.77</v>
      </c>
      <c r="I830" s="2" t="n">
        <v>16581.03</v>
      </c>
      <c r="J830" s="3" t="n">
        <v>0.00508569</v>
      </c>
      <c r="K830" s="4" t="n">
        <v>3260331.34</v>
      </c>
      <c r="L830" s="5" t="n">
        <v>125001</v>
      </c>
      <c r="M830" s="6" t="n">
        <v>26.08244206</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629209305</t>
        </is>
      </c>
      <c r="U830" t="inlineStr">
        <is>
          <t>Equity</t>
        </is>
      </c>
      <c r="AG830" t="n">
        <v>-0.010015</v>
      </c>
    </row>
    <row r="831">
      <c r="A831" t="inlineStr">
        <is>
          <t>LITL</t>
        </is>
      </c>
      <c r="B831" t="inlineStr">
        <is>
          <t>NELNET INC COM USD0.01 CL A</t>
        </is>
      </c>
      <c r="C831" t="inlineStr">
        <is>
          <t>NNI</t>
        </is>
      </c>
      <c r="D831" t="inlineStr">
        <is>
          <t>2196190</t>
        </is>
      </c>
      <c r="E831" t="inlineStr">
        <is>
          <t>US64031N1081</t>
        </is>
      </c>
      <c r="F831" t="inlineStr">
        <is>
          <t>64031N108</t>
        </is>
      </c>
      <c r="G831" s="1" t="n">
        <v>139</v>
      </c>
      <c r="H831" s="1" t="n">
        <v>113.99</v>
      </c>
      <c r="I831" s="2" t="n">
        <v>15844.61</v>
      </c>
      <c r="J831" s="3" t="n">
        <v>0.00485982</v>
      </c>
      <c r="K831" s="4" t="n">
        <v>3260331.34</v>
      </c>
      <c r="L831" s="5" t="n">
        <v>125001</v>
      </c>
      <c r="M831" s="6" t="n">
        <v>26.08244206</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64031N108</t>
        </is>
      </c>
      <c r="U831" t="inlineStr">
        <is>
          <t>Equity</t>
        </is>
      </c>
      <c r="AG831" t="n">
        <v>-0.010015</v>
      </c>
    </row>
    <row r="832">
      <c r="A832" t="inlineStr">
        <is>
          <t>LITL</t>
        </is>
      </c>
      <c r="B832" t="inlineStr">
        <is>
          <t>INSIGHT ENTERPRISES INC USD 0.01</t>
        </is>
      </c>
      <c r="C832" t="inlineStr">
        <is>
          <t>NSIT</t>
        </is>
      </c>
      <c r="D832" t="inlineStr">
        <is>
          <t>2475060</t>
        </is>
      </c>
      <c r="E832" t="inlineStr">
        <is>
          <t>US45765U1034</t>
        </is>
      </c>
      <c r="F832" t="inlineStr">
        <is>
          <t>45765U103</t>
        </is>
      </c>
      <c r="G832" s="1" t="n">
        <v>106</v>
      </c>
      <c r="H832" s="1" t="n">
        <v>133.32</v>
      </c>
      <c r="I832" s="2" t="n">
        <v>14131.92</v>
      </c>
      <c r="J832" s="3" t="n">
        <v>0.0043345</v>
      </c>
      <c r="K832" s="4" t="n">
        <v>3260331.34</v>
      </c>
      <c r="L832" s="5" t="n">
        <v>125001</v>
      </c>
      <c r="M832" s="6" t="n">
        <v>26.08244206</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45765U103</t>
        </is>
      </c>
      <c r="U832" t="inlineStr">
        <is>
          <t>Equity</t>
        </is>
      </c>
      <c r="AG832" t="n">
        <v>-0.010015</v>
      </c>
    </row>
    <row r="833">
      <c r="A833" t="inlineStr">
        <is>
          <t>LITL</t>
        </is>
      </c>
      <c r="B833" t="inlineStr">
        <is>
          <t>INSPERITY INC USD 0.01</t>
        </is>
      </c>
      <c r="C833" t="inlineStr">
        <is>
          <t>NSP</t>
        </is>
      </c>
      <c r="D833" t="inlineStr">
        <is>
          <t>2007281</t>
        </is>
      </c>
      <c r="E833" t="inlineStr">
        <is>
          <t>US45778Q1076</t>
        </is>
      </c>
      <c r="F833" t="inlineStr">
        <is>
          <t>45778Q107</t>
        </is>
      </c>
      <c r="G833" s="1" t="n">
        <v>185</v>
      </c>
      <c r="H833" s="1" t="n">
        <v>66.79000000000001</v>
      </c>
      <c r="I833" s="2" t="n">
        <v>12356.15</v>
      </c>
      <c r="J833" s="3" t="n">
        <v>0.00378984</v>
      </c>
      <c r="K833" s="4" t="n">
        <v>3260331.34</v>
      </c>
      <c r="L833" s="5" t="n">
        <v>125001</v>
      </c>
      <c r="M833" s="6" t="n">
        <v>26.08244206</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45778Q107</t>
        </is>
      </c>
      <c r="U833" t="inlineStr">
        <is>
          <t>Equity</t>
        </is>
      </c>
      <c r="AG833" t="n">
        <v>-0.010015</v>
      </c>
    </row>
    <row r="834">
      <c r="A834" t="inlineStr">
        <is>
          <t>LITL</t>
        </is>
      </c>
      <c r="B834" t="inlineStr">
        <is>
          <t>BANK OF NT BUTTERFIELD + S BMD 0.01</t>
        </is>
      </c>
      <c r="C834" t="inlineStr">
        <is>
          <t>NTB</t>
        </is>
      </c>
      <c r="D834" t="inlineStr">
        <is>
          <t>BD8FF02</t>
        </is>
      </c>
      <c r="E834" t="inlineStr">
        <is>
          <t>BMG0772R2087</t>
        </is>
      </c>
      <c r="F834" t="inlineStr">
        <is>
          <t>G0772R208</t>
        </is>
      </c>
      <c r="G834" s="1" t="n">
        <v>372</v>
      </c>
      <c r="H834" s="1" t="n">
        <v>42.06</v>
      </c>
      <c r="I834" s="2" t="n">
        <v>15646.32</v>
      </c>
      <c r="J834" s="3" t="n">
        <v>0.004799</v>
      </c>
      <c r="K834" s="4" t="n">
        <v>3260331.34</v>
      </c>
      <c r="L834" s="5" t="n">
        <v>125001</v>
      </c>
      <c r="M834" s="6" t="n">
        <v>26.08244206</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G0772R208</t>
        </is>
      </c>
      <c r="U834" t="inlineStr">
        <is>
          <t>Equity</t>
        </is>
      </c>
      <c r="AG834" t="n">
        <v>-0.010015</v>
      </c>
    </row>
    <row r="835">
      <c r="A835" t="inlineStr">
        <is>
          <t>LITL</t>
        </is>
      </c>
      <c r="B835" t="inlineStr">
        <is>
          <t>NOVOCURE LTD NPV</t>
        </is>
      </c>
      <c r="C835" t="inlineStr">
        <is>
          <t>NVCR</t>
        </is>
      </c>
      <c r="D835" t="inlineStr">
        <is>
          <t>BYSS4X4</t>
        </is>
      </c>
      <c r="E835" t="inlineStr">
        <is>
          <t>JE00BYSS4X48</t>
        </is>
      </c>
      <c r="F835" t="inlineStr">
        <is>
          <t>G6674U108</t>
        </is>
      </c>
      <c r="G835" s="1" t="n">
        <v>791</v>
      </c>
      <c r="H835" s="1" t="n">
        <v>18.11</v>
      </c>
      <c r="I835" s="2" t="n">
        <v>14325.01</v>
      </c>
      <c r="J835" s="3" t="n">
        <v>0.00439373</v>
      </c>
      <c r="K835" s="4" t="n">
        <v>3260331.34</v>
      </c>
      <c r="L835" s="5" t="n">
        <v>125001</v>
      </c>
      <c r="M835" s="6" t="n">
        <v>26.08244206</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G6674U108</t>
        </is>
      </c>
      <c r="U835" t="inlineStr">
        <is>
          <t>Equity</t>
        </is>
      </c>
      <c r="AG835" t="n">
        <v>-0.010015</v>
      </c>
    </row>
    <row r="836">
      <c r="A836" t="inlineStr">
        <is>
          <t>LITL</t>
        </is>
      </c>
      <c r="B836" t="inlineStr">
        <is>
          <t>NEXTRACKER INC USD 0.0001</t>
        </is>
      </c>
      <c r="C836" t="inlineStr">
        <is>
          <t>NXT</t>
        </is>
      </c>
      <c r="D836" t="inlineStr">
        <is>
          <t>BR1GTS6</t>
        </is>
      </c>
      <c r="E836" t="inlineStr">
        <is>
          <t>US65290E1010</t>
        </is>
      </c>
      <c r="F836" t="inlineStr">
        <is>
          <t>65290E101</t>
        </is>
      </c>
      <c r="G836" s="1" t="n">
        <v>335</v>
      </c>
      <c r="H836" s="1" t="n">
        <v>56.05</v>
      </c>
      <c r="I836" s="2" t="n">
        <v>18776.75</v>
      </c>
      <c r="J836" s="3" t="n">
        <v>0.00575915</v>
      </c>
      <c r="K836" s="4" t="n">
        <v>3260331.34</v>
      </c>
      <c r="L836" s="5" t="n">
        <v>125001</v>
      </c>
      <c r="M836" s="6" t="n">
        <v>26.08244206</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65290E101</t>
        </is>
      </c>
      <c r="U836" t="inlineStr">
        <is>
          <t>Equity</t>
        </is>
      </c>
      <c r="AG836" t="n">
        <v>-0.010015</v>
      </c>
    </row>
    <row r="837">
      <c r="A837" t="inlineStr">
        <is>
          <t>LITL</t>
        </is>
      </c>
      <c r="B837" t="inlineStr">
        <is>
          <t>OFG BANCORP USD 1.0</t>
        </is>
      </c>
      <c r="C837" t="inlineStr">
        <is>
          <t>OFG</t>
        </is>
      </c>
      <c r="D837" t="inlineStr">
        <is>
          <t>B87LKR8</t>
        </is>
      </c>
      <c r="E837" t="inlineStr">
        <is>
          <t>PR67103X1020</t>
        </is>
      </c>
      <c r="F837" t="inlineStr">
        <is>
          <t>67103X102</t>
        </is>
      </c>
      <c r="G837" s="1" t="n">
        <v>385</v>
      </c>
      <c r="H837" s="1" t="n">
        <v>41.33</v>
      </c>
      <c r="I837" s="2" t="n">
        <v>15912.05</v>
      </c>
      <c r="J837" s="3" t="n">
        <v>0.0048805</v>
      </c>
      <c r="K837" s="4" t="n">
        <v>3260331.34</v>
      </c>
      <c r="L837" s="5" t="n">
        <v>125001</v>
      </c>
      <c r="M837" s="6" t="n">
        <v>26.08244206</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67103X102</t>
        </is>
      </c>
      <c r="U837" t="inlineStr">
        <is>
          <t>Equity</t>
        </is>
      </c>
      <c r="AG837" t="n">
        <v>-0.010015</v>
      </c>
    </row>
    <row r="838">
      <c r="A838" t="inlineStr">
        <is>
          <t>LITL</t>
        </is>
      </c>
      <c r="B838" t="inlineStr">
        <is>
          <t>OPTION CARE HEALTH INC USD 0.0001</t>
        </is>
      </c>
      <c r="C838" t="inlineStr">
        <is>
          <t>OPCH</t>
        </is>
      </c>
      <c r="D838" t="inlineStr">
        <is>
          <t>BKM5C62</t>
        </is>
      </c>
      <c r="E838" t="inlineStr">
        <is>
          <t>US68404L2016</t>
        </is>
      </c>
      <c r="F838" t="inlineStr">
        <is>
          <t>68404L201</t>
        </is>
      </c>
      <c r="G838" s="1" t="n">
        <v>445</v>
      </c>
      <c r="H838" s="1" t="n">
        <v>32.03</v>
      </c>
      <c r="I838" s="2" t="n">
        <v>14253.35</v>
      </c>
      <c r="J838" s="3" t="n">
        <v>0.00437175</v>
      </c>
      <c r="K838" s="4" t="n">
        <v>3260331.34</v>
      </c>
      <c r="L838" s="5" t="n">
        <v>125001</v>
      </c>
      <c r="M838" s="6" t="n">
        <v>26.08244206</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68404L201</t>
        </is>
      </c>
      <c r="U838" t="inlineStr">
        <is>
          <t>Equity</t>
        </is>
      </c>
      <c r="AG838" t="n">
        <v>-0.010015</v>
      </c>
    </row>
    <row r="839">
      <c r="A839" t="inlineStr">
        <is>
          <t>LITL</t>
        </is>
      </c>
      <c r="B839" t="inlineStr">
        <is>
          <t>OSCAR HEALTH INC USD 0.00001</t>
        </is>
      </c>
      <c r="C839" t="inlineStr">
        <is>
          <t>OSCR</t>
        </is>
      </c>
      <c r="D839" t="inlineStr">
        <is>
          <t>BKY83Q6</t>
        </is>
      </c>
      <c r="E839" t="inlineStr">
        <is>
          <t>US6877931096</t>
        </is>
      </c>
      <c r="F839" t="inlineStr">
        <is>
          <t>687793109</t>
        </is>
      </c>
      <c r="G839" s="1" t="n">
        <v>1197</v>
      </c>
      <c r="H839" s="1" t="n">
        <v>14.37</v>
      </c>
      <c r="I839" s="2" t="n">
        <v>17200.89</v>
      </c>
      <c r="J839" s="3" t="n">
        <v>0.00527581</v>
      </c>
      <c r="K839" s="4" t="n">
        <v>3260331.34</v>
      </c>
      <c r="L839" s="5" t="n">
        <v>125001</v>
      </c>
      <c r="M839" s="6" t="n">
        <v>26.08244206</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687793109</t>
        </is>
      </c>
      <c r="U839" t="inlineStr">
        <is>
          <t>Equity</t>
        </is>
      </c>
      <c r="AG839" t="n">
        <v>-0.010015</v>
      </c>
    </row>
    <row r="840">
      <c r="A840" t="inlineStr">
        <is>
          <t>LITL</t>
        </is>
      </c>
      <c r="B840" t="inlineStr">
        <is>
          <t>PACS GROUP INC USD 0.001</t>
        </is>
      </c>
      <c r="C840" t="inlineStr">
        <is>
          <t>PACS</t>
        </is>
      </c>
      <c r="D840" t="inlineStr">
        <is>
          <t>BPW6WD7</t>
        </is>
      </c>
      <c r="E840" t="inlineStr">
        <is>
          <t>US69380Q1076</t>
        </is>
      </c>
      <c r="F840" t="inlineStr">
        <is>
          <t>69380Q107</t>
        </is>
      </c>
      <c r="G840" s="1" t="n">
        <v>1526</v>
      </c>
      <c r="H840" s="1" t="n">
        <v>9.800000000000001</v>
      </c>
      <c r="I840" s="2" t="n">
        <v>14954.8</v>
      </c>
      <c r="J840" s="3" t="n">
        <v>0.0045869</v>
      </c>
      <c r="K840" s="4" t="n">
        <v>3260331.34</v>
      </c>
      <c r="L840" s="5" t="n">
        <v>125001</v>
      </c>
      <c r="M840" s="6" t="n">
        <v>26.08244206</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69380Q107</t>
        </is>
      </c>
      <c r="U840" t="inlineStr">
        <is>
          <t>Equity</t>
        </is>
      </c>
      <c r="AG840" t="n">
        <v>-0.010015</v>
      </c>
    </row>
    <row r="841">
      <c r="A841" t="inlineStr">
        <is>
          <t>LITL</t>
        </is>
      </c>
      <c r="B841" t="inlineStr">
        <is>
          <t>PRESTIGE CONSUMER HEALTHCARE INC.</t>
        </is>
      </c>
      <c r="C841" t="inlineStr">
        <is>
          <t>PBH</t>
        </is>
      </c>
      <c r="D841" t="inlineStr">
        <is>
          <t>B0650P3</t>
        </is>
      </c>
      <c r="E841" t="inlineStr">
        <is>
          <t>US74112D1019</t>
        </is>
      </c>
      <c r="F841" t="inlineStr">
        <is>
          <t>74112D101</t>
        </is>
      </c>
      <c r="G841" s="1" t="n">
        <v>182</v>
      </c>
      <c r="H841" s="1" t="n">
        <v>85.01000000000001</v>
      </c>
      <c r="I841" s="2" t="n">
        <v>15471.82</v>
      </c>
      <c r="J841" s="3" t="n">
        <v>0.00474547</v>
      </c>
      <c r="K841" s="4" t="n">
        <v>3260331.34</v>
      </c>
      <c r="L841" s="5" t="n">
        <v>125001</v>
      </c>
      <c r="M841" s="6" t="n">
        <v>26.08244206</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74112D101</t>
        </is>
      </c>
      <c r="U841" t="inlineStr">
        <is>
          <t>Equity</t>
        </is>
      </c>
      <c r="AG841" t="n">
        <v>-0.010015</v>
      </c>
    </row>
    <row r="842">
      <c r="A842" t="inlineStr">
        <is>
          <t>LITL</t>
        </is>
      </c>
      <c r="B842" t="inlineStr">
        <is>
          <t>PITNEY BOWES INC USD 1.0</t>
        </is>
      </c>
      <c r="C842" t="inlineStr">
        <is>
          <t>PBI</t>
        </is>
      </c>
      <c r="D842" t="inlineStr">
        <is>
          <t>2690506</t>
        </is>
      </c>
      <c r="E842" t="inlineStr">
        <is>
          <t>US7244791007</t>
        </is>
      </c>
      <c r="F842" t="inlineStr">
        <is>
          <t>724479100</t>
        </is>
      </c>
      <c r="G842" s="1" t="n">
        <v>1730</v>
      </c>
      <c r="H842" s="1" t="n">
        <v>9.960000000000001</v>
      </c>
      <c r="I842" s="2" t="n">
        <v>17230.8</v>
      </c>
      <c r="J842" s="3" t="n">
        <v>0.00528498</v>
      </c>
      <c r="K842" s="4" t="n">
        <v>3260331.34</v>
      </c>
      <c r="L842" s="5" t="n">
        <v>125001</v>
      </c>
      <c r="M842" s="6" t="n">
        <v>26.08244206</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724479100</t>
        </is>
      </c>
      <c r="U842" t="inlineStr">
        <is>
          <t>Equity</t>
        </is>
      </c>
      <c r="AG842" t="n">
        <v>-0.010015</v>
      </c>
    </row>
    <row r="843">
      <c r="A843" t="inlineStr">
        <is>
          <t>LITL</t>
        </is>
      </c>
      <c r="B843" t="inlineStr">
        <is>
          <t>PAGERDUTY INC USD 0.000005</t>
        </is>
      </c>
      <c r="C843" t="inlineStr">
        <is>
          <t>PD</t>
        </is>
      </c>
      <c r="D843" t="inlineStr">
        <is>
          <t>BJ7JPH4</t>
        </is>
      </c>
      <c r="E843" t="inlineStr">
        <is>
          <t>US69553P1003</t>
        </is>
      </c>
      <c r="F843" t="inlineStr">
        <is>
          <t>69553P100</t>
        </is>
      </c>
      <c r="G843" s="1" t="n">
        <v>930</v>
      </c>
      <c r="H843" s="1" t="n">
        <v>16.04</v>
      </c>
      <c r="I843" s="2" t="n">
        <v>14917.2</v>
      </c>
      <c r="J843" s="3" t="n">
        <v>0.00457536</v>
      </c>
      <c r="K843" s="4" t="n">
        <v>3260331.34</v>
      </c>
      <c r="L843" s="5" t="n">
        <v>125001</v>
      </c>
      <c r="M843" s="6" t="n">
        <v>26.08244206</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69553P100</t>
        </is>
      </c>
      <c r="U843" t="inlineStr">
        <is>
          <t>Equity</t>
        </is>
      </c>
      <c r="AG843" t="n">
        <v>-0.010015</v>
      </c>
    </row>
    <row r="844">
      <c r="A844" t="inlineStr">
        <is>
          <t>LITL</t>
        </is>
      </c>
      <c r="B844" t="inlineStr">
        <is>
          <t>PHILLIPS E COM USD0.01</t>
        </is>
      </c>
      <c r="C844" t="inlineStr">
        <is>
          <t>PECO</t>
        </is>
      </c>
      <c r="D844" t="inlineStr">
        <is>
          <t>BN48ZR2</t>
        </is>
      </c>
      <c r="E844" t="inlineStr">
        <is>
          <t>US71844V2016</t>
        </is>
      </c>
      <c r="F844" t="inlineStr">
        <is>
          <t>71844V201</t>
        </is>
      </c>
      <c r="G844" s="1" t="n">
        <v>417</v>
      </c>
      <c r="H844" s="1" t="n">
        <v>34.14</v>
      </c>
      <c r="I844" s="2" t="n">
        <v>14236.38</v>
      </c>
      <c r="J844" s="3" t="n">
        <v>0.00436654</v>
      </c>
      <c r="K844" s="4" t="n">
        <v>3260331.34</v>
      </c>
      <c r="L844" s="5" t="n">
        <v>125001</v>
      </c>
      <c r="M844" s="6" t="n">
        <v>26.08244206</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71844V201</t>
        </is>
      </c>
      <c r="U844" t="inlineStr">
        <is>
          <t>Equity</t>
        </is>
      </c>
      <c r="AG844" t="n">
        <v>-0.010015</v>
      </c>
    </row>
    <row r="845">
      <c r="A845" t="inlineStr">
        <is>
          <t>LITL</t>
        </is>
      </c>
      <c r="B845" t="inlineStr">
        <is>
          <t>PROGYNY INC USD 0.0001</t>
        </is>
      </c>
      <c r="C845" t="inlineStr">
        <is>
          <t>PGNY</t>
        </is>
      </c>
      <c r="D845" t="inlineStr">
        <is>
          <t>BKWD3M9</t>
        </is>
      </c>
      <c r="E845" t="inlineStr">
        <is>
          <t>US74340E1038</t>
        </is>
      </c>
      <c r="F845" t="inlineStr">
        <is>
          <t>74340E103</t>
        </is>
      </c>
      <c r="G845" s="1" t="n">
        <v>644</v>
      </c>
      <c r="H845" s="1" t="n">
        <v>20.89</v>
      </c>
      <c r="I845" s="2" t="n">
        <v>13453.16</v>
      </c>
      <c r="J845" s="3" t="n">
        <v>0.00412632</v>
      </c>
      <c r="K845" s="4" t="n">
        <v>3260331.34</v>
      </c>
      <c r="L845" s="5" t="n">
        <v>125001</v>
      </c>
      <c r="M845" s="6" t="n">
        <v>26.08244206</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74340E103</t>
        </is>
      </c>
      <c r="U845" t="inlineStr">
        <is>
          <t>Equity</t>
        </is>
      </c>
      <c r="AG845" t="n">
        <v>-0.010015</v>
      </c>
    </row>
    <row r="846">
      <c r="A846" t="inlineStr">
        <is>
          <t>LITL</t>
        </is>
      </c>
      <c r="B846" t="inlineStr">
        <is>
          <t>PHINIA INC USD 0.01</t>
        </is>
      </c>
      <c r="C846" t="inlineStr">
        <is>
          <t>PHIN</t>
        </is>
      </c>
      <c r="D846" t="inlineStr">
        <is>
          <t>BPW7PC0</t>
        </is>
      </c>
      <c r="E846" t="inlineStr">
        <is>
          <t>US71880K1016</t>
        </is>
      </c>
      <c r="F846" t="inlineStr">
        <is>
          <t>71880K101</t>
        </is>
      </c>
      <c r="G846" s="1" t="n">
        <v>359</v>
      </c>
      <c r="H846" s="1" t="n">
        <v>42.85</v>
      </c>
      <c r="I846" s="2" t="n">
        <v>15383.15</v>
      </c>
      <c r="J846" s="3" t="n">
        <v>0.00471828</v>
      </c>
      <c r="K846" s="4" t="n">
        <v>3260331.34</v>
      </c>
      <c r="L846" s="5" t="n">
        <v>125001</v>
      </c>
      <c r="M846" s="6" t="n">
        <v>26.08244206</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71880K101</t>
        </is>
      </c>
      <c r="U846" t="inlineStr">
        <is>
          <t>Equity</t>
        </is>
      </c>
      <c r="AG846" t="n">
        <v>-0.010015</v>
      </c>
    </row>
    <row r="847">
      <c r="A847" t="inlineStr">
        <is>
          <t>LITL</t>
        </is>
      </c>
      <c r="B847" t="inlineStr">
        <is>
          <t>PHREESIA INC USD 0.01</t>
        </is>
      </c>
      <c r="C847" t="inlineStr">
        <is>
          <t>PHR</t>
        </is>
      </c>
      <c r="D847" t="inlineStr">
        <is>
          <t>BKF9DQ8</t>
        </is>
      </c>
      <c r="E847" t="inlineStr">
        <is>
          <t>US71944F1066</t>
        </is>
      </c>
      <c r="F847" t="inlineStr">
        <is>
          <t>71944F106</t>
        </is>
      </c>
      <c r="G847" s="1" t="n">
        <v>591</v>
      </c>
      <c r="H847" s="1" t="n">
        <v>24.34</v>
      </c>
      <c r="I847" s="2" t="n">
        <v>14384.94</v>
      </c>
      <c r="J847" s="3" t="n">
        <v>0.00441211</v>
      </c>
      <c r="K847" s="4" t="n">
        <v>3260331.34</v>
      </c>
      <c r="L847" s="5" t="n">
        <v>125001</v>
      </c>
      <c r="M847" s="6" t="n">
        <v>26.08244206</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71944F106</t>
        </is>
      </c>
      <c r="U847" t="inlineStr">
        <is>
          <t>Equity</t>
        </is>
      </c>
      <c r="AG847" t="n">
        <v>-0.010015</v>
      </c>
    </row>
    <row r="848">
      <c r="A848" t="inlineStr">
        <is>
          <t>LITL</t>
        </is>
      </c>
      <c r="B848" t="inlineStr">
        <is>
          <t>IMPINJ INC USD 0.001</t>
        </is>
      </c>
      <c r="C848" t="inlineStr">
        <is>
          <t>PI</t>
        </is>
      </c>
      <c r="D848" t="inlineStr">
        <is>
          <t>BYYGJZ9</t>
        </is>
      </c>
      <c r="E848" t="inlineStr">
        <is>
          <t>US4532041096</t>
        </is>
      </c>
      <c r="F848" t="inlineStr">
        <is>
          <t>453204109</t>
        </is>
      </c>
      <c r="G848" s="1" t="n">
        <v>160</v>
      </c>
      <c r="H848" s="1" t="n">
        <v>115.21</v>
      </c>
      <c r="I848" s="2" t="n">
        <v>18433.6</v>
      </c>
      <c r="J848" s="3" t="n">
        <v>0.0056539</v>
      </c>
      <c r="K848" s="4" t="n">
        <v>3260331.34</v>
      </c>
      <c r="L848" s="5" t="n">
        <v>125001</v>
      </c>
      <c r="M848" s="6" t="n">
        <v>26.08244206</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453204109</t>
        </is>
      </c>
      <c r="U848" t="inlineStr">
        <is>
          <t>Equity</t>
        </is>
      </c>
      <c r="AG848" t="n">
        <v>-0.010015</v>
      </c>
    </row>
    <row r="849">
      <c r="A849" t="inlineStr">
        <is>
          <t>LITL</t>
        </is>
      </c>
      <c r="B849" t="inlineStr">
        <is>
          <t>PJT PARTNERS INC USD 0.01</t>
        </is>
      </c>
      <c r="C849" t="inlineStr">
        <is>
          <t>PJT</t>
        </is>
      </c>
      <c r="D849" t="inlineStr">
        <is>
          <t>BYNWB63</t>
        </is>
      </c>
      <c r="E849" t="inlineStr">
        <is>
          <t>US69343T1079</t>
        </is>
      </c>
      <c r="F849" t="inlineStr">
        <is>
          <t>69343T107</t>
        </is>
      </c>
      <c r="G849" s="1" t="n">
        <v>109</v>
      </c>
      <c r="H849" s="1" t="n">
        <v>147.83</v>
      </c>
      <c r="I849" s="2" t="n">
        <v>16113.47</v>
      </c>
      <c r="J849" s="3" t="n">
        <v>0.00494228</v>
      </c>
      <c r="K849" s="4" t="n">
        <v>3260331.34</v>
      </c>
      <c r="L849" s="5" t="n">
        <v>125001</v>
      </c>
      <c r="M849" s="6" t="n">
        <v>26.08244206</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69343T107</t>
        </is>
      </c>
      <c r="U849" t="inlineStr">
        <is>
          <t>Equity</t>
        </is>
      </c>
      <c r="AG849" t="n">
        <v>-0.010015</v>
      </c>
    </row>
    <row r="850">
      <c r="A850" t="inlineStr">
        <is>
          <t>LITL</t>
        </is>
      </c>
      <c r="B850" t="inlineStr">
        <is>
          <t>PALOMAR HLDGS INC USD 0.0001</t>
        </is>
      </c>
      <c r="C850" t="inlineStr">
        <is>
          <t>PLMR</t>
        </is>
      </c>
      <c r="D850" t="inlineStr">
        <is>
          <t>BJYLZK6</t>
        </is>
      </c>
      <c r="E850" t="inlineStr">
        <is>
          <t>US69753M1053</t>
        </is>
      </c>
      <c r="F850" t="inlineStr">
        <is>
          <t>69753M105</t>
        </is>
      </c>
      <c r="G850" s="1" t="n">
        <v>99</v>
      </c>
      <c r="H850" s="1" t="n">
        <v>160.82</v>
      </c>
      <c r="I850" s="2" t="n">
        <v>15921.18</v>
      </c>
      <c r="J850" s="3" t="n">
        <v>0.0048833</v>
      </c>
      <c r="K850" s="4" t="n">
        <v>3260331.34</v>
      </c>
      <c r="L850" s="5" t="n">
        <v>125001</v>
      </c>
      <c r="M850" s="6" t="n">
        <v>26.08244206</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69753M105</t>
        </is>
      </c>
      <c r="U850" t="inlineStr">
        <is>
          <t>Equity</t>
        </is>
      </c>
      <c r="AG850" t="n">
        <v>-0.010015</v>
      </c>
    </row>
    <row r="851">
      <c r="A851" t="inlineStr">
        <is>
          <t>LITL</t>
        </is>
      </c>
      <c r="B851" t="inlineStr">
        <is>
          <t>PLEXUS COR COM USD0.01</t>
        </is>
      </c>
      <c r="C851" t="inlineStr">
        <is>
          <t>PLXS</t>
        </is>
      </c>
      <c r="D851" t="inlineStr">
        <is>
          <t>2692160</t>
        </is>
      </c>
      <c r="E851" t="inlineStr">
        <is>
          <t>US7291321005</t>
        </is>
      </c>
      <c r="F851" t="inlineStr">
        <is>
          <t>729132100</t>
        </is>
      </c>
      <c r="G851" s="1" t="n">
        <v>115</v>
      </c>
      <c r="H851" s="1" t="n">
        <v>130.46</v>
      </c>
      <c r="I851" s="2" t="n">
        <v>15002.9</v>
      </c>
      <c r="J851" s="3" t="n">
        <v>0.00460165</v>
      </c>
      <c r="K851" s="4" t="n">
        <v>3260331.34</v>
      </c>
      <c r="L851" s="5" t="n">
        <v>125001</v>
      </c>
      <c r="M851" s="6" t="n">
        <v>26.08244206</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729132100</t>
        </is>
      </c>
      <c r="U851" t="inlineStr">
        <is>
          <t>Equity</t>
        </is>
      </c>
      <c r="AG851" t="n">
        <v>-0.010015</v>
      </c>
    </row>
    <row r="852">
      <c r="A852" t="inlineStr">
        <is>
          <t>LITL</t>
        </is>
      </c>
      <c r="B852" t="inlineStr">
        <is>
          <t>PROGRESS S COM USD0.01</t>
        </is>
      </c>
      <c r="C852" t="inlineStr">
        <is>
          <t>PRGS</t>
        </is>
      </c>
      <c r="D852" t="inlineStr">
        <is>
          <t>2705198</t>
        </is>
      </c>
      <c r="E852" t="inlineStr">
        <is>
          <t>US7433121008</t>
        </is>
      </c>
      <c r="F852" t="inlineStr">
        <is>
          <t>743312100</t>
        </is>
      </c>
      <c r="G852" s="1" t="n">
        <v>247</v>
      </c>
      <c r="H852" s="1" t="n">
        <v>61.28</v>
      </c>
      <c r="I852" s="2" t="n">
        <v>15136.16</v>
      </c>
      <c r="J852" s="3" t="n">
        <v>0.00464252</v>
      </c>
      <c r="K852" s="4" t="n">
        <v>3260331.34</v>
      </c>
      <c r="L852" s="5" t="n">
        <v>125001</v>
      </c>
      <c r="M852" s="6" t="n">
        <v>26.08244206</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743312100</t>
        </is>
      </c>
      <c r="U852" t="inlineStr">
        <is>
          <t>Equity</t>
        </is>
      </c>
      <c r="AG852" t="n">
        <v>-0.010015</v>
      </c>
    </row>
    <row r="853">
      <c r="A853" t="inlineStr">
        <is>
          <t>LITL</t>
        </is>
      </c>
      <c r="B853" t="inlineStr">
        <is>
          <t>PRIMORIS SVCS CORP USD 0.0001</t>
        </is>
      </c>
      <c r="C853" t="inlineStr">
        <is>
          <t>PRIM</t>
        </is>
      </c>
      <c r="D853" t="inlineStr">
        <is>
          <t>B1GC200</t>
        </is>
      </c>
      <c r="E853" t="inlineStr">
        <is>
          <t>US74164F1030</t>
        </is>
      </c>
      <c r="F853" t="inlineStr">
        <is>
          <t>74164F103</t>
        </is>
      </c>
      <c r="G853" s="1" t="n">
        <v>242</v>
      </c>
      <c r="H853" s="1" t="n">
        <v>69.72</v>
      </c>
      <c r="I853" s="2" t="n">
        <v>16872.24</v>
      </c>
      <c r="J853" s="3" t="n">
        <v>0.00517501</v>
      </c>
      <c r="K853" s="4" t="n">
        <v>3260331.34</v>
      </c>
      <c r="L853" s="5" t="n">
        <v>125001</v>
      </c>
      <c r="M853" s="6" t="n">
        <v>26.08244206</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74164F103</t>
        </is>
      </c>
      <c r="U853" t="inlineStr">
        <is>
          <t>Equity</t>
        </is>
      </c>
      <c r="AG853" t="n">
        <v>-0.010015</v>
      </c>
    </row>
    <row r="854">
      <c r="A854" t="inlineStr">
        <is>
          <t>LITL</t>
        </is>
      </c>
      <c r="B854" t="inlineStr">
        <is>
          <t>UNITED PARKS + RESORTS INC USD 0.01</t>
        </is>
      </c>
      <c r="C854" t="inlineStr">
        <is>
          <t>PRKS</t>
        </is>
      </c>
      <c r="D854" t="inlineStr">
        <is>
          <t>B84KWJ4</t>
        </is>
      </c>
      <c r="E854" t="inlineStr">
        <is>
          <t>US81282V1008</t>
        </is>
      </c>
      <c r="F854" t="inlineStr">
        <is>
          <t>81282V100</t>
        </is>
      </c>
      <c r="G854" s="1" t="n">
        <v>332</v>
      </c>
      <c r="H854" s="1" t="n">
        <v>45.9</v>
      </c>
      <c r="I854" s="2" t="n">
        <v>15238.8</v>
      </c>
      <c r="J854" s="3" t="n">
        <v>0.004674</v>
      </c>
      <c r="K854" s="4" t="n">
        <v>3260331.34</v>
      </c>
      <c r="L854" s="5" t="n">
        <v>125001</v>
      </c>
      <c r="M854" s="6" t="n">
        <v>26.08244206</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81282V100</t>
        </is>
      </c>
      <c r="U854" t="inlineStr">
        <is>
          <t>Equity</t>
        </is>
      </c>
      <c r="AG854" t="n">
        <v>-0.010015</v>
      </c>
    </row>
    <row r="855">
      <c r="A855" t="inlineStr">
        <is>
          <t>LITL</t>
        </is>
      </c>
      <c r="B855" t="inlineStr">
        <is>
          <t>PERIMETER SOLUTIONS INC NPV</t>
        </is>
      </c>
      <c r="C855" t="inlineStr">
        <is>
          <t>PRM</t>
        </is>
      </c>
      <c r="D855" t="inlineStr">
        <is>
          <t>BL9XML1</t>
        </is>
      </c>
      <c r="E855" t="inlineStr">
        <is>
          <t>US71385M1071</t>
        </is>
      </c>
      <c r="F855" t="inlineStr">
        <is>
          <t>71385M107</t>
        </is>
      </c>
      <c r="G855" s="1" t="n">
        <v>1436</v>
      </c>
      <c r="H855" s="1" t="n">
        <v>11.79</v>
      </c>
      <c r="I855" s="2" t="n">
        <v>16930.44</v>
      </c>
      <c r="J855" s="3" t="n">
        <v>0.00519286</v>
      </c>
      <c r="K855" s="4" t="n">
        <v>3260331.34</v>
      </c>
      <c r="L855" s="5" t="n">
        <v>125001</v>
      </c>
      <c r="M855" s="6" t="n">
        <v>26.08244206</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71385M107</t>
        </is>
      </c>
      <c r="U855" t="inlineStr">
        <is>
          <t>Equity</t>
        </is>
      </c>
      <c r="AG855" t="n">
        <v>-0.010015</v>
      </c>
    </row>
    <row r="856">
      <c r="A856" t="inlineStr">
        <is>
          <t>LITL</t>
        </is>
      </c>
      <c r="B856" t="inlineStr">
        <is>
          <t>PROTAGONIST THERAPEUTIC USD 0.00001</t>
        </is>
      </c>
      <c r="C856" t="inlineStr">
        <is>
          <t>PTGX</t>
        </is>
      </c>
      <c r="D856" t="inlineStr">
        <is>
          <t>BDCBCD8</t>
        </is>
      </c>
      <c r="E856" t="inlineStr">
        <is>
          <t>US74366E1029</t>
        </is>
      </c>
      <c r="F856" t="inlineStr">
        <is>
          <t>74366E102</t>
        </is>
      </c>
      <c r="G856" s="1" t="n">
        <v>329</v>
      </c>
      <c r="H856" s="1" t="n">
        <v>45.91</v>
      </c>
      <c r="I856" s="2" t="n">
        <v>15104.39</v>
      </c>
      <c r="J856" s="3" t="n">
        <v>0.00463278</v>
      </c>
      <c r="K856" s="4" t="n">
        <v>3260331.34</v>
      </c>
      <c r="L856" s="5" t="n">
        <v>125001</v>
      </c>
      <c r="M856" s="6" t="n">
        <v>26.08244206</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74366E102</t>
        </is>
      </c>
      <c r="U856" t="inlineStr">
        <is>
          <t>Equity</t>
        </is>
      </c>
      <c r="AG856" t="n">
        <v>-0.010015</v>
      </c>
    </row>
    <row r="857">
      <c r="A857" t="inlineStr">
        <is>
          <t>LITL</t>
        </is>
      </c>
      <c r="B857" t="inlineStr">
        <is>
          <t>PELOTON INTERACTIVE IN USD 0.000025</t>
        </is>
      </c>
      <c r="C857" t="inlineStr">
        <is>
          <t>PTON</t>
        </is>
      </c>
      <c r="D857" t="inlineStr">
        <is>
          <t>BJ7WJS2</t>
        </is>
      </c>
      <c r="E857" t="inlineStr">
        <is>
          <t>US70614W1009</t>
        </is>
      </c>
      <c r="F857" t="inlineStr">
        <is>
          <t>70614W100</t>
        </is>
      </c>
      <c r="G857" s="1" t="n">
        <v>2329</v>
      </c>
      <c r="H857" s="1" t="n">
        <v>7.21</v>
      </c>
      <c r="I857" s="2" t="n">
        <v>16792.09</v>
      </c>
      <c r="J857" s="3" t="n">
        <v>0.00515042</v>
      </c>
      <c r="K857" s="4" t="n">
        <v>3260331.34</v>
      </c>
      <c r="L857" s="5" t="n">
        <v>125001</v>
      </c>
      <c r="M857" s="6" t="n">
        <v>26.08244206</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70614W100</t>
        </is>
      </c>
      <c r="U857" t="inlineStr">
        <is>
          <t>Equity</t>
        </is>
      </c>
      <c r="AG857" t="n">
        <v>-0.010015</v>
      </c>
    </row>
    <row r="858">
      <c r="A858" t="inlineStr">
        <is>
          <t>LITL</t>
        </is>
      </c>
      <c r="B858" t="inlineStr">
        <is>
          <t>QUALYS INC USD 0.001</t>
        </is>
      </c>
      <c r="C858" t="inlineStr">
        <is>
          <t>QLYS</t>
        </is>
      </c>
      <c r="D858" t="inlineStr">
        <is>
          <t>B7XJTN8</t>
        </is>
      </c>
      <c r="E858" t="inlineStr">
        <is>
          <t>US74758T3032</t>
        </is>
      </c>
      <c r="F858" t="inlineStr">
        <is>
          <t>74758T303</t>
        </is>
      </c>
      <c r="G858" s="1" t="n">
        <v>115</v>
      </c>
      <c r="H858" s="1" t="n">
        <v>136.43</v>
      </c>
      <c r="I858" s="2" t="n">
        <v>15689.45</v>
      </c>
      <c r="J858" s="3" t="n">
        <v>0.00481223</v>
      </c>
      <c r="K858" s="4" t="n">
        <v>3260331.34</v>
      </c>
      <c r="L858" s="5" t="n">
        <v>125001</v>
      </c>
      <c r="M858" s="6" t="n">
        <v>26.08244206</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74758T303</t>
        </is>
      </c>
      <c r="U858" t="inlineStr">
        <is>
          <t>Equity</t>
        </is>
      </c>
      <c r="AG858" t="n">
        <v>-0.010015</v>
      </c>
    </row>
    <row r="859">
      <c r="A859" t="inlineStr">
        <is>
          <t>LITL</t>
        </is>
      </c>
      <c r="B859" t="inlineStr">
        <is>
          <t>Q2 HLDGS INC USD 0.0001</t>
        </is>
      </c>
      <c r="C859" t="inlineStr">
        <is>
          <t>QTWO</t>
        </is>
      </c>
      <c r="D859" t="inlineStr">
        <is>
          <t>BKM4KV0</t>
        </is>
      </c>
      <c r="E859" t="inlineStr">
        <is>
          <t>US74736L1098</t>
        </is>
      </c>
      <c r="F859" t="inlineStr">
        <is>
          <t>74736L109</t>
        </is>
      </c>
      <c r="G859" s="1" t="n">
        <v>185</v>
      </c>
      <c r="H859" s="1" t="n">
        <v>87.3</v>
      </c>
      <c r="I859" s="2" t="n">
        <v>16150.5</v>
      </c>
      <c r="J859" s="3" t="n">
        <v>0.00495364</v>
      </c>
      <c r="K859" s="4" t="n">
        <v>3260331.34</v>
      </c>
      <c r="L859" s="5" t="n">
        <v>125001</v>
      </c>
      <c r="M859" s="6" t="n">
        <v>26.08244206</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74736L109</t>
        </is>
      </c>
      <c r="U859" t="inlineStr">
        <is>
          <t>Equity</t>
        </is>
      </c>
      <c r="AG859" t="n">
        <v>-0.010015</v>
      </c>
    </row>
    <row r="860">
      <c r="A860" t="inlineStr">
        <is>
          <t>LITL</t>
        </is>
      </c>
      <c r="B860" t="inlineStr">
        <is>
          <t>REAL BROKERAGE INC NPV</t>
        </is>
      </c>
      <c r="C860" t="inlineStr">
        <is>
          <t>REAX</t>
        </is>
      </c>
      <c r="D860" t="inlineStr">
        <is>
          <t>BM9W3L2</t>
        </is>
      </c>
      <c r="E860" t="inlineStr">
        <is>
          <t>CA75585H2063</t>
        </is>
      </c>
      <c r="F860" t="inlineStr">
        <is>
          <t>75585H206</t>
        </is>
      </c>
      <c r="G860" s="1" t="n">
        <v>3191</v>
      </c>
      <c r="H860" s="1" t="n">
        <v>4.11</v>
      </c>
      <c r="I860" s="2" t="n">
        <v>13115.01</v>
      </c>
      <c r="J860" s="3" t="n">
        <v>0.0040226</v>
      </c>
      <c r="K860" s="4" t="n">
        <v>3260331.34</v>
      </c>
      <c r="L860" s="5" t="n">
        <v>125001</v>
      </c>
      <c r="M860" s="6" t="n">
        <v>26.08244206</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75585H206</t>
        </is>
      </c>
      <c r="U860" t="inlineStr">
        <is>
          <t>Equity</t>
        </is>
      </c>
      <c r="AG860" t="n">
        <v>-0.010015</v>
      </c>
    </row>
    <row r="861">
      <c r="A861" t="inlineStr">
        <is>
          <t>LITL</t>
        </is>
      </c>
      <c r="B861" t="inlineStr">
        <is>
          <t>RLJ LODGIN COM USD0.01</t>
        </is>
      </c>
      <c r="C861" t="inlineStr">
        <is>
          <t>RLJ</t>
        </is>
      </c>
      <c r="D861" t="inlineStr">
        <is>
          <t>B3PY1N7</t>
        </is>
      </c>
      <c r="E861" t="inlineStr">
        <is>
          <t>US74965L1017</t>
        </is>
      </c>
      <c r="F861" t="inlineStr">
        <is>
          <t>74965L101</t>
        </is>
      </c>
      <c r="G861" s="1" t="n">
        <v>2086</v>
      </c>
      <c r="H861" s="1" t="n">
        <v>7.15</v>
      </c>
      <c r="I861" s="2" t="n">
        <v>14914.9</v>
      </c>
      <c r="J861" s="3" t="n">
        <v>0.00457466</v>
      </c>
      <c r="K861" s="4" t="n">
        <v>3260331.34</v>
      </c>
      <c r="L861" s="5" t="n">
        <v>125001</v>
      </c>
      <c r="M861" s="6" t="n">
        <v>26.08244206</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74965L101</t>
        </is>
      </c>
      <c r="U861" t="inlineStr">
        <is>
          <t>Equity</t>
        </is>
      </c>
      <c r="AG861" t="n">
        <v>-0.010015</v>
      </c>
    </row>
    <row r="862">
      <c r="A862" t="inlineStr">
        <is>
          <t>LITL</t>
        </is>
      </c>
      <c r="B862" t="inlineStr">
        <is>
          <t>CONSTRUCTION PARTNERS INC USD 0.001</t>
        </is>
      </c>
      <c r="C862" t="inlineStr">
        <is>
          <t>ROAD</t>
        </is>
      </c>
      <c r="D862" t="inlineStr">
        <is>
          <t>BDT5M66</t>
        </is>
      </c>
      <c r="E862" t="inlineStr">
        <is>
          <t>US21044C1071</t>
        </is>
      </c>
      <c r="F862" t="inlineStr">
        <is>
          <t>21044C107</t>
        </is>
      </c>
      <c r="G862" s="1" t="n">
        <v>184</v>
      </c>
      <c r="H862" s="1" t="n">
        <v>100.42</v>
      </c>
      <c r="I862" s="2" t="n">
        <v>18477.28</v>
      </c>
      <c r="J862" s="3" t="n">
        <v>0.0056673</v>
      </c>
      <c r="K862" s="4" t="n">
        <v>3260331.34</v>
      </c>
      <c r="L862" s="5" t="n">
        <v>125001</v>
      </c>
      <c r="M862" s="6" t="n">
        <v>26.08244206</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21044C107</t>
        </is>
      </c>
      <c r="U862" t="inlineStr">
        <is>
          <t>Equity</t>
        </is>
      </c>
      <c r="AG862" t="n">
        <v>-0.010015</v>
      </c>
    </row>
    <row r="863">
      <c r="A863" t="inlineStr">
        <is>
          <t>LITL</t>
        </is>
      </c>
      <c r="B863" t="inlineStr">
        <is>
          <t>ROOT INC USD 0.0001</t>
        </is>
      </c>
      <c r="C863" t="inlineStr">
        <is>
          <t>ROOT</t>
        </is>
      </c>
      <c r="D863" t="inlineStr">
        <is>
          <t>BNV0HC0</t>
        </is>
      </c>
      <c r="E863" t="inlineStr">
        <is>
          <t>US77664L2079</t>
        </is>
      </c>
      <c r="F863" t="inlineStr">
        <is>
          <t>77664L207</t>
        </is>
      </c>
      <c r="G863" s="1" t="n">
        <v>99</v>
      </c>
      <c r="H863" s="1" t="n">
        <v>130</v>
      </c>
      <c r="I863" s="2" t="n">
        <v>12870</v>
      </c>
      <c r="J863" s="3" t="n">
        <v>0.00394745</v>
      </c>
      <c r="K863" s="4" t="n">
        <v>3260331.34</v>
      </c>
      <c r="L863" s="5" t="n">
        <v>125001</v>
      </c>
      <c r="M863" s="6" t="n">
        <v>26.08244206</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77664L207</t>
        </is>
      </c>
      <c r="U863" t="inlineStr">
        <is>
          <t>Equity</t>
        </is>
      </c>
      <c r="AG863" t="n">
        <v>-0.010015</v>
      </c>
    </row>
    <row r="864">
      <c r="A864" t="inlineStr">
        <is>
          <t>LITL</t>
        </is>
      </c>
      <c r="B864" t="inlineStr">
        <is>
          <t>SELECT MED HLDGS CORP USD 0.001</t>
        </is>
      </c>
      <c r="C864" t="inlineStr">
        <is>
          <t>SEM</t>
        </is>
      </c>
      <c r="D864" t="inlineStr">
        <is>
          <t>B4MF0Q6</t>
        </is>
      </c>
      <c r="E864" t="inlineStr">
        <is>
          <t>US81619Q1058</t>
        </is>
      </c>
      <c r="F864" t="inlineStr">
        <is>
          <t>81619Q105</t>
        </is>
      </c>
      <c r="G864" s="1" t="n">
        <v>844</v>
      </c>
      <c r="H864" s="1" t="n">
        <v>14.49</v>
      </c>
      <c r="I864" s="2" t="n">
        <v>12229.56</v>
      </c>
      <c r="J864" s="3" t="n">
        <v>0.00375102</v>
      </c>
      <c r="K864" s="4" t="n">
        <v>3260331.34</v>
      </c>
      <c r="L864" s="5" t="n">
        <v>125001</v>
      </c>
      <c r="M864" s="6" t="n">
        <v>26.08244206</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81619Q105</t>
        </is>
      </c>
      <c r="U864" t="inlineStr">
        <is>
          <t>Equity</t>
        </is>
      </c>
      <c r="AG864" t="n">
        <v>-0.010015</v>
      </c>
    </row>
    <row r="865">
      <c r="A865" t="inlineStr">
        <is>
          <t>LITL</t>
        </is>
      </c>
      <c r="B865" t="inlineStr">
        <is>
          <t>SENECA FOODS CORP NEW USD 0.25</t>
        </is>
      </c>
      <c r="C865" t="inlineStr">
        <is>
          <t>SENEA</t>
        </is>
      </c>
      <c r="D865" t="inlineStr">
        <is>
          <t>2781626</t>
        </is>
      </c>
      <c r="E865" t="inlineStr">
        <is>
          <t>US8170705011</t>
        </is>
      </c>
      <c r="F865" t="inlineStr">
        <is>
          <t>817070501</t>
        </is>
      </c>
      <c r="G865" s="1" t="n">
        <v>169</v>
      </c>
      <c r="H865" s="1" t="n">
        <v>90.29000000000001</v>
      </c>
      <c r="I865" s="2" t="n">
        <v>15259.01</v>
      </c>
      <c r="J865" s="3" t="n">
        <v>0.0046802</v>
      </c>
      <c r="K865" s="4" t="n">
        <v>3260331.34</v>
      </c>
      <c r="L865" s="5" t="n">
        <v>125001</v>
      </c>
      <c r="M865" s="6" t="n">
        <v>26.08244206</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817070501</t>
        </is>
      </c>
      <c r="U865" t="inlineStr">
        <is>
          <t>Equity</t>
        </is>
      </c>
      <c r="AG865" t="n">
        <v>-0.010015</v>
      </c>
    </row>
    <row r="866">
      <c r="A866" t="inlineStr">
        <is>
          <t>LITL</t>
        </is>
      </c>
      <c r="B866" t="inlineStr">
        <is>
          <t>SPROUTS FMRS MKT INC USD 0.001</t>
        </is>
      </c>
      <c r="C866" t="inlineStr">
        <is>
          <t>SFM</t>
        </is>
      </c>
      <c r="D866" t="inlineStr">
        <is>
          <t>BCGCR79</t>
        </is>
      </c>
      <c r="E866" t="inlineStr">
        <is>
          <t>US85208M1027</t>
        </is>
      </c>
      <c r="F866" t="inlineStr">
        <is>
          <t>85208M102</t>
        </is>
      </c>
      <c r="G866" s="1" t="n">
        <v>87</v>
      </c>
      <c r="H866" s="1" t="n">
        <v>161.77</v>
      </c>
      <c r="I866" s="2" t="n">
        <v>14073.99</v>
      </c>
      <c r="J866" s="3" t="n">
        <v>0.00431674</v>
      </c>
      <c r="K866" s="4" t="n">
        <v>3260331.34</v>
      </c>
      <c r="L866" s="5" t="n">
        <v>125001</v>
      </c>
      <c r="M866" s="6" t="n">
        <v>26.08244206</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85208M102</t>
        </is>
      </c>
      <c r="U866" t="inlineStr">
        <is>
          <t>Equity</t>
        </is>
      </c>
      <c r="AG866" t="n">
        <v>-0.010015</v>
      </c>
    </row>
    <row r="867">
      <c r="A867" t="inlineStr">
        <is>
          <t>LITL</t>
        </is>
      </c>
      <c r="B867" t="inlineStr">
        <is>
          <t>SIMMONS 1ST NATL CORP USD 0.01</t>
        </is>
      </c>
      <c r="C867" t="inlineStr">
        <is>
          <t>SFNC</t>
        </is>
      </c>
      <c r="D867" t="inlineStr">
        <is>
          <t>2810133</t>
        </is>
      </c>
      <c r="E867" t="inlineStr">
        <is>
          <t>US8287302009</t>
        </is>
      </c>
      <c r="F867" t="inlineStr">
        <is>
          <t>828730200</t>
        </is>
      </c>
      <c r="G867" s="1" t="n">
        <v>792</v>
      </c>
      <c r="H867" s="1" t="n">
        <v>18.89</v>
      </c>
      <c r="I867" s="2" t="n">
        <v>14960.88</v>
      </c>
      <c r="J867" s="3" t="n">
        <v>0.00458876</v>
      </c>
      <c r="K867" s="4" t="n">
        <v>3260331.34</v>
      </c>
      <c r="L867" s="5" t="n">
        <v>125001</v>
      </c>
      <c r="M867" s="6" t="n">
        <v>26.08244206</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828730200</t>
        </is>
      </c>
      <c r="U867" t="inlineStr">
        <is>
          <t>Equity</t>
        </is>
      </c>
      <c r="AG867" t="n">
        <v>-0.010015</v>
      </c>
    </row>
    <row r="868">
      <c r="A868" t="inlineStr">
        <is>
          <t>LITL</t>
        </is>
      </c>
      <c r="B868" t="inlineStr">
        <is>
          <t>SUPER GROUP SGHC LTD NPV</t>
        </is>
      </c>
      <c r="C868" t="inlineStr">
        <is>
          <t>SGHC</t>
        </is>
      </c>
      <c r="D868" t="inlineStr">
        <is>
          <t>BMG42V4</t>
        </is>
      </c>
      <c r="E868" t="inlineStr">
        <is>
          <t>GG00BMG42V42</t>
        </is>
      </c>
      <c r="F868" t="inlineStr">
        <is>
          <t>G8588X103</t>
        </is>
      </c>
      <c r="G868" s="1" t="n">
        <v>1836</v>
      </c>
      <c r="H868" s="1" t="n">
        <v>8.369999999999999</v>
      </c>
      <c r="I868" s="2" t="n">
        <v>15367.32</v>
      </c>
      <c r="J868" s="3" t="n">
        <v>0.00471342</v>
      </c>
      <c r="K868" s="4" t="n">
        <v>3260331.34</v>
      </c>
      <c r="L868" s="5" t="n">
        <v>125001</v>
      </c>
      <c r="M868" s="6" t="n">
        <v>26.08244206</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G8588X103</t>
        </is>
      </c>
      <c r="U868" t="inlineStr">
        <is>
          <t>Equity</t>
        </is>
      </c>
      <c r="AG868" t="n">
        <v>-0.010015</v>
      </c>
    </row>
    <row r="869">
      <c r="A869" t="inlineStr">
        <is>
          <t>LITL</t>
        </is>
      </c>
      <c r="B869" t="inlineStr">
        <is>
          <t>SURGERY PARTNERS INC USD 0.01</t>
        </is>
      </c>
      <c r="C869" t="inlineStr">
        <is>
          <t>SGRY</t>
        </is>
      </c>
      <c r="D869" t="inlineStr">
        <is>
          <t>BYTC1B2</t>
        </is>
      </c>
      <c r="E869" t="inlineStr">
        <is>
          <t>US86881A1007</t>
        </is>
      </c>
      <c r="F869" t="inlineStr">
        <is>
          <t>86881A100</t>
        </is>
      </c>
      <c r="G869" s="1" t="n">
        <v>682</v>
      </c>
      <c r="H869" s="1" t="n">
        <v>22.6</v>
      </c>
      <c r="I869" s="2" t="n">
        <v>15413.2</v>
      </c>
      <c r="J869" s="3" t="n">
        <v>0.00472749</v>
      </c>
      <c r="K869" s="4" t="n">
        <v>3260331.34</v>
      </c>
      <c r="L869" s="5" t="n">
        <v>125001</v>
      </c>
      <c r="M869" s="6" t="n">
        <v>26.08244206</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86881A100</t>
        </is>
      </c>
      <c r="U869" t="inlineStr">
        <is>
          <t>Equity</t>
        </is>
      </c>
      <c r="AG869" t="n">
        <v>-0.010015</v>
      </c>
    </row>
    <row r="870">
      <c r="A870" t="inlineStr">
        <is>
          <t>LITL</t>
        </is>
      </c>
      <c r="B870" t="inlineStr">
        <is>
          <t>SELECTIVE INS GROUP INC USD 2.0</t>
        </is>
      </c>
      <c r="C870" t="inlineStr">
        <is>
          <t>SIGI</t>
        </is>
      </c>
      <c r="D870" t="inlineStr">
        <is>
          <t>2766173</t>
        </is>
      </c>
      <c r="E870" t="inlineStr">
        <is>
          <t>US8163001071</t>
        </is>
      </c>
      <c r="F870" t="inlineStr">
        <is>
          <t>816300107</t>
        </is>
      </c>
      <c r="G870" s="1" t="n">
        <v>167</v>
      </c>
      <c r="H870" s="1" t="n">
        <v>86.56</v>
      </c>
      <c r="I870" s="2" t="n">
        <v>14455.52</v>
      </c>
      <c r="J870" s="3" t="n">
        <v>0.00443376</v>
      </c>
      <c r="K870" s="4" t="n">
        <v>3260331.34</v>
      </c>
      <c r="L870" s="5" t="n">
        <v>125001</v>
      </c>
      <c r="M870" s="6" t="n">
        <v>26.08244206</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816300107</t>
        </is>
      </c>
      <c r="U870" t="inlineStr">
        <is>
          <t>Equity</t>
        </is>
      </c>
      <c r="AG870" t="n">
        <v>-0.010015</v>
      </c>
    </row>
    <row r="871">
      <c r="A871" t="inlineStr">
        <is>
          <t>LITL</t>
        </is>
      </c>
      <c r="B871" t="inlineStr">
        <is>
          <t>TANGER FAC COM USD 0.01</t>
        </is>
      </c>
      <c r="C871" t="inlineStr">
        <is>
          <t>SKT</t>
        </is>
      </c>
      <c r="D871" t="inlineStr">
        <is>
          <t>2874582</t>
        </is>
      </c>
      <c r="E871" t="inlineStr">
        <is>
          <t>US8754651060</t>
        </is>
      </c>
      <c r="F871" t="inlineStr">
        <is>
          <t>875465106</t>
        </is>
      </c>
      <c r="G871" s="1" t="n">
        <v>456</v>
      </c>
      <c r="H871" s="1" t="n">
        <v>29.26</v>
      </c>
      <c r="I871" s="2" t="n">
        <v>13342.56</v>
      </c>
      <c r="J871" s="3" t="n">
        <v>0.00409239</v>
      </c>
      <c r="K871" s="4" t="n">
        <v>3260331.34</v>
      </c>
      <c r="L871" s="5" t="n">
        <v>125001</v>
      </c>
      <c r="M871" s="6" t="n">
        <v>26.08244206</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875465106</t>
        </is>
      </c>
      <c r="U871" t="inlineStr">
        <is>
          <t>Equity</t>
        </is>
      </c>
      <c r="AG871" t="n">
        <v>-0.010015</v>
      </c>
    </row>
    <row r="872">
      <c r="A872" t="inlineStr">
        <is>
          <t>LITL</t>
        </is>
      </c>
      <c r="B872" t="inlineStr">
        <is>
          <t>SKYWARD SPECIALTY INS GROU USD 0.01</t>
        </is>
      </c>
      <c r="C872" t="inlineStr">
        <is>
          <t>SKWD</t>
        </is>
      </c>
      <c r="D872" t="inlineStr">
        <is>
          <t>BNNMQS3</t>
        </is>
      </c>
      <c r="E872" t="inlineStr">
        <is>
          <t>US8309401029</t>
        </is>
      </c>
      <c r="F872" t="inlineStr">
        <is>
          <t>830940102</t>
        </is>
      </c>
      <c r="G872" s="1" t="n">
        <v>281</v>
      </c>
      <c r="H872" s="1" t="n">
        <v>60.47</v>
      </c>
      <c r="I872" s="2" t="n">
        <v>16992.07</v>
      </c>
      <c r="J872" s="3" t="n">
        <v>0.00521176</v>
      </c>
      <c r="K872" s="4" t="n">
        <v>3260331.34</v>
      </c>
      <c r="L872" s="5" t="n">
        <v>125001</v>
      </c>
      <c r="M872" s="6" t="n">
        <v>26.08244206</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830940102</t>
        </is>
      </c>
      <c r="U872" t="inlineStr">
        <is>
          <t>Equity</t>
        </is>
      </c>
      <c r="AG872" t="n">
        <v>-0.010015</v>
      </c>
    </row>
    <row r="873">
      <c r="A873" t="inlineStr">
        <is>
          <t>LITL</t>
        </is>
      </c>
      <c r="B873" t="inlineStr">
        <is>
          <t>SKYWEST INC NPV</t>
        </is>
      </c>
      <c r="C873" t="inlineStr">
        <is>
          <t>SKYW</t>
        </is>
      </c>
      <c r="D873" t="inlineStr">
        <is>
          <t>2814210</t>
        </is>
      </c>
      <c r="E873" t="inlineStr">
        <is>
          <t>US8308791024</t>
        </is>
      </c>
      <c r="F873" t="inlineStr">
        <is>
          <t>830879102</t>
        </is>
      </c>
      <c r="G873" s="1" t="n">
        <v>166</v>
      </c>
      <c r="H873" s="1" t="n">
        <v>98.65000000000001</v>
      </c>
      <c r="I873" s="2" t="n">
        <v>16375.9</v>
      </c>
      <c r="J873" s="3" t="n">
        <v>0.00502277</v>
      </c>
      <c r="K873" s="4" t="n">
        <v>3260331.34</v>
      </c>
      <c r="L873" s="5" t="n">
        <v>125001</v>
      </c>
      <c r="M873" s="6" t="n">
        <v>26.08244206</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830879102</t>
        </is>
      </c>
      <c r="U873" t="inlineStr">
        <is>
          <t>Equity</t>
        </is>
      </c>
      <c r="AG873" t="n">
        <v>-0.010015</v>
      </c>
    </row>
    <row r="874">
      <c r="A874" t="inlineStr">
        <is>
          <t>LITL</t>
        </is>
      </c>
      <c r="B874" t="inlineStr">
        <is>
          <t>SPIRE INC USD 1.0</t>
        </is>
      </c>
      <c r="C874" t="inlineStr">
        <is>
          <t>SR</t>
        </is>
      </c>
      <c r="D874" t="inlineStr">
        <is>
          <t>BYXJQG9</t>
        </is>
      </c>
      <c r="E874" t="inlineStr">
        <is>
          <t>US84857L1017</t>
        </is>
      </c>
      <c r="F874" t="inlineStr">
        <is>
          <t>84857L101</t>
        </is>
      </c>
      <c r="G874" s="1" t="n">
        <v>190</v>
      </c>
      <c r="H874" s="1" t="n">
        <v>73.47</v>
      </c>
      <c r="I874" s="2" t="n">
        <v>13959.3</v>
      </c>
      <c r="J874" s="3" t="n">
        <v>0.00428156</v>
      </c>
      <c r="K874" s="4" t="n">
        <v>3260331.34</v>
      </c>
      <c r="L874" s="5" t="n">
        <v>125001</v>
      </c>
      <c r="M874" s="6" t="n">
        <v>26.08244206</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84857L101</t>
        </is>
      </c>
      <c r="U874" t="inlineStr">
        <is>
          <t>Equity</t>
        </is>
      </c>
      <c r="AG874" t="n">
        <v>-0.010015</v>
      </c>
    </row>
    <row r="875">
      <c r="A875" t="inlineStr">
        <is>
          <t>LITL</t>
        </is>
      </c>
      <c r="B875" t="inlineStr">
        <is>
          <t>SCORPIO TANKERS INC USD 0.01</t>
        </is>
      </c>
      <c r="C875" t="inlineStr">
        <is>
          <t>STNG</t>
        </is>
      </c>
      <c r="D875" t="inlineStr">
        <is>
          <t>BHXD297</t>
        </is>
      </c>
      <c r="E875" t="inlineStr">
        <is>
          <t>MHY7542C1306</t>
        </is>
      </c>
      <c r="F875" t="inlineStr">
        <is>
          <t>Y7542C130</t>
        </is>
      </c>
      <c r="G875" s="1" t="n">
        <v>392</v>
      </c>
      <c r="H875" s="1" t="n">
        <v>39.46</v>
      </c>
      <c r="I875" s="2" t="n">
        <v>15468.32</v>
      </c>
      <c r="J875" s="3" t="n">
        <v>0.0047444</v>
      </c>
      <c r="K875" s="4" t="n">
        <v>3260331.34</v>
      </c>
      <c r="L875" s="5" t="n">
        <v>125001</v>
      </c>
      <c r="M875" s="6" t="n">
        <v>26.08244206</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Y7542C130</t>
        </is>
      </c>
      <c r="U875" t="inlineStr">
        <is>
          <t>Equity</t>
        </is>
      </c>
      <c r="AG875" t="n">
        <v>-0.010015</v>
      </c>
    </row>
    <row r="876">
      <c r="A876" t="inlineStr">
        <is>
          <t>LITL</t>
        </is>
      </c>
      <c r="B876" t="inlineStr">
        <is>
          <t>STERLING INFRASTRUCTURE IN USD 0.01</t>
        </is>
      </c>
      <c r="C876" t="inlineStr">
        <is>
          <t>STRL</t>
        </is>
      </c>
      <c r="D876" t="inlineStr">
        <is>
          <t>2632876</t>
        </is>
      </c>
      <c r="E876" t="inlineStr">
        <is>
          <t>US8592411016</t>
        </is>
      </c>
      <c r="F876" t="inlineStr">
        <is>
          <t>859241101</t>
        </is>
      </c>
      <c r="G876" s="1" t="n">
        <v>96</v>
      </c>
      <c r="H876" s="1" t="n">
        <v>182.29</v>
      </c>
      <c r="I876" s="2" t="n">
        <v>17499.84</v>
      </c>
      <c r="J876" s="3" t="n">
        <v>0.0053675</v>
      </c>
      <c r="K876" s="4" t="n">
        <v>3260331.34</v>
      </c>
      <c r="L876" s="5" t="n">
        <v>125001</v>
      </c>
      <c r="M876" s="6" t="n">
        <v>26.08244206</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859241101</t>
        </is>
      </c>
      <c r="U876" t="inlineStr">
        <is>
          <t>Equity</t>
        </is>
      </c>
      <c r="AG876" t="n">
        <v>-0.010015</v>
      </c>
    </row>
    <row r="877">
      <c r="A877" t="inlineStr">
        <is>
          <t>LITL</t>
        </is>
      </c>
      <c r="B877" t="inlineStr">
        <is>
          <t>SUPERNUS PHARMACEUTICALS USD 0.001</t>
        </is>
      </c>
      <c r="C877" t="inlineStr">
        <is>
          <t>SUPN</t>
        </is>
      </c>
      <c r="D877" t="inlineStr">
        <is>
          <t>B72ZBG4</t>
        </is>
      </c>
      <c r="E877" t="inlineStr">
        <is>
          <t>US8684591089</t>
        </is>
      </c>
      <c r="F877" t="inlineStr">
        <is>
          <t>868459108</t>
        </is>
      </c>
      <c r="G877" s="1" t="n">
        <v>455</v>
      </c>
      <c r="H877" s="1" t="n">
        <v>32.04</v>
      </c>
      <c r="I877" s="2" t="n">
        <v>14578.2</v>
      </c>
      <c r="J877" s="3" t="n">
        <v>0.00447139</v>
      </c>
      <c r="K877" s="4" t="n">
        <v>3260331.34</v>
      </c>
      <c r="L877" s="5" t="n">
        <v>125001</v>
      </c>
      <c r="M877" s="6" t="n">
        <v>26.08244206</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868459108</t>
        </is>
      </c>
      <c r="U877" t="inlineStr">
        <is>
          <t>Equity</t>
        </is>
      </c>
      <c r="AG877" t="n">
        <v>-0.010015</v>
      </c>
    </row>
    <row r="878">
      <c r="A878" t="inlineStr">
        <is>
          <t>LITL</t>
        </is>
      </c>
      <c r="B878" t="inlineStr">
        <is>
          <t>SOUTHWEST GAS HOLDINGS INC USD 1.0</t>
        </is>
      </c>
      <c r="C878" t="inlineStr">
        <is>
          <t>SWX</t>
        </is>
      </c>
      <c r="D878" t="inlineStr">
        <is>
          <t>2831888</t>
        </is>
      </c>
      <c r="E878" t="inlineStr">
        <is>
          <t>US8448951025</t>
        </is>
      </c>
      <c r="F878" t="inlineStr">
        <is>
          <t>844895102</t>
        </is>
      </c>
      <c r="G878" s="1" t="n">
        <v>202</v>
      </c>
      <c r="H878" s="1" t="n">
        <v>69.09999999999999</v>
      </c>
      <c r="I878" s="2" t="n">
        <v>13958.2</v>
      </c>
      <c r="J878" s="3" t="n">
        <v>0.00428122</v>
      </c>
      <c r="K878" s="4" t="n">
        <v>3260331.34</v>
      </c>
      <c r="L878" s="5" t="n">
        <v>125001</v>
      </c>
      <c r="M878" s="6" t="n">
        <v>26.08244206</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844895102</t>
        </is>
      </c>
      <c r="U878" t="inlineStr">
        <is>
          <t>Equity</t>
        </is>
      </c>
      <c r="AG878" t="n">
        <v>-0.010015</v>
      </c>
    </row>
    <row r="879">
      <c r="A879" t="inlineStr">
        <is>
          <t>LITL</t>
        </is>
      </c>
      <c r="B879" t="inlineStr">
        <is>
          <t>TENABLE HLDGS INC USD 0.01</t>
        </is>
      </c>
      <c r="C879" t="inlineStr">
        <is>
          <t>TENB</t>
        </is>
      </c>
      <c r="D879" t="inlineStr">
        <is>
          <t>BF7J7N6</t>
        </is>
      </c>
      <c r="E879" t="inlineStr">
        <is>
          <t>US88025T1025</t>
        </is>
      </c>
      <c r="F879" t="inlineStr">
        <is>
          <t>88025T102</t>
        </is>
      </c>
      <c r="G879" s="1" t="n">
        <v>444</v>
      </c>
      <c r="H879" s="1" t="n">
        <v>32.02</v>
      </c>
      <c r="I879" s="2" t="n">
        <v>14216.88</v>
      </c>
      <c r="J879" s="3" t="n">
        <v>0.00436056</v>
      </c>
      <c r="K879" s="4" t="n">
        <v>3260331.34</v>
      </c>
      <c r="L879" s="5" t="n">
        <v>125001</v>
      </c>
      <c r="M879" s="6" t="n">
        <v>26.08244206</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88025T102</t>
        </is>
      </c>
      <c r="U879" t="inlineStr">
        <is>
          <t>Equity</t>
        </is>
      </c>
      <c r="AG879" t="n">
        <v>-0.010015</v>
      </c>
    </row>
    <row r="880">
      <c r="A880" t="inlineStr">
        <is>
          <t>LITL</t>
        </is>
      </c>
      <c r="B880" t="inlineStr">
        <is>
          <t>TIPTREE INC USD 0.001</t>
        </is>
      </c>
      <c r="C880" t="inlineStr">
        <is>
          <t>TIPT</t>
        </is>
      </c>
      <c r="D880" t="inlineStr">
        <is>
          <t>BC30V41</t>
        </is>
      </c>
      <c r="E880" t="inlineStr">
        <is>
          <t>US88822Q1031</t>
        </is>
      </c>
      <c r="F880" t="inlineStr">
        <is>
          <t>88822Q103</t>
        </is>
      </c>
      <c r="G880" s="1" t="n">
        <v>660</v>
      </c>
      <c r="H880" s="1" t="n">
        <v>21.63</v>
      </c>
      <c r="I880" s="2" t="n">
        <v>14275.8</v>
      </c>
      <c r="J880" s="3" t="n">
        <v>0.00437863</v>
      </c>
      <c r="K880" s="4" t="n">
        <v>3260331.34</v>
      </c>
      <c r="L880" s="5" t="n">
        <v>125001</v>
      </c>
      <c r="M880" s="6" t="n">
        <v>26.08244206</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88822Q103</t>
        </is>
      </c>
      <c r="U880" t="inlineStr">
        <is>
          <t>Equity</t>
        </is>
      </c>
      <c r="AG880" t="n">
        <v>-0.010015</v>
      </c>
    </row>
    <row r="881">
      <c r="A881" t="inlineStr">
        <is>
          <t>LITL</t>
        </is>
      </c>
      <c r="B881" t="inlineStr">
        <is>
          <t>TEEKAY CORP LTD USD 0.001</t>
        </is>
      </c>
      <c r="C881" t="inlineStr">
        <is>
          <t>TK</t>
        </is>
      </c>
      <c r="D881" t="inlineStr">
        <is>
          <t>BL54JF1</t>
        </is>
      </c>
      <c r="E881" t="inlineStr">
        <is>
          <t>BMG8726T1053</t>
        </is>
      </c>
      <c r="F881" t="inlineStr">
        <is>
          <t>G8726T105</t>
        </is>
      </c>
      <c r="G881" s="1" t="n">
        <v>2069</v>
      </c>
      <c r="H881" s="1" t="n">
        <v>8.19</v>
      </c>
      <c r="I881" s="2" t="n">
        <v>16945.11</v>
      </c>
      <c r="J881" s="3" t="n">
        <v>0.00519736</v>
      </c>
      <c r="K881" s="4" t="n">
        <v>3260331.34</v>
      </c>
      <c r="L881" s="5" t="n">
        <v>125001</v>
      </c>
      <c r="M881" s="6" t="n">
        <v>26.08244206</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G8726T105</t>
        </is>
      </c>
      <c r="U881" t="inlineStr">
        <is>
          <t>Equity</t>
        </is>
      </c>
      <c r="AG881" t="n">
        <v>-0.010015</v>
      </c>
    </row>
    <row r="882">
      <c r="A882" t="inlineStr">
        <is>
          <t>LITL</t>
        </is>
      </c>
      <c r="B882" t="inlineStr">
        <is>
          <t>TRANSMEDICS GROUP INC NPV</t>
        </is>
      </c>
      <c r="C882" t="inlineStr">
        <is>
          <t>TMDX</t>
        </is>
      </c>
      <c r="D882" t="inlineStr">
        <is>
          <t>BK6TM04</t>
        </is>
      </c>
      <c r="E882" t="inlineStr">
        <is>
          <t>US89377M1099</t>
        </is>
      </c>
      <c r="F882" t="inlineStr">
        <is>
          <t>89377M109</t>
        </is>
      </c>
      <c r="G882" s="1" t="n">
        <v>156</v>
      </c>
      <c r="H882" s="1" t="n">
        <v>123.34</v>
      </c>
      <c r="I882" s="2" t="n">
        <v>19241.04</v>
      </c>
      <c r="J882" s="3" t="n">
        <v>0.00590156</v>
      </c>
      <c r="K882" s="4" t="n">
        <v>3260331.34</v>
      </c>
      <c r="L882" s="5" t="n">
        <v>125001</v>
      </c>
      <c r="M882" s="6" t="n">
        <v>26.08244206</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89377M109</t>
        </is>
      </c>
      <c r="U882" t="inlineStr">
        <is>
          <t>Equity</t>
        </is>
      </c>
      <c r="AG882" t="n">
        <v>-0.010015</v>
      </c>
    </row>
    <row r="883">
      <c r="A883" t="inlineStr">
        <is>
          <t>LITL</t>
        </is>
      </c>
      <c r="B883" t="inlineStr">
        <is>
          <t>UPSTART HLDGS INC USD 0.0001</t>
        </is>
      </c>
      <c r="C883" t="inlineStr">
        <is>
          <t>UPST</t>
        </is>
      </c>
      <c r="D883" t="inlineStr">
        <is>
          <t>BL53QN5</t>
        </is>
      </c>
      <c r="E883" t="inlineStr">
        <is>
          <t>US91680M1071</t>
        </is>
      </c>
      <c r="F883" t="inlineStr">
        <is>
          <t>91680M107</t>
        </is>
      </c>
      <c r="G883" s="1" t="n">
        <v>301</v>
      </c>
      <c r="H883" s="1" t="n">
        <v>45.63</v>
      </c>
      <c r="I883" s="2" t="n">
        <v>13734.63</v>
      </c>
      <c r="J883" s="3" t="n">
        <v>0.00421265</v>
      </c>
      <c r="K883" s="4" t="n">
        <v>3260331.34</v>
      </c>
      <c r="L883" s="5" t="n">
        <v>125001</v>
      </c>
      <c r="M883" s="6" t="n">
        <v>26.08244206</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91680M107</t>
        </is>
      </c>
      <c r="U883" t="inlineStr">
        <is>
          <t>Equity</t>
        </is>
      </c>
      <c r="AG883" t="n">
        <v>-0.010015</v>
      </c>
    </row>
    <row r="884">
      <c r="A884" t="inlineStr">
        <is>
          <t>LITL</t>
        </is>
      </c>
      <c r="B884" t="inlineStr">
        <is>
          <t>URBAN OUTFITTERS INC USD 0.0001</t>
        </is>
      </c>
      <c r="C884" t="inlineStr">
        <is>
          <t>URBN</t>
        </is>
      </c>
      <c r="D884" t="inlineStr">
        <is>
          <t>2933438</t>
        </is>
      </c>
      <c r="E884" t="inlineStr">
        <is>
          <t>US9170471026</t>
        </is>
      </c>
      <c r="F884" t="inlineStr">
        <is>
          <t>917047102</t>
        </is>
      </c>
      <c r="G884" s="1" t="n">
        <v>285</v>
      </c>
      <c r="H884" s="1" t="n">
        <v>73.20999999999999</v>
      </c>
      <c r="I884" s="2" t="n">
        <v>20864.85</v>
      </c>
      <c r="J884" s="3" t="n">
        <v>0.00639961</v>
      </c>
      <c r="K884" s="4" t="n">
        <v>3260331.34</v>
      </c>
      <c r="L884" s="5" t="n">
        <v>125001</v>
      </c>
      <c r="M884" s="6" t="n">
        <v>26.08244206</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917047102</t>
        </is>
      </c>
      <c r="U884" t="inlineStr">
        <is>
          <t>Equity</t>
        </is>
      </c>
      <c r="AG884" t="n">
        <v>-0.010015</v>
      </c>
    </row>
    <row r="885">
      <c r="A885" t="inlineStr">
        <is>
          <t>LITL</t>
        </is>
      </c>
      <c r="B885" t="inlineStr">
        <is>
          <t>UNITED STS LIME + MINERALS USD 0.1</t>
        </is>
      </c>
      <c r="C885" t="inlineStr">
        <is>
          <t>USLM</t>
        </is>
      </c>
      <c r="D885" t="inlineStr">
        <is>
          <t>2724115</t>
        </is>
      </c>
      <c r="E885" t="inlineStr">
        <is>
          <t>US9119221029</t>
        </is>
      </c>
      <c r="F885" t="inlineStr">
        <is>
          <t>911922102</t>
        </is>
      </c>
      <c r="G885" s="1" t="n">
        <v>159</v>
      </c>
      <c r="H885" s="1" t="n">
        <v>104.61</v>
      </c>
      <c r="I885" s="2" t="n">
        <v>16632.99</v>
      </c>
      <c r="J885" s="3" t="n">
        <v>0.00510163</v>
      </c>
      <c r="K885" s="4" t="n">
        <v>3260331.34</v>
      </c>
      <c r="L885" s="5" t="n">
        <v>125001</v>
      </c>
      <c r="M885" s="6" t="n">
        <v>26.08244206</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911922102</t>
        </is>
      </c>
      <c r="U885" t="inlineStr">
        <is>
          <t>Equity</t>
        </is>
      </c>
      <c r="AG885" t="n">
        <v>-0.010015</v>
      </c>
    </row>
    <row r="886">
      <c r="A886" t="inlineStr">
        <is>
          <t>LITL</t>
        </is>
      </c>
      <c r="B886" t="inlineStr">
        <is>
          <t>UNIVERSAL TECHNICAL INST USD 0.0001</t>
        </is>
      </c>
      <c r="C886" t="inlineStr">
        <is>
          <t>UTI</t>
        </is>
      </c>
      <c r="D886" t="inlineStr">
        <is>
          <t>2002543</t>
        </is>
      </c>
      <c r="E886" t="inlineStr">
        <is>
          <t>US9139151040</t>
        </is>
      </c>
      <c r="F886" t="inlineStr">
        <is>
          <t>913915104</t>
        </is>
      </c>
      <c r="G886" s="1" t="n">
        <v>524</v>
      </c>
      <c r="H886" s="1" t="n">
        <v>34.29</v>
      </c>
      <c r="I886" s="2" t="n">
        <v>17967.96</v>
      </c>
      <c r="J886" s="3" t="n">
        <v>0.00551108</v>
      </c>
      <c r="K886" s="4" t="n">
        <v>3260331.34</v>
      </c>
      <c r="L886" s="5" t="n">
        <v>125001</v>
      </c>
      <c r="M886" s="6" t="n">
        <v>26.08244206</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913915104</t>
        </is>
      </c>
      <c r="U886" t="inlineStr">
        <is>
          <t>Equity</t>
        </is>
      </c>
      <c r="AG886" t="n">
        <v>-0.010015</v>
      </c>
    </row>
    <row r="887">
      <c r="A887" t="inlineStr">
        <is>
          <t>LITL</t>
        </is>
      </c>
      <c r="B887" t="inlineStr">
        <is>
          <t>VERRA MOBILITY CORP USD 0.0001</t>
        </is>
      </c>
      <c r="C887" t="inlineStr">
        <is>
          <t>VRRM</t>
        </is>
      </c>
      <c r="D887" t="inlineStr">
        <is>
          <t>BFXX5X8</t>
        </is>
      </c>
      <c r="E887" t="inlineStr">
        <is>
          <t>US92511U1025</t>
        </is>
      </c>
      <c r="F887" t="inlineStr">
        <is>
          <t>92511U102</t>
        </is>
      </c>
      <c r="G887" s="1" t="n">
        <v>669</v>
      </c>
      <c r="H887" s="1" t="n">
        <v>23.76</v>
      </c>
      <c r="I887" s="2" t="n">
        <v>15895.44</v>
      </c>
      <c r="J887" s="3" t="n">
        <v>0.00487541</v>
      </c>
      <c r="K887" s="4" t="n">
        <v>3260331.34</v>
      </c>
      <c r="L887" s="5" t="n">
        <v>125001</v>
      </c>
      <c r="M887" s="6" t="n">
        <v>26.08244206</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92511U102</t>
        </is>
      </c>
      <c r="U887" t="inlineStr">
        <is>
          <t>Equity</t>
        </is>
      </c>
      <c r="AG887" t="n">
        <v>-0.010015</v>
      </c>
    </row>
    <row r="888">
      <c r="A888" t="inlineStr">
        <is>
          <t>LITL</t>
        </is>
      </c>
      <c r="B888" t="inlineStr">
        <is>
          <t>V2X INC USD 0.01</t>
        </is>
      </c>
      <c r="C888" t="inlineStr">
        <is>
          <t>VVX</t>
        </is>
      </c>
      <c r="D888" t="inlineStr">
        <is>
          <t>BQS2V17</t>
        </is>
      </c>
      <c r="E888" t="inlineStr">
        <is>
          <t>US92242T1016</t>
        </is>
      </c>
      <c r="F888" t="inlineStr">
        <is>
          <t>92242T101</t>
        </is>
      </c>
      <c r="G888" s="1" t="n">
        <v>294</v>
      </c>
      <c r="H888" s="1" t="n">
        <v>46.43</v>
      </c>
      <c r="I888" s="2" t="n">
        <v>13650.42</v>
      </c>
      <c r="J888" s="3" t="n">
        <v>0.00418682</v>
      </c>
      <c r="K888" s="4" t="n">
        <v>3260331.34</v>
      </c>
      <c r="L888" s="5" t="n">
        <v>125001</v>
      </c>
      <c r="M888" s="6" t="n">
        <v>26.08244206</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92242T101</t>
        </is>
      </c>
      <c r="U888" t="inlineStr">
        <is>
          <t>Equity</t>
        </is>
      </c>
      <c r="AG888" t="n">
        <v>-0.010015</v>
      </c>
    </row>
    <row r="889">
      <c r="A889" t="inlineStr">
        <is>
          <t>LITL</t>
        </is>
      </c>
      <c r="B889" t="inlineStr">
        <is>
          <t>WASHINGTON FED INC USD 1.0</t>
        </is>
      </c>
      <c r="C889" t="inlineStr">
        <is>
          <t>WAFD</t>
        </is>
      </c>
      <c r="D889" t="inlineStr">
        <is>
          <t>2941981</t>
        </is>
      </c>
      <c r="E889" t="inlineStr">
        <is>
          <t>US9388241096</t>
        </is>
      </c>
      <c r="F889" t="inlineStr">
        <is>
          <t>938824109</t>
        </is>
      </c>
      <c r="G889" s="1" t="n">
        <v>519</v>
      </c>
      <c r="H889" s="1" t="n">
        <v>28.84</v>
      </c>
      <c r="I889" s="2" t="n">
        <v>14967.96</v>
      </c>
      <c r="J889" s="3" t="n">
        <v>0.00459093</v>
      </c>
      <c r="K889" s="4" t="n">
        <v>3260331.34</v>
      </c>
      <c r="L889" s="5" t="n">
        <v>125001</v>
      </c>
      <c r="M889" s="6" t="n">
        <v>26.08244206</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938824109</t>
        </is>
      </c>
      <c r="U889" t="inlineStr">
        <is>
          <t>Equity</t>
        </is>
      </c>
      <c r="AG889" t="n">
        <v>-0.010015</v>
      </c>
    </row>
    <row r="890">
      <c r="A890" t="inlineStr">
        <is>
          <t>LITL</t>
        </is>
      </c>
      <c r="B890" t="inlineStr">
        <is>
          <t>WAYSTAR HLDG CORP USD 0.01</t>
        </is>
      </c>
      <c r="C890" t="inlineStr">
        <is>
          <t>WAY</t>
        </is>
      </c>
      <c r="D890" t="inlineStr">
        <is>
          <t>BSWYNW8</t>
        </is>
      </c>
      <c r="E890" t="inlineStr">
        <is>
          <t>US9467841055</t>
        </is>
      </c>
      <c r="F890" t="inlineStr">
        <is>
          <t>946784105</t>
        </is>
      </c>
      <c r="G890" s="1" t="n">
        <v>396</v>
      </c>
      <c r="H890" s="1" t="n">
        <v>38.2</v>
      </c>
      <c r="I890" s="2" t="n">
        <v>15127.2</v>
      </c>
      <c r="J890" s="3" t="n">
        <v>0.00463977</v>
      </c>
      <c r="K890" s="4" t="n">
        <v>3260331.34</v>
      </c>
      <c r="L890" s="5" t="n">
        <v>125001</v>
      </c>
      <c r="M890" s="6" t="n">
        <v>26.08244206</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946784105</t>
        </is>
      </c>
      <c r="U890" t="inlineStr">
        <is>
          <t>Equity</t>
        </is>
      </c>
      <c r="AG890" t="n">
        <v>-0.010015</v>
      </c>
    </row>
    <row r="891">
      <c r="A891" t="inlineStr">
        <is>
          <t>LITL</t>
        </is>
      </c>
      <c r="B891" t="inlineStr">
        <is>
          <t>WILLDAN GROUP INC USD 0.01</t>
        </is>
      </c>
      <c r="C891" t="inlineStr">
        <is>
          <t>WLDN</t>
        </is>
      </c>
      <c r="D891" t="inlineStr">
        <is>
          <t>B1HP598</t>
        </is>
      </c>
      <c r="E891" t="inlineStr">
        <is>
          <t>US96924N1000</t>
        </is>
      </c>
      <c r="F891" t="inlineStr">
        <is>
          <t>96924N100</t>
        </is>
      </c>
      <c r="G891" s="1" t="n">
        <v>381</v>
      </c>
      <c r="H891" s="1" t="n">
        <v>51.37</v>
      </c>
      <c r="I891" s="2" t="n">
        <v>19571.97</v>
      </c>
      <c r="J891" s="3" t="n">
        <v>0.00600306</v>
      </c>
      <c r="K891" s="4" t="n">
        <v>3260331.34</v>
      </c>
      <c r="L891" s="5" t="n">
        <v>125001</v>
      </c>
      <c r="M891" s="6" t="n">
        <v>26.08244206</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96924N100</t>
        </is>
      </c>
      <c r="U891" t="inlineStr">
        <is>
          <t>Equity</t>
        </is>
      </c>
      <c r="AG891" t="n">
        <v>-0.010015</v>
      </c>
    </row>
    <row r="892">
      <c r="A892" t="inlineStr">
        <is>
          <t>LITL</t>
        </is>
      </c>
      <c r="B892" t="inlineStr">
        <is>
          <t>WATTS WATE CLASS A COM USD0.10</t>
        </is>
      </c>
      <c r="C892" t="inlineStr">
        <is>
          <t>WTS</t>
        </is>
      </c>
      <c r="D892" t="inlineStr">
        <is>
          <t>2943620</t>
        </is>
      </c>
      <c r="E892" t="inlineStr">
        <is>
          <t>US9427491025</t>
        </is>
      </c>
      <c r="F892" t="inlineStr">
        <is>
          <t>942749102</t>
        </is>
      </c>
      <c r="G892" s="1" t="n">
        <v>71</v>
      </c>
      <c r="H892" s="1" t="n">
        <v>239.02</v>
      </c>
      <c r="I892" s="2" t="n">
        <v>16970.42</v>
      </c>
      <c r="J892" s="3" t="n">
        <v>0.00520512</v>
      </c>
      <c r="K892" s="4" t="n">
        <v>3260331.34</v>
      </c>
      <c r="L892" s="5" t="n">
        <v>125001</v>
      </c>
      <c r="M892" s="6" t="n">
        <v>26.08244206</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942749102</t>
        </is>
      </c>
      <c r="U892" t="inlineStr">
        <is>
          <t>Equity</t>
        </is>
      </c>
      <c r="AG892" t="n">
        <v>-0.010015</v>
      </c>
    </row>
    <row r="893">
      <c r="A893" t="inlineStr">
        <is>
          <t>LITL</t>
        </is>
      </c>
      <c r="B893" t="inlineStr">
        <is>
          <t>CLEAR SECURE INC USD 0.00001</t>
        </is>
      </c>
      <c r="C893" t="inlineStr">
        <is>
          <t>YOU</t>
        </is>
      </c>
      <c r="D893" t="inlineStr">
        <is>
          <t>BLD30T1</t>
        </is>
      </c>
      <c r="E893" t="inlineStr">
        <is>
          <t>US18467V1098</t>
        </is>
      </c>
      <c r="F893" t="inlineStr">
        <is>
          <t>18467V109</t>
        </is>
      </c>
      <c r="G893" s="1" t="n">
        <v>579</v>
      </c>
      <c r="H893" s="1" t="n">
        <v>25.43</v>
      </c>
      <c r="I893" s="2" t="n">
        <v>14723.97</v>
      </c>
      <c r="J893" s="3" t="n">
        <v>0.0045161</v>
      </c>
      <c r="K893" s="4" t="n">
        <v>3260331.34</v>
      </c>
      <c r="L893" s="5" t="n">
        <v>125001</v>
      </c>
      <c r="M893" s="6" t="n">
        <v>26.08244206</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18467V109</t>
        </is>
      </c>
      <c r="U893" t="inlineStr">
        <is>
          <t>Equity</t>
        </is>
      </c>
      <c r="AG893" t="n">
        <v>-0.010015</v>
      </c>
    </row>
    <row r="894">
      <c r="A894" t="inlineStr">
        <is>
          <t>LITL</t>
        </is>
      </c>
      <c r="B894" t="inlineStr">
        <is>
          <t>GLD US 06/04/25 P280 Equity</t>
        </is>
      </c>
      <c r="C894" t="inlineStr">
        <is>
          <t>GLD 06/04/25 P280 Equity</t>
        </is>
      </c>
      <c r="F894" t="inlineStr">
        <is>
          <t>01V53WNW7</t>
        </is>
      </c>
      <c r="G894" s="1" t="n">
        <v>35</v>
      </c>
      <c r="H894" s="1" t="n">
        <v>0.205</v>
      </c>
      <c r="I894" s="2" t="n">
        <v>717.5</v>
      </c>
      <c r="J894" s="3" t="n">
        <v>0.00022007</v>
      </c>
      <c r="K894" s="4" t="n">
        <v>3260331.34</v>
      </c>
      <c r="L894" s="5" t="n">
        <v>125001</v>
      </c>
      <c r="M894" s="6" t="n">
        <v>26.08244206</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01V53WNW7</t>
        </is>
      </c>
      <c r="U894" t="inlineStr">
        <is>
          <t>Option</t>
        </is>
      </c>
      <c r="AG894" t="n">
        <v>-0.010015</v>
      </c>
    </row>
    <row r="895">
      <c r="A895" t="inlineStr">
        <is>
          <t>LITL</t>
        </is>
      </c>
      <c r="B895" t="inlineStr">
        <is>
          <t>GLD US 06/04/25 P290 Equity</t>
        </is>
      </c>
      <c r="C895" t="inlineStr">
        <is>
          <t>GLD 06/04/25 P290 Equity</t>
        </is>
      </c>
      <c r="F895" t="inlineStr">
        <is>
          <t>01V4J96H3</t>
        </is>
      </c>
      <c r="G895" s="1" t="n">
        <v>-35</v>
      </c>
      <c r="H895" s="1" t="n">
        <v>0.6850000000000001</v>
      </c>
      <c r="I895" s="2" t="n">
        <v>-2397.5</v>
      </c>
      <c r="J895" s="3" t="n">
        <v>-0.00073535</v>
      </c>
      <c r="K895" s="4" t="n">
        <v>3260331.34</v>
      </c>
      <c r="L895" s="5" t="n">
        <v>125001</v>
      </c>
      <c r="M895" s="6" t="n">
        <v>26.08244206</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01V4J96H3</t>
        </is>
      </c>
      <c r="U895" t="inlineStr">
        <is>
          <t>Option</t>
        </is>
      </c>
      <c r="AG895" t="n">
        <v>-0.010015</v>
      </c>
    </row>
    <row r="896">
      <c r="A896" t="inlineStr">
        <is>
          <t>LITL</t>
        </is>
      </c>
      <c r="B896" t="inlineStr">
        <is>
          <t>MSTR US 05/30/25 P305 Equity</t>
        </is>
      </c>
      <c r="C896" t="inlineStr">
        <is>
          <t>MSTR 05/30/25 P305 Equity</t>
        </is>
      </c>
      <c r="F896" t="inlineStr">
        <is>
          <t>01TDQ1L05</t>
        </is>
      </c>
      <c r="G896" s="1" t="n">
        <v>6</v>
      </c>
      <c r="H896" s="1" t="n">
        <v>1.255</v>
      </c>
      <c r="I896" s="2" t="n">
        <v>753</v>
      </c>
      <c r="J896" s="3" t="n">
        <v>0.00023096</v>
      </c>
      <c r="K896" s="4" t="n">
        <v>3260331.34</v>
      </c>
      <c r="L896" s="5" t="n">
        <v>125001</v>
      </c>
      <c r="M896" s="6" t="n">
        <v>26.08244206</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01TDQ1L05</t>
        </is>
      </c>
      <c r="U896" t="inlineStr">
        <is>
          <t>Option</t>
        </is>
      </c>
      <c r="AG896" t="n">
        <v>-0.010015</v>
      </c>
    </row>
    <row r="897">
      <c r="A897" t="inlineStr">
        <is>
          <t>LITL</t>
        </is>
      </c>
      <c r="B897" t="inlineStr">
        <is>
          <t>MSTR US 05/30/25 P355 Equity</t>
        </is>
      </c>
      <c r="C897" t="inlineStr">
        <is>
          <t>MSTR 05/30/25 P355 Equity</t>
        </is>
      </c>
      <c r="F897" t="inlineStr">
        <is>
          <t>01TDQ1CB3</t>
        </is>
      </c>
      <c r="G897" s="1" t="n">
        <v>-6</v>
      </c>
      <c r="H897" s="1" t="n">
        <v>2.545</v>
      </c>
      <c r="I897" s="2" t="n">
        <v>-1527</v>
      </c>
      <c r="J897" s="3" t="n">
        <v>-0.00046836</v>
      </c>
      <c r="K897" s="4" t="n">
        <v>3260331.34</v>
      </c>
      <c r="L897" s="5" t="n">
        <v>125001</v>
      </c>
      <c r="M897" s="6" t="n">
        <v>26.08244206</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01TDQ1CB3</t>
        </is>
      </c>
      <c r="U897" t="inlineStr">
        <is>
          <t>Option</t>
        </is>
      </c>
      <c r="AG897" t="n">
        <v>-0.010015</v>
      </c>
    </row>
    <row r="898">
      <c r="A898" t="inlineStr">
        <is>
          <t>LITL</t>
        </is>
      </c>
      <c r="B898" t="inlineStr">
        <is>
          <t>RUTW US 06/04/25 P1840 Index</t>
        </is>
      </c>
      <c r="C898" t="inlineStr">
        <is>
          <t>RUTW US 06/04/25 P1840 Index</t>
        </is>
      </c>
      <c r="F898" t="inlineStr">
        <is>
          <t>01V4DD4K2</t>
        </is>
      </c>
      <c r="G898" s="1" t="n">
        <v>5</v>
      </c>
      <c r="H898" s="1" t="n">
        <v>2.05</v>
      </c>
      <c r="I898" s="2" t="n">
        <v>1025</v>
      </c>
      <c r="J898" s="3" t="n">
        <v>0.00031439</v>
      </c>
      <c r="K898" s="4" t="n">
        <v>3260331.34</v>
      </c>
      <c r="L898" s="5" t="n">
        <v>125001</v>
      </c>
      <c r="M898" s="6" t="n">
        <v>26.08244206</v>
      </c>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c r="T898" t="inlineStr">
        <is>
          <t>01V4DD4K2</t>
        </is>
      </c>
      <c r="U898" t="inlineStr">
        <is>
          <t>Option</t>
        </is>
      </c>
      <c r="AG898" t="n">
        <v>-0.010015</v>
      </c>
    </row>
    <row r="899">
      <c r="A899" t="inlineStr">
        <is>
          <t>LITL</t>
        </is>
      </c>
      <c r="B899" t="inlineStr">
        <is>
          <t>RUTW US 06/04/25 P1940 Index</t>
        </is>
      </c>
      <c r="C899" t="inlineStr">
        <is>
          <t>RUTW US 06/04/25 P1940 Index</t>
        </is>
      </c>
      <c r="F899" t="inlineStr">
        <is>
          <t>01V4DDN11</t>
        </is>
      </c>
      <c r="G899" s="1" t="n">
        <v>-5</v>
      </c>
      <c r="H899" s="1" t="n">
        <v>7</v>
      </c>
      <c r="I899" s="2" t="n">
        <v>-3500</v>
      </c>
      <c r="J899" s="3" t="n">
        <v>-0.00107351</v>
      </c>
      <c r="K899" s="4" t="n">
        <v>3260331.34</v>
      </c>
      <c r="L899" s="5" t="n">
        <v>125001</v>
      </c>
      <c r="M899" s="6" t="n">
        <v>26.08244206</v>
      </c>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c r="T899" t="inlineStr">
        <is>
          <t>01V4DDN11</t>
        </is>
      </c>
      <c r="U899" t="inlineStr">
        <is>
          <t>Option</t>
        </is>
      </c>
      <c r="AG899" t="n">
        <v>-0.010015</v>
      </c>
    </row>
    <row r="900">
      <c r="A900" t="inlineStr">
        <is>
          <t>LITL</t>
        </is>
      </c>
      <c r="B900" t="inlineStr">
        <is>
          <t>SPXW US 05/23/25 P5800 Index</t>
        </is>
      </c>
      <c r="C900" t="inlineStr">
        <is>
          <t>SPXW US 05/23/25 P5800 Index</t>
        </is>
      </c>
      <c r="F900" t="inlineStr">
        <is>
          <t>01T6459M1</t>
        </is>
      </c>
      <c r="G900" s="1" t="n">
        <v>3</v>
      </c>
      <c r="H900" s="1" t="n">
        <v>8</v>
      </c>
      <c r="I900" s="2" t="n">
        <v>2400</v>
      </c>
      <c r="J900" s="3" t="n">
        <v>0.00073612</v>
      </c>
      <c r="K900" s="4" t="n">
        <v>3260331.34</v>
      </c>
      <c r="L900" s="5" t="n">
        <v>125001</v>
      </c>
      <c r="M900" s="6" t="n">
        <v>26.08244206</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01T6459M1</t>
        </is>
      </c>
      <c r="U900" t="inlineStr">
        <is>
          <t>Option</t>
        </is>
      </c>
      <c r="AG900" t="n">
        <v>-0.010015</v>
      </c>
    </row>
    <row r="901">
      <c r="A901" t="inlineStr">
        <is>
          <t>LITL</t>
        </is>
      </c>
      <c r="B901" t="inlineStr">
        <is>
          <t>SPXW US 05/30/25 C6000 Index</t>
        </is>
      </c>
      <c r="C901" t="inlineStr">
        <is>
          <t>SPXW US 05/30/25 C6000 Index</t>
        </is>
      </c>
      <c r="F901" t="inlineStr">
        <is>
          <t>01R2ZJFC2</t>
        </is>
      </c>
      <c r="G901" s="1" t="n">
        <v>7</v>
      </c>
      <c r="H901" s="1" t="n">
        <v>7.4</v>
      </c>
      <c r="I901" s="2" t="n">
        <v>5180</v>
      </c>
      <c r="J901" s="3" t="n">
        <v>0.0015888</v>
      </c>
      <c r="K901" s="4" t="n">
        <v>3260331.34</v>
      </c>
      <c r="L901" s="5" t="n">
        <v>125001</v>
      </c>
      <c r="M901" s="6" t="n">
        <v>26.08244206</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01R2ZJFC2</t>
        </is>
      </c>
      <c r="U901" t="inlineStr">
        <is>
          <t>Option</t>
        </is>
      </c>
      <c r="AG901" t="n">
        <v>-0.010015</v>
      </c>
    </row>
    <row r="902">
      <c r="A902" t="inlineStr">
        <is>
          <t>LITL</t>
        </is>
      </c>
      <c r="B902" t="inlineStr">
        <is>
          <t>SPXW US 06/04/25 P5300 Index</t>
        </is>
      </c>
      <c r="C902" t="inlineStr">
        <is>
          <t>SPXW US 06/04/25 P5300 Index</t>
        </is>
      </c>
      <c r="F902" t="inlineStr">
        <is>
          <t>01TQW14H8</t>
        </is>
      </c>
      <c r="G902" s="1" t="n">
        <v>1</v>
      </c>
      <c r="H902" s="1" t="n">
        <v>2.9</v>
      </c>
      <c r="I902" s="2" t="n">
        <v>290</v>
      </c>
      <c r="J902" s="3" t="n">
        <v>8.894999999999999e-05</v>
      </c>
      <c r="K902" s="4" t="n">
        <v>3260331.34</v>
      </c>
      <c r="L902" s="5" t="n">
        <v>125001</v>
      </c>
      <c r="M902" s="6" t="n">
        <v>26.08244206</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01TQW14H8</t>
        </is>
      </c>
      <c r="U902" t="inlineStr">
        <is>
          <t>Option</t>
        </is>
      </c>
      <c r="AG902" t="n">
        <v>-0.010015</v>
      </c>
    </row>
    <row r="903">
      <c r="A903" t="inlineStr">
        <is>
          <t>LITL</t>
        </is>
      </c>
      <c r="B903" t="inlineStr">
        <is>
          <t>SPXW US 06/04/25 P5600 Index</t>
        </is>
      </c>
      <c r="C903" t="inlineStr">
        <is>
          <t>SPXW US 06/04/25 P5600 Index</t>
        </is>
      </c>
      <c r="F903" t="inlineStr">
        <is>
          <t>01TQW1415</t>
        </is>
      </c>
      <c r="G903" s="1" t="n">
        <v>-1</v>
      </c>
      <c r="H903" s="1" t="n">
        <v>14.1</v>
      </c>
      <c r="I903" s="2" t="n">
        <v>-1410</v>
      </c>
      <c r="J903" s="3" t="n">
        <v>-0.00043247</v>
      </c>
      <c r="K903" s="4" t="n">
        <v>3260331.34</v>
      </c>
      <c r="L903" s="5" t="n">
        <v>125001</v>
      </c>
      <c r="M903" s="6" t="n">
        <v>26.08244206</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01TQW1415</t>
        </is>
      </c>
      <c r="U903" t="inlineStr">
        <is>
          <t>Option</t>
        </is>
      </c>
      <c r="AG903" t="n">
        <v>-0.010015</v>
      </c>
    </row>
    <row r="904">
      <c r="A904" t="inlineStr">
        <is>
          <t>LITL</t>
        </is>
      </c>
      <c r="B904" t="inlineStr">
        <is>
          <t>SPXW US 07/18/25 C6300 Index</t>
        </is>
      </c>
      <c r="C904" t="inlineStr">
        <is>
          <t>SPXW US 07/18/25 C6300 Index</t>
        </is>
      </c>
      <c r="F904" t="inlineStr">
        <is>
          <t>01SD3K1Q3</t>
        </is>
      </c>
      <c r="G904" s="1" t="n">
        <v>6</v>
      </c>
      <c r="H904" s="1" t="n">
        <v>13.2</v>
      </c>
      <c r="I904" s="2" t="n">
        <v>7920</v>
      </c>
      <c r="J904" s="3" t="n">
        <v>0.0024292</v>
      </c>
      <c r="K904" s="4" t="n">
        <v>3260331.34</v>
      </c>
      <c r="L904" s="5" t="n">
        <v>125001</v>
      </c>
      <c r="M904" s="6" t="n">
        <v>26.08244206</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01SD3K1Q3</t>
        </is>
      </c>
      <c r="U904" t="inlineStr">
        <is>
          <t>Option</t>
        </is>
      </c>
      <c r="AG904" t="n">
        <v>-0.010015</v>
      </c>
    </row>
    <row r="905">
      <c r="A905" t="inlineStr">
        <is>
          <t>LITL</t>
        </is>
      </c>
      <c r="B905" t="inlineStr">
        <is>
          <t>Cash</t>
        </is>
      </c>
      <c r="C905" t="inlineStr">
        <is>
          <t>Cash</t>
        </is>
      </c>
      <c r="G905" s="1" t="n">
        <v>303201.34</v>
      </c>
      <c r="H905" s="1" t="n">
        <v>1</v>
      </c>
      <c r="I905" s="2" t="n">
        <v>303201.34</v>
      </c>
      <c r="J905" s="3" t="n">
        <v>0.09299709</v>
      </c>
      <c r="K905" s="4" t="n">
        <v>3260331.34</v>
      </c>
      <c r="L905" s="5" t="n">
        <v>125001</v>
      </c>
      <c r="M905" s="6" t="n">
        <v>26.08244206</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Cash</t>
        </is>
      </c>
      <c r="U905" t="inlineStr">
        <is>
          <t>Cash</t>
        </is>
      </c>
      <c r="AG905" t="n">
        <v>-0.010015</v>
      </c>
    </row>
    <row r="906">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row>
    <row r="907">
      <c r="A907" t="inlineStr">
        <is>
          <t>MAXI</t>
        </is>
      </c>
      <c r="B907" t="inlineStr">
        <is>
          <t>CME Bitcoin Fut   May25</t>
        </is>
      </c>
      <c r="C907" t="inlineStr">
        <is>
          <t>BTCK5 Curncy</t>
        </is>
      </c>
      <c r="F907" t="inlineStr">
        <is>
          <t>CME Bitcoin Fut   May25</t>
        </is>
      </c>
      <c r="G907" s="1" t="n">
        <v>71</v>
      </c>
      <c r="H907" s="1" t="n">
        <v>111440</v>
      </c>
      <c r="I907" s="2" t="n">
        <v>39561200</v>
      </c>
      <c r="J907" s="3" t="n">
        <v>0.6773913</v>
      </c>
      <c r="K907" s="4" t="n">
        <v>58402285.09</v>
      </c>
      <c r="L907" s="5" t="n">
        <v>1680001</v>
      </c>
      <c r="M907" s="6" t="n">
        <v>34.76324424</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BTCK5</t>
        </is>
      </c>
      <c r="U907" t="inlineStr">
        <is>
          <t>Future</t>
        </is>
      </c>
      <c r="AG907" t="n">
        <v>-0.058132</v>
      </c>
    </row>
    <row r="908">
      <c r="A908" t="inlineStr">
        <is>
          <t>MAXI</t>
        </is>
      </c>
      <c r="B908" t="inlineStr">
        <is>
          <t>CME Bitcoin Fut Jun25</t>
        </is>
      </c>
      <c r="C908" t="inlineStr">
        <is>
          <t>BTCM5 Curncy</t>
        </is>
      </c>
      <c r="F908" t="inlineStr">
        <is>
          <t>CME Bitcoin Fut Jun25</t>
        </is>
      </c>
      <c r="G908" s="1" t="n">
        <v>51</v>
      </c>
      <c r="H908" s="1" t="n">
        <v>112185</v>
      </c>
      <c r="I908" s="2" t="n">
        <v>28607175</v>
      </c>
      <c r="J908" s="3" t="n">
        <v>0.48982972</v>
      </c>
      <c r="K908" s="4" t="n">
        <v>58402285.09</v>
      </c>
      <c r="L908" s="5" t="n">
        <v>1680001</v>
      </c>
      <c r="M908" s="6" t="n">
        <v>34.76324424</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BTCM5</t>
        </is>
      </c>
      <c r="U908" t="inlineStr">
        <is>
          <t>Future</t>
        </is>
      </c>
      <c r="AG908" t="n">
        <v>-0.058132</v>
      </c>
    </row>
    <row r="909">
      <c r="A909" t="inlineStr">
        <is>
          <t>MAXI</t>
        </is>
      </c>
      <c r="B909" t="inlineStr">
        <is>
          <t>GLD US 06/04/25 P280 Equity</t>
        </is>
      </c>
      <c r="C909" t="inlineStr">
        <is>
          <t>GLD 06/04/25 P280 Equity</t>
        </is>
      </c>
      <c r="F909" t="inlineStr">
        <is>
          <t>01V53WNW7</t>
        </is>
      </c>
      <c r="G909" s="1" t="n">
        <v>2331</v>
      </c>
      <c r="H909" s="1" t="n">
        <v>0.205</v>
      </c>
      <c r="I909" s="2" t="n">
        <v>47785.5</v>
      </c>
      <c r="J909" s="3" t="n">
        <v>0.00081821</v>
      </c>
      <c r="K909" s="4" t="n">
        <v>58402285.09</v>
      </c>
      <c r="L909" s="5" t="n">
        <v>1680001</v>
      </c>
      <c r="M909" s="6" t="n">
        <v>34.76324424</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01V53WNW7</t>
        </is>
      </c>
      <c r="U909" t="inlineStr">
        <is>
          <t>Option</t>
        </is>
      </c>
      <c r="AG909" t="n">
        <v>-0.058132</v>
      </c>
    </row>
    <row r="910">
      <c r="A910" t="inlineStr">
        <is>
          <t>MAXI</t>
        </is>
      </c>
      <c r="B910" t="inlineStr">
        <is>
          <t>GLD US 06/04/25 P290 Equity</t>
        </is>
      </c>
      <c r="C910" t="inlineStr">
        <is>
          <t>GLD 06/04/25 P290 Equity</t>
        </is>
      </c>
      <c r="F910" t="inlineStr">
        <is>
          <t>01V4J96H3</t>
        </is>
      </c>
      <c r="G910" s="1" t="n">
        <v>-2331</v>
      </c>
      <c r="H910" s="1" t="n">
        <v>0.6850000000000001</v>
      </c>
      <c r="I910" s="2" t="n">
        <v>-159673.5</v>
      </c>
      <c r="J910" s="3" t="n">
        <v>-0.00273403</v>
      </c>
      <c r="K910" s="4" t="n">
        <v>58402285.09</v>
      </c>
      <c r="L910" s="5" t="n">
        <v>1680001</v>
      </c>
      <c r="M910" s="6" t="n">
        <v>34.76324424</v>
      </c>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c r="T910" t="inlineStr">
        <is>
          <t>01V4J96H3</t>
        </is>
      </c>
      <c r="U910" t="inlineStr">
        <is>
          <t>Option</t>
        </is>
      </c>
      <c r="AG910" t="n">
        <v>-0.058132</v>
      </c>
    </row>
    <row r="911">
      <c r="A911" t="inlineStr">
        <is>
          <t>MAXI</t>
        </is>
      </c>
      <c r="B911" t="inlineStr">
        <is>
          <t>IBIT US 06/06/25 C53 Equity</t>
        </is>
      </c>
      <c r="C911" t="inlineStr">
        <is>
          <t>IBIT 06/06/25 C53 Equity</t>
        </is>
      </c>
      <c r="F911" t="inlineStr">
        <is>
          <t>01TPH7388</t>
        </is>
      </c>
      <c r="G911" s="1" t="n">
        <v>5700</v>
      </c>
      <c r="H911" s="1" t="n">
        <v>10.525</v>
      </c>
      <c r="I911" s="2" t="n">
        <v>5999250</v>
      </c>
      <c r="J911" s="3" t="n">
        <v>0.10272286</v>
      </c>
      <c r="K911" s="4" t="n">
        <v>58402285.09</v>
      </c>
      <c r="L911" s="5" t="n">
        <v>1680001</v>
      </c>
      <c r="M911" s="6" t="n">
        <v>34.76324424</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01TPH7388</t>
        </is>
      </c>
      <c r="U911" t="inlineStr">
        <is>
          <t>Option</t>
        </is>
      </c>
      <c r="AG911" t="n">
        <v>-0.058132</v>
      </c>
    </row>
    <row r="912">
      <c r="A912" t="inlineStr">
        <is>
          <t>MAXI</t>
        </is>
      </c>
      <c r="B912" t="inlineStr">
        <is>
          <t>NDXP US 06/04/25 P19025 Index</t>
        </is>
      </c>
      <c r="C912" t="inlineStr">
        <is>
          <t>NDXP US 06/04/25 P19025 Index</t>
        </is>
      </c>
      <c r="F912" t="inlineStr">
        <is>
          <t>01TXFFTR6</t>
        </is>
      </c>
      <c r="G912" s="1" t="n">
        <v>23</v>
      </c>
      <c r="H912" s="1" t="n">
        <v>12.95</v>
      </c>
      <c r="I912" s="2" t="n">
        <v>29785</v>
      </c>
      <c r="J912" s="3" t="n">
        <v>0.00051</v>
      </c>
      <c r="K912" s="4" t="n">
        <v>58402285.09</v>
      </c>
      <c r="L912" s="5" t="n">
        <v>1680001</v>
      </c>
      <c r="M912" s="6" t="n">
        <v>34.76324424</v>
      </c>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c r="T912" t="inlineStr">
        <is>
          <t>01TXFFTR6</t>
        </is>
      </c>
      <c r="U912" t="inlineStr">
        <is>
          <t>Option</t>
        </is>
      </c>
      <c r="AG912" t="n">
        <v>-0.058132</v>
      </c>
    </row>
    <row r="913">
      <c r="A913" t="inlineStr">
        <is>
          <t>MAXI</t>
        </is>
      </c>
      <c r="B913" t="inlineStr">
        <is>
          <t>NDXP US 06/04/25 P20025 Index</t>
        </is>
      </c>
      <c r="C913" t="inlineStr">
        <is>
          <t>NDXP US 06/04/25 P20025 Index</t>
        </is>
      </c>
      <c r="F913" t="inlineStr">
        <is>
          <t>01TXFF6H7</t>
        </is>
      </c>
      <c r="G913" s="1" t="n">
        <v>-23</v>
      </c>
      <c r="H913" s="1" t="n">
        <v>60.35</v>
      </c>
      <c r="I913" s="2" t="n">
        <v>-138805</v>
      </c>
      <c r="J913" s="3" t="n">
        <v>-0.0023767</v>
      </c>
      <c r="K913" s="4" t="n">
        <v>58402285.09</v>
      </c>
      <c r="L913" s="5" t="n">
        <v>1680001</v>
      </c>
      <c r="M913" s="6" t="n">
        <v>34.76324424</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01TXFF6H7</t>
        </is>
      </c>
      <c r="U913" t="inlineStr">
        <is>
          <t>Option</t>
        </is>
      </c>
      <c r="AG913" t="n">
        <v>-0.058132</v>
      </c>
    </row>
    <row r="914">
      <c r="A914" t="inlineStr">
        <is>
          <t>MAXI</t>
        </is>
      </c>
      <c r="B914" t="inlineStr">
        <is>
          <t>RUTW US 06/04/25 P1840 Index</t>
        </is>
      </c>
      <c r="C914" t="inlineStr">
        <is>
          <t>RUTW US 06/04/25 P1840 Index</t>
        </is>
      </c>
      <c r="F914" t="inlineStr">
        <is>
          <t>01V4DD4K2</t>
        </is>
      </c>
      <c r="G914" s="1" t="n">
        <v>232</v>
      </c>
      <c r="H914" s="1" t="n">
        <v>2.05</v>
      </c>
      <c r="I914" s="2" t="n">
        <v>47560</v>
      </c>
      <c r="J914" s="3" t="n">
        <v>0.00081435</v>
      </c>
      <c r="K914" s="4" t="n">
        <v>58402285.09</v>
      </c>
      <c r="L914" s="5" t="n">
        <v>1680001</v>
      </c>
      <c r="M914" s="6" t="n">
        <v>34.76324424</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01V4DD4K2</t>
        </is>
      </c>
      <c r="U914" t="inlineStr">
        <is>
          <t>Option</t>
        </is>
      </c>
      <c r="AG914" t="n">
        <v>-0.058132</v>
      </c>
    </row>
    <row r="915">
      <c r="A915" t="inlineStr">
        <is>
          <t>MAXI</t>
        </is>
      </c>
      <c r="B915" t="inlineStr">
        <is>
          <t>RUTW US 06/04/25 P1940 Index</t>
        </is>
      </c>
      <c r="C915" t="inlineStr">
        <is>
          <t>RUTW US 06/04/25 P1940 Index</t>
        </is>
      </c>
      <c r="F915" t="inlineStr">
        <is>
          <t>01V4DDN11</t>
        </is>
      </c>
      <c r="G915" s="1" t="n">
        <v>-232</v>
      </c>
      <c r="H915" s="1" t="n">
        <v>7</v>
      </c>
      <c r="I915" s="2" t="n">
        <v>-162400</v>
      </c>
      <c r="J915" s="3" t="n">
        <v>-0.00278071</v>
      </c>
      <c r="K915" s="4" t="n">
        <v>58402285.09</v>
      </c>
      <c r="L915" s="5" t="n">
        <v>1680001</v>
      </c>
      <c r="M915" s="6" t="n">
        <v>34.76324424</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01V4DDN11</t>
        </is>
      </c>
      <c r="U915" t="inlineStr">
        <is>
          <t>Option</t>
        </is>
      </c>
      <c r="AG915" t="n">
        <v>-0.058132</v>
      </c>
    </row>
    <row r="916">
      <c r="A916" t="inlineStr">
        <is>
          <t>MAXI</t>
        </is>
      </c>
      <c r="B916" t="inlineStr">
        <is>
          <t>SPXW US 05/23/25 P5800 Index</t>
        </is>
      </c>
      <c r="C916" t="inlineStr">
        <is>
          <t>SPXW US 05/23/25 P5800 Index</t>
        </is>
      </c>
      <c r="F916" t="inlineStr">
        <is>
          <t>01T6459M1</t>
        </is>
      </c>
      <c r="G916" s="1" t="n">
        <v>198</v>
      </c>
      <c r="H916" s="1" t="n">
        <v>8</v>
      </c>
      <c r="I916" s="2" t="n">
        <v>158400</v>
      </c>
      <c r="J916" s="3" t="n">
        <v>0.00271222</v>
      </c>
      <c r="K916" s="4" t="n">
        <v>58402285.09</v>
      </c>
      <c r="L916" s="5" t="n">
        <v>1680001</v>
      </c>
      <c r="M916" s="6" t="n">
        <v>34.76324424</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01T6459M1</t>
        </is>
      </c>
      <c r="U916" t="inlineStr">
        <is>
          <t>Option</t>
        </is>
      </c>
      <c r="AG916" t="n">
        <v>-0.058132</v>
      </c>
    </row>
    <row r="917">
      <c r="A917" t="inlineStr">
        <is>
          <t>MAXI</t>
        </is>
      </c>
      <c r="B917" t="inlineStr">
        <is>
          <t>SPXW US 05/30/25 C6000 Index</t>
        </is>
      </c>
      <c r="C917" t="inlineStr">
        <is>
          <t>SPXW US 05/30/25 C6000 Index</t>
        </is>
      </c>
      <c r="F917" t="inlineStr">
        <is>
          <t>01R2ZJFC2</t>
        </is>
      </c>
      <c r="G917" s="1" t="n">
        <v>506</v>
      </c>
      <c r="H917" s="1" t="n">
        <v>7.4</v>
      </c>
      <c r="I917" s="2" t="n">
        <v>374440</v>
      </c>
      <c r="J917" s="3" t="n">
        <v>0.00641139</v>
      </c>
      <c r="K917" s="4" t="n">
        <v>58402285.09</v>
      </c>
      <c r="L917" s="5" t="n">
        <v>1680001</v>
      </c>
      <c r="M917" s="6" t="n">
        <v>34.76324424</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01R2ZJFC2</t>
        </is>
      </c>
      <c r="U917" t="inlineStr">
        <is>
          <t>Option</t>
        </is>
      </c>
      <c r="AG917" t="n">
        <v>-0.058132</v>
      </c>
    </row>
    <row r="918">
      <c r="A918" t="inlineStr">
        <is>
          <t>MAXI</t>
        </is>
      </c>
      <c r="B918" t="inlineStr">
        <is>
          <t>SPXW US 06/04/25 P5300 Index</t>
        </is>
      </c>
      <c r="C918" t="inlineStr">
        <is>
          <t>SPXW US 06/04/25 P5300 Index</t>
        </is>
      </c>
      <c r="F918" t="inlineStr">
        <is>
          <t>01TQW14H8</t>
        </is>
      </c>
      <c r="G918" s="1" t="n">
        <v>77</v>
      </c>
      <c r="H918" s="1" t="n">
        <v>2.9</v>
      </c>
      <c r="I918" s="2" t="n">
        <v>22330</v>
      </c>
      <c r="J918" s="3" t="n">
        <v>0.00038235</v>
      </c>
      <c r="K918" s="4" t="n">
        <v>58402285.09</v>
      </c>
      <c r="L918" s="5" t="n">
        <v>1680001</v>
      </c>
      <c r="M918" s="6" t="n">
        <v>34.76324424</v>
      </c>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c r="T918" t="inlineStr">
        <is>
          <t>01TQW14H8</t>
        </is>
      </c>
      <c r="U918" t="inlineStr">
        <is>
          <t>Option</t>
        </is>
      </c>
      <c r="AG918" t="n">
        <v>-0.058132</v>
      </c>
    </row>
    <row r="919">
      <c r="A919" t="inlineStr">
        <is>
          <t>MAXI</t>
        </is>
      </c>
      <c r="B919" t="inlineStr">
        <is>
          <t>SPXW US 06/04/25 P5600 Index</t>
        </is>
      </c>
      <c r="C919" t="inlineStr">
        <is>
          <t>SPXW US 06/04/25 P5600 Index</t>
        </is>
      </c>
      <c r="F919" t="inlineStr">
        <is>
          <t>01TQW1415</t>
        </is>
      </c>
      <c r="G919" s="1" t="n">
        <v>-77</v>
      </c>
      <c r="H919" s="1" t="n">
        <v>14.1</v>
      </c>
      <c r="I919" s="2" t="n">
        <v>-108570</v>
      </c>
      <c r="J919" s="3" t="n">
        <v>-0.001859</v>
      </c>
      <c r="K919" s="4" t="n">
        <v>58402285.09</v>
      </c>
      <c r="L919" s="5" t="n">
        <v>1680001</v>
      </c>
      <c r="M919" s="6" t="n">
        <v>34.76324424</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01TQW1415</t>
        </is>
      </c>
      <c r="U919" t="inlineStr">
        <is>
          <t>Option</t>
        </is>
      </c>
      <c r="AG919" t="n">
        <v>-0.058132</v>
      </c>
    </row>
    <row r="920">
      <c r="A920" t="inlineStr">
        <is>
          <t>MAXI</t>
        </is>
      </c>
      <c r="B920" t="inlineStr">
        <is>
          <t>SPXW US 06/06/25 C6100 Index</t>
        </is>
      </c>
      <c r="C920" t="inlineStr">
        <is>
          <t>SPXW US 06/06/25 C6100 Index</t>
        </is>
      </c>
      <c r="F920" t="inlineStr">
        <is>
          <t>01TQ7RJT9</t>
        </is>
      </c>
      <c r="G920" s="1" t="n">
        <v>370</v>
      </c>
      <c r="H920" s="1" t="n">
        <v>5.5</v>
      </c>
      <c r="I920" s="2" t="n">
        <v>203500</v>
      </c>
      <c r="J920" s="3" t="n">
        <v>0.00348445</v>
      </c>
      <c r="K920" s="4" t="n">
        <v>58402285.09</v>
      </c>
      <c r="L920" s="5" t="n">
        <v>1680001</v>
      </c>
      <c r="M920" s="6" t="n">
        <v>34.76324424</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01TQ7RJT9</t>
        </is>
      </c>
      <c r="U920" t="inlineStr">
        <is>
          <t>Option</t>
        </is>
      </c>
      <c r="AG920" t="n">
        <v>-0.058132</v>
      </c>
    </row>
    <row r="921">
      <c r="A921" t="inlineStr">
        <is>
          <t>MAXI</t>
        </is>
      </c>
      <c r="B921" t="inlineStr">
        <is>
          <t>SPXW US 06/30/25 C6200 Index</t>
        </is>
      </c>
      <c r="C921" t="inlineStr">
        <is>
          <t>SPXW US 06/30/25 C6200 Index</t>
        </is>
      </c>
      <c r="F921" t="inlineStr">
        <is>
          <t>01NGXN208</t>
        </is>
      </c>
      <c r="G921" s="1" t="n">
        <v>186</v>
      </c>
      <c r="H921" s="1" t="n">
        <v>11.5</v>
      </c>
      <c r="I921" s="2" t="n">
        <v>213900</v>
      </c>
      <c r="J921" s="3" t="n">
        <v>0.00366253</v>
      </c>
      <c r="K921" s="4" t="n">
        <v>58402285.09</v>
      </c>
      <c r="L921" s="5" t="n">
        <v>1680001</v>
      </c>
      <c r="M921" s="6" t="n">
        <v>34.76324424</v>
      </c>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c r="T921" t="inlineStr">
        <is>
          <t>01NGXN208</t>
        </is>
      </c>
      <c r="U921" t="inlineStr">
        <is>
          <t>Option</t>
        </is>
      </c>
      <c r="AG921" t="n">
        <v>-0.058132</v>
      </c>
    </row>
    <row r="922">
      <c r="A922" t="inlineStr">
        <is>
          <t>MAXI</t>
        </is>
      </c>
      <c r="B922" t="inlineStr">
        <is>
          <t>SPXW US 07/18/25 C6300 Index</t>
        </is>
      </c>
      <c r="C922" t="inlineStr">
        <is>
          <t>SPXW US 07/18/25 C6300 Index</t>
        </is>
      </c>
      <c r="F922" t="inlineStr">
        <is>
          <t>01SD3K1Q3</t>
        </is>
      </c>
      <c r="G922" s="1" t="n">
        <v>385</v>
      </c>
      <c r="H922" s="1" t="n">
        <v>13.2</v>
      </c>
      <c r="I922" s="2" t="n">
        <v>508200</v>
      </c>
      <c r="J922" s="3" t="n">
        <v>0.00870171</v>
      </c>
      <c r="K922" s="4" t="n">
        <v>58402285.09</v>
      </c>
      <c r="L922" s="5" t="n">
        <v>1680001</v>
      </c>
      <c r="M922" s="6" t="n">
        <v>34.76324424</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01SD3K1Q3</t>
        </is>
      </c>
      <c r="U922" t="inlineStr">
        <is>
          <t>Option</t>
        </is>
      </c>
      <c r="AG922" t="n">
        <v>-0.058132</v>
      </c>
    </row>
    <row r="923">
      <c r="A923" t="inlineStr">
        <is>
          <t>MAXI</t>
        </is>
      </c>
      <c r="B923" t="inlineStr">
        <is>
          <t>B 07/08/25 Govt</t>
        </is>
      </c>
      <c r="C923" t="inlineStr">
        <is>
          <t>B 07/08/25 Govt</t>
        </is>
      </c>
      <c r="D923" t="inlineStr">
        <is>
          <t>BTXWC76</t>
        </is>
      </c>
      <c r="E923" t="inlineStr">
        <is>
          <t>US912797PZ47</t>
        </is>
      </c>
      <c r="F923" t="inlineStr">
        <is>
          <t>912797PZ4</t>
        </is>
      </c>
      <c r="G923" s="1" t="n">
        <v>14800000</v>
      </c>
      <c r="H923" s="1" t="n">
        <v>99.460778</v>
      </c>
      <c r="I923" s="2" t="n">
        <v>14720195.15</v>
      </c>
      <c r="J923" s="3" t="n">
        <v>0.25204827</v>
      </c>
      <c r="K923" s="4" t="n">
        <v>58402285.09</v>
      </c>
      <c r="L923" s="5" t="n">
        <v>1680001</v>
      </c>
      <c r="M923" s="6" t="n">
        <v>34.76324424</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912797PZ4</t>
        </is>
      </c>
      <c r="U923" t="inlineStr">
        <is>
          <t>Treasury Bill</t>
        </is>
      </c>
      <c r="AG923" t="n">
        <v>-0.058132</v>
      </c>
    </row>
    <row r="924">
      <c r="A924" t="inlineStr">
        <is>
          <t>MAXI</t>
        </is>
      </c>
      <c r="B924" t="inlineStr">
        <is>
          <t>B 07/29/25 Govt</t>
        </is>
      </c>
      <c r="C924" t="inlineStr">
        <is>
          <t>B 07/29/25 Govt</t>
        </is>
      </c>
      <c r="D924" t="inlineStr">
        <is>
          <t>BMHSGL3</t>
        </is>
      </c>
      <c r="E924" t="inlineStr">
        <is>
          <t>US912797QC43</t>
        </is>
      </c>
      <c r="F924" t="inlineStr">
        <is>
          <t>912797QC4</t>
        </is>
      </c>
      <c r="G924" s="1" t="n">
        <v>9200000</v>
      </c>
      <c r="H924" s="1" t="n">
        <v>99.214146</v>
      </c>
      <c r="I924" s="2" t="n">
        <v>9127701.43</v>
      </c>
      <c r="J924" s="3" t="n">
        <v>0.15629014</v>
      </c>
      <c r="K924" s="4" t="n">
        <v>58402285.09</v>
      </c>
      <c r="L924" s="5" t="n">
        <v>1680001</v>
      </c>
      <c r="M924" s="6" t="n">
        <v>34.76324424</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912797QC4</t>
        </is>
      </c>
      <c r="U924" t="inlineStr">
        <is>
          <t>Treasury Bill</t>
        </is>
      </c>
      <c r="AG924" t="n">
        <v>-0.058132</v>
      </c>
    </row>
    <row r="925">
      <c r="A925" t="inlineStr">
        <is>
          <t>MAXI</t>
        </is>
      </c>
      <c r="B925" t="inlineStr">
        <is>
          <t>B 08/05/25 Govt</t>
        </is>
      </c>
      <c r="C925" t="inlineStr">
        <is>
          <t>B 08/05/25 Govt</t>
        </is>
      </c>
      <c r="D925" t="inlineStr">
        <is>
          <t>BVBD9B8</t>
        </is>
      </c>
      <c r="E925" t="inlineStr">
        <is>
          <t>US912797QH30</t>
        </is>
      </c>
      <c r="F925" t="inlineStr">
        <is>
          <t>912797QH3</t>
        </is>
      </c>
      <c r="G925" s="1" t="n">
        <v>4400000</v>
      </c>
      <c r="H925" s="1" t="n">
        <v>99.132761</v>
      </c>
      <c r="I925" s="2" t="n">
        <v>4361841.48</v>
      </c>
      <c r="J925" s="3" t="n">
        <v>0.07468614</v>
      </c>
      <c r="K925" s="4" t="n">
        <v>58402285.09</v>
      </c>
      <c r="L925" s="5" t="n">
        <v>1680001</v>
      </c>
      <c r="M925" s="6" t="n">
        <v>34.76324424</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912797QH3</t>
        </is>
      </c>
      <c r="U925" t="inlineStr">
        <is>
          <t>Treasury Bill</t>
        </is>
      </c>
      <c r="AG925" t="n">
        <v>-0.058132</v>
      </c>
    </row>
    <row r="926">
      <c r="A926" t="inlineStr">
        <is>
          <t>MAXI</t>
        </is>
      </c>
      <c r="B926" t="inlineStr">
        <is>
          <t>B 08/26/25 Govt</t>
        </is>
      </c>
      <c r="C926" t="inlineStr">
        <is>
          <t>B 08/26/25 Govt</t>
        </is>
      </c>
      <c r="D926" t="inlineStr">
        <is>
          <t>BS0D372</t>
        </is>
      </c>
      <c r="E926" t="inlineStr">
        <is>
          <t>US912797QL42</t>
        </is>
      </c>
      <c r="F926" t="inlineStr">
        <is>
          <t>912797QL4</t>
        </is>
      </c>
      <c r="G926" s="1" t="n">
        <v>22300000</v>
      </c>
      <c r="H926" s="1" t="n">
        <v>98.886059</v>
      </c>
      <c r="I926" s="2" t="n">
        <v>22051591.16</v>
      </c>
      <c r="J926" s="3" t="n">
        <v>0.37758096</v>
      </c>
      <c r="K926" s="4" t="n">
        <v>58402285.09</v>
      </c>
      <c r="L926" s="5" t="n">
        <v>1680001</v>
      </c>
      <c r="M926" s="6" t="n">
        <v>34.76324424</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912797QL4</t>
        </is>
      </c>
      <c r="U926" t="inlineStr">
        <is>
          <t>Treasury Bill</t>
        </is>
      </c>
      <c r="AG926" t="n">
        <v>-0.058132</v>
      </c>
    </row>
    <row r="927">
      <c r="A927" t="inlineStr">
        <is>
          <t>MAXI</t>
        </is>
      </c>
      <c r="B927" t="inlineStr">
        <is>
          <t>Cash</t>
        </is>
      </c>
      <c r="C927" t="inlineStr">
        <is>
          <t>Cash</t>
        </is>
      </c>
      <c r="G927" s="1" t="n">
        <v>1105253.86</v>
      </c>
      <c r="H927" s="1" t="n">
        <v>1</v>
      </c>
      <c r="I927" s="2" t="n">
        <v>1105253.86</v>
      </c>
      <c r="J927" s="3" t="n">
        <v>0.01892484</v>
      </c>
      <c r="K927" s="4" t="n">
        <v>58402285.09</v>
      </c>
      <c r="L927" s="5" t="n">
        <v>1680001</v>
      </c>
      <c r="M927" s="6" t="n">
        <v>34.76324424</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Cash</t>
        </is>
      </c>
      <c r="U927" t="inlineStr">
        <is>
          <t>Cash</t>
        </is>
      </c>
      <c r="AG927" t="n">
        <v>-0.058132</v>
      </c>
    </row>
    <row r="928">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row>
    <row r="929">
      <c r="A929" t="inlineStr">
        <is>
          <t>MTBA</t>
        </is>
      </c>
      <c r="B929" t="inlineStr">
        <is>
          <t>FNCL 5 6/25 Mtge</t>
        </is>
      </c>
      <c r="C929" t="inlineStr">
        <is>
          <t>FNCL 5 6/25 Mtge</t>
        </is>
      </c>
      <c r="D929" t="inlineStr">
        <is>
          <t>B011V86</t>
        </is>
      </c>
      <c r="E929" t="inlineStr">
        <is>
          <t>US01F0506687</t>
        </is>
      </c>
      <c r="F929" t="inlineStr">
        <is>
          <t>01F050668</t>
        </is>
      </c>
      <c r="G929" s="1" t="n">
        <v>25000000</v>
      </c>
      <c r="H929" s="1" t="n">
        <v>95.82472300000001</v>
      </c>
      <c r="I929" s="2" t="n">
        <v>23956180.75</v>
      </c>
      <c r="J929" s="3" t="n">
        <v>0.01678529</v>
      </c>
      <c r="K929" s="4" t="n">
        <v>1427212655.48</v>
      </c>
      <c r="L929" s="5" t="n">
        <v>28875001</v>
      </c>
      <c r="M929" s="6" t="n">
        <v>49.4272764</v>
      </c>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c r="T929" t="inlineStr">
        <is>
          <t>01F050668</t>
        </is>
      </c>
      <c r="U929" t="inlineStr">
        <is>
          <t>Bond</t>
        </is>
      </c>
      <c r="AG929" t="n">
        <v>-0.001151</v>
      </c>
    </row>
    <row r="930">
      <c r="A930" t="inlineStr">
        <is>
          <t>MTBA</t>
        </is>
      </c>
      <c r="B930" t="inlineStr">
        <is>
          <t>FNCL 5.5 6/25 Mtge</t>
        </is>
      </c>
      <c r="C930" t="inlineStr">
        <is>
          <t>FNCL 5.5 6/25 Mtge</t>
        </is>
      </c>
      <c r="D930" t="inlineStr">
        <is>
          <t>B1XFM91</t>
        </is>
      </c>
      <c r="E930" t="inlineStr">
        <is>
          <t>US01F0526644</t>
        </is>
      </c>
      <c r="F930" t="inlineStr">
        <is>
          <t>01F052664</t>
        </is>
      </c>
      <c r="G930" s="1" t="n">
        <v>1201250000</v>
      </c>
      <c r="H930" s="1" t="n">
        <v>98.186133</v>
      </c>
      <c r="I930" s="2" t="n">
        <v>1179460922.66</v>
      </c>
      <c r="J930" s="3" t="n">
        <v>0.82640868</v>
      </c>
      <c r="K930" s="4" t="n">
        <v>1427212655.48</v>
      </c>
      <c r="L930" s="5" t="n">
        <v>28875001</v>
      </c>
      <c r="M930" s="6" t="n">
        <v>49.4272764</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01F052664</t>
        </is>
      </c>
      <c r="U930" t="inlineStr">
        <is>
          <t>Bond</t>
        </is>
      </c>
      <c r="AG930" t="n">
        <v>-0.001151</v>
      </c>
    </row>
    <row r="931">
      <c r="A931" t="inlineStr">
        <is>
          <t>MTBA</t>
        </is>
      </c>
      <c r="B931" t="inlineStr">
        <is>
          <t>FNCL 6 6/25 Mtge</t>
        </is>
      </c>
      <c r="C931" t="inlineStr">
        <is>
          <t>FNCL 6 6/25 Mtge</t>
        </is>
      </c>
      <c r="D931" t="inlineStr">
        <is>
          <t>B1XH0N7</t>
        </is>
      </c>
      <c r="E931" t="inlineStr">
        <is>
          <t>US01F0606677</t>
        </is>
      </c>
      <c r="F931" t="inlineStr">
        <is>
          <t>01F060667</t>
        </is>
      </c>
      <c r="G931" s="1" t="n">
        <v>217500000</v>
      </c>
      <c r="H931" s="1" t="n">
        <v>100.401491</v>
      </c>
      <c r="I931" s="2" t="n">
        <v>218373242.92</v>
      </c>
      <c r="J931" s="3" t="n">
        <v>0.1530068</v>
      </c>
      <c r="K931" s="4" t="n">
        <v>1427212655.48</v>
      </c>
      <c r="L931" s="5" t="n">
        <v>28875001</v>
      </c>
      <c r="M931" s="6" t="n">
        <v>49.4272764</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01F060667</t>
        </is>
      </c>
      <c r="U931" t="inlineStr">
        <is>
          <t>Bond</t>
        </is>
      </c>
      <c r="AG931" t="n">
        <v>-0.001151</v>
      </c>
    </row>
    <row r="932">
      <c r="A932" t="inlineStr">
        <is>
          <t>MTBA</t>
        </is>
      </c>
      <c r="B932" t="inlineStr">
        <is>
          <t>B 06/17/25 Govt</t>
        </is>
      </c>
      <c r="C932" t="inlineStr">
        <is>
          <t>B 06/17/25 Govt</t>
        </is>
      </c>
      <c r="D932" t="inlineStr">
        <is>
          <t>BSNQ2D7</t>
        </is>
      </c>
      <c r="E932" t="inlineStr">
        <is>
          <t>US912797PS04</t>
        </is>
      </c>
      <c r="F932" t="inlineStr">
        <is>
          <t>912797PS0</t>
        </is>
      </c>
      <c r="G932" s="1" t="n">
        <v>240400000</v>
      </c>
      <c r="H932" s="1" t="n">
        <v>99.70795099999999</v>
      </c>
      <c r="I932" s="2" t="n">
        <v>239697914.2</v>
      </c>
      <c r="J932" s="3" t="n">
        <v>0.16794828</v>
      </c>
      <c r="K932" s="4" t="n">
        <v>1427212655.48</v>
      </c>
      <c r="L932" s="5" t="n">
        <v>28875001</v>
      </c>
      <c r="M932" s="6" t="n">
        <v>49.4272764</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912797PS0</t>
        </is>
      </c>
      <c r="U932" t="inlineStr">
        <is>
          <t>Treasury Bill</t>
        </is>
      </c>
      <c r="AG932" t="n">
        <v>-0.001151</v>
      </c>
    </row>
    <row r="933">
      <c r="A933" t="inlineStr">
        <is>
          <t>MTBA</t>
        </is>
      </c>
      <c r="B933" t="inlineStr">
        <is>
          <t>B 07/08/25 Govt</t>
        </is>
      </c>
      <c r="C933" t="inlineStr">
        <is>
          <t>B 07/08/25 Govt</t>
        </is>
      </c>
      <c r="D933" t="inlineStr">
        <is>
          <t>BTXWC76</t>
        </is>
      </c>
      <c r="E933" t="inlineStr">
        <is>
          <t>US912797PZ47</t>
        </is>
      </c>
      <c r="F933" t="inlineStr">
        <is>
          <t>912797PZ4</t>
        </is>
      </c>
      <c r="G933" s="1" t="n">
        <v>94000000</v>
      </c>
      <c r="H933" s="1" t="n">
        <v>99.460778</v>
      </c>
      <c r="I933" s="2" t="n">
        <v>93493131.31999999</v>
      </c>
      <c r="J933" s="3" t="n">
        <v>0.0655075</v>
      </c>
      <c r="K933" s="4" t="n">
        <v>1427212655.48</v>
      </c>
      <c r="L933" s="5" t="n">
        <v>28875001</v>
      </c>
      <c r="M933" s="6" t="n">
        <v>49.4272764</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912797PZ4</t>
        </is>
      </c>
      <c r="U933" t="inlineStr">
        <is>
          <t>Treasury Bill</t>
        </is>
      </c>
      <c r="AG933" t="n">
        <v>-0.001151</v>
      </c>
    </row>
    <row r="934">
      <c r="A934" t="inlineStr">
        <is>
          <t>MTBA</t>
        </is>
      </c>
      <c r="B934" t="inlineStr">
        <is>
          <t>B 07/29/25 Govt</t>
        </is>
      </c>
      <c r="C934" t="inlineStr">
        <is>
          <t>B 07/29/25 Govt</t>
        </is>
      </c>
      <c r="D934" t="inlineStr">
        <is>
          <t>BMHSGL3</t>
        </is>
      </c>
      <c r="E934" t="inlineStr">
        <is>
          <t>US912797QC43</t>
        </is>
      </c>
      <c r="F934" t="inlineStr">
        <is>
          <t>912797QC4</t>
        </is>
      </c>
      <c r="G934" s="1" t="n">
        <v>360300000</v>
      </c>
      <c r="H934" s="1" t="n">
        <v>99.214146</v>
      </c>
      <c r="I934" s="2" t="n">
        <v>357468568.04</v>
      </c>
      <c r="J934" s="3" t="n">
        <v>0.25046623</v>
      </c>
      <c r="K934" s="4" t="n">
        <v>1427212655.48</v>
      </c>
      <c r="L934" s="5" t="n">
        <v>28875001</v>
      </c>
      <c r="M934" s="6" t="n">
        <v>49.4272764</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912797QC4</t>
        </is>
      </c>
      <c r="U934" t="inlineStr">
        <is>
          <t>Treasury Bill</t>
        </is>
      </c>
      <c r="AG934" t="n">
        <v>-0.001151</v>
      </c>
    </row>
    <row r="935">
      <c r="A935" t="inlineStr">
        <is>
          <t>MTBA</t>
        </is>
      </c>
      <c r="B935" t="inlineStr">
        <is>
          <t>B 08/05/25 Govt</t>
        </is>
      </c>
      <c r="C935" t="inlineStr">
        <is>
          <t>B 08/05/25 Govt</t>
        </is>
      </c>
      <c r="D935" t="inlineStr">
        <is>
          <t>BVBD9B8</t>
        </is>
      </c>
      <c r="E935" t="inlineStr">
        <is>
          <t>US912797QH30</t>
        </is>
      </c>
      <c r="F935" t="inlineStr">
        <is>
          <t>912797QH3</t>
        </is>
      </c>
      <c r="G935" s="1" t="n">
        <v>1500000</v>
      </c>
      <c r="H935" s="1" t="n">
        <v>99.132761</v>
      </c>
      <c r="I935" s="2" t="n">
        <v>1486991.42</v>
      </c>
      <c r="J935" s="3" t="n">
        <v>0.00104188</v>
      </c>
      <c r="K935" s="4" t="n">
        <v>1427212655.48</v>
      </c>
      <c r="L935" s="5" t="n">
        <v>28875001</v>
      </c>
      <c r="M935" s="6" t="n">
        <v>49.4272764</v>
      </c>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c r="T935" t="inlineStr">
        <is>
          <t>912797QH3</t>
        </is>
      </c>
      <c r="U935" t="inlineStr">
        <is>
          <t>Treasury Bill</t>
        </is>
      </c>
      <c r="AG935" t="n">
        <v>-0.001151</v>
      </c>
    </row>
    <row r="936">
      <c r="A936" t="inlineStr">
        <is>
          <t>MTBA</t>
        </is>
      </c>
      <c r="B936" t="inlineStr">
        <is>
          <t>B 08/12/25 Govt</t>
        </is>
      </c>
      <c r="C936" t="inlineStr">
        <is>
          <t>B 08/12/25 Govt</t>
        </is>
      </c>
      <c r="D936" t="inlineStr">
        <is>
          <t>BP5GP46</t>
        </is>
      </c>
      <c r="E936" t="inlineStr">
        <is>
          <t>US912797QJ95</t>
        </is>
      </c>
      <c r="F936" t="inlineStr">
        <is>
          <t>912797QJ9</t>
        </is>
      </c>
      <c r="G936" s="1" t="n">
        <v>737300000</v>
      </c>
      <c r="H936" s="1" t="n">
        <v>99.05095</v>
      </c>
      <c r="I936" s="2" t="n">
        <v>730302654.35</v>
      </c>
      <c r="J936" s="3" t="n">
        <v>0.51169856</v>
      </c>
      <c r="K936" s="4" t="n">
        <v>1427212655.48</v>
      </c>
      <c r="L936" s="5" t="n">
        <v>28875001</v>
      </c>
      <c r="M936" s="6" t="n">
        <v>49.4272764</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912797QJ9</t>
        </is>
      </c>
      <c r="U936" t="inlineStr">
        <is>
          <t>Treasury Bill</t>
        </is>
      </c>
      <c r="AG936" t="n">
        <v>-0.001151</v>
      </c>
    </row>
    <row r="937">
      <c r="A937" t="inlineStr">
        <is>
          <t>MTBA</t>
        </is>
      </c>
      <c r="B937" t="inlineStr">
        <is>
          <t>B 08/26/25 Govt</t>
        </is>
      </c>
      <c r="C937" t="inlineStr">
        <is>
          <t>B 08/26/25 Govt</t>
        </is>
      </c>
      <c r="D937" t="inlineStr">
        <is>
          <t>BS0D372</t>
        </is>
      </c>
      <c r="E937" t="inlineStr">
        <is>
          <t>US912797QL42</t>
        </is>
      </c>
      <c r="F937" t="inlineStr">
        <is>
          <t>912797QL4</t>
        </is>
      </c>
      <c r="G937" s="1" t="n">
        <v>17300000</v>
      </c>
      <c r="H937" s="1" t="n">
        <v>98.886059</v>
      </c>
      <c r="I937" s="2" t="n">
        <v>17107288.21</v>
      </c>
      <c r="J937" s="3" t="n">
        <v>0.0119865</v>
      </c>
      <c r="K937" s="4" t="n">
        <v>1427212655.48</v>
      </c>
      <c r="L937" s="5" t="n">
        <v>28875001</v>
      </c>
      <c r="M937" s="6" t="n">
        <v>49.4272764</v>
      </c>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c r="T937" t="inlineStr">
        <is>
          <t>912797QL4</t>
        </is>
      </c>
      <c r="U937" t="inlineStr">
        <is>
          <t>Treasury Bill</t>
        </is>
      </c>
      <c r="AG937" t="n">
        <v>-0.001151</v>
      </c>
    </row>
    <row r="938">
      <c r="A938" t="inlineStr">
        <is>
          <t>MTBA</t>
        </is>
      </c>
      <c r="B938" t="inlineStr">
        <is>
          <t>Cash</t>
        </is>
      </c>
      <c r="C938" t="inlineStr">
        <is>
          <t>Cash</t>
        </is>
      </c>
      <c r="G938" s="1" t="n">
        <v>-12343892.06999993</v>
      </c>
      <c r="H938" s="1" t="n">
        <v>1</v>
      </c>
      <c r="I938" s="2" t="n">
        <v>-12343892.06999993</v>
      </c>
      <c r="J938" s="3" t="n">
        <v>-0.008648950000000001</v>
      </c>
      <c r="K938" s="4" t="n">
        <v>1427212655.48</v>
      </c>
      <c r="L938" s="5" t="n">
        <v>28875001</v>
      </c>
      <c r="M938" s="6" t="n">
        <v>49.4272764</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Cash</t>
        </is>
      </c>
      <c r="U938" t="inlineStr">
        <is>
          <t>Cash</t>
        </is>
      </c>
      <c r="AG938" t="n">
        <v>-0.001151</v>
      </c>
    </row>
    <row r="939">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row>
    <row r="940">
      <c r="A940" t="inlineStr">
        <is>
          <t>NMB</t>
        </is>
      </c>
      <c r="B940" t="inlineStr">
        <is>
          <t>GLD US 06/04/25 P280 Equity</t>
        </is>
      </c>
      <c r="C940" t="inlineStr">
        <is>
          <t>GLD 06/04/25 P280 Equity</t>
        </is>
      </c>
      <c r="F940" t="inlineStr">
        <is>
          <t>01V53WNW7</t>
        </is>
      </c>
      <c r="G940" s="1" t="n">
        <v>894</v>
      </c>
      <c r="H940" s="1" t="n">
        <v>0.205</v>
      </c>
      <c r="I940" s="2" t="n">
        <v>18327</v>
      </c>
      <c r="J940" s="3" t="n">
        <v>0.00021935</v>
      </c>
      <c r="K940" s="4" t="n">
        <v>83550218.56</v>
      </c>
      <c r="L940" s="5" t="n">
        <v>3375001</v>
      </c>
      <c r="M940" s="6" t="n">
        <v>24.75561298</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01V53WNW7</t>
        </is>
      </c>
      <c r="U940" t="inlineStr">
        <is>
          <t>Option</t>
        </is>
      </c>
      <c r="AG940" t="n">
        <v>-0.004577</v>
      </c>
    </row>
    <row r="941">
      <c r="A941" t="inlineStr">
        <is>
          <t>NMB</t>
        </is>
      </c>
      <c r="B941" t="inlineStr">
        <is>
          <t>GLD US 06/04/25 P290 Equity</t>
        </is>
      </c>
      <c r="C941" t="inlineStr">
        <is>
          <t>GLD 06/04/25 P290 Equity</t>
        </is>
      </c>
      <c r="F941" t="inlineStr">
        <is>
          <t>01V4J96H3</t>
        </is>
      </c>
      <c r="G941" s="1" t="n">
        <v>-894</v>
      </c>
      <c r="H941" s="1" t="n">
        <v>0.6850000000000001</v>
      </c>
      <c r="I941" s="2" t="n">
        <v>-61239</v>
      </c>
      <c r="J941" s="3" t="n">
        <v>-0.0007329599999999999</v>
      </c>
      <c r="K941" s="4" t="n">
        <v>83550218.56</v>
      </c>
      <c r="L941" s="5" t="n">
        <v>3375001</v>
      </c>
      <c r="M941" s="6" t="n">
        <v>24.75561298</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01V4J96H3</t>
        </is>
      </c>
      <c r="U941" t="inlineStr">
        <is>
          <t>Option</t>
        </is>
      </c>
      <c r="AG941" t="n">
        <v>-0.004577</v>
      </c>
    </row>
    <row r="942">
      <c r="A942" t="inlineStr">
        <is>
          <t>NMB</t>
        </is>
      </c>
      <c r="B942" t="inlineStr">
        <is>
          <t>MSTR US 05/30/25 P305 Equity</t>
        </is>
      </c>
      <c r="C942" t="inlineStr">
        <is>
          <t>MSTR 05/30/25 P305 Equity</t>
        </is>
      </c>
      <c r="F942" t="inlineStr">
        <is>
          <t>01TDQ1L05</t>
        </is>
      </c>
      <c r="G942" s="1" t="n">
        <v>177</v>
      </c>
      <c r="H942" s="1" t="n">
        <v>1.255</v>
      </c>
      <c r="I942" s="2" t="n">
        <v>22213.5</v>
      </c>
      <c r="J942" s="3" t="n">
        <v>0.00026587</v>
      </c>
      <c r="K942" s="4" t="n">
        <v>83550218.56</v>
      </c>
      <c r="L942" s="5" t="n">
        <v>3375001</v>
      </c>
      <c r="M942" s="6" t="n">
        <v>24.75561298</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01TDQ1L05</t>
        </is>
      </c>
      <c r="U942" t="inlineStr">
        <is>
          <t>Option</t>
        </is>
      </c>
      <c r="AG942" t="n">
        <v>-0.004577</v>
      </c>
    </row>
    <row r="943">
      <c r="A943" t="inlineStr">
        <is>
          <t>NMB</t>
        </is>
      </c>
      <c r="B943" t="inlineStr">
        <is>
          <t>MSTR US 05/30/25 P355 Equity</t>
        </is>
      </c>
      <c r="C943" t="inlineStr">
        <is>
          <t>MSTR 05/30/25 P355 Equity</t>
        </is>
      </c>
      <c r="F943" t="inlineStr">
        <is>
          <t>01TDQ1CB3</t>
        </is>
      </c>
      <c r="G943" s="1" t="n">
        <v>-177</v>
      </c>
      <c r="H943" s="1" t="n">
        <v>2.545</v>
      </c>
      <c r="I943" s="2" t="n">
        <v>-45046.5</v>
      </c>
      <c r="J943" s="3" t="n">
        <v>-0.00053915</v>
      </c>
      <c r="K943" s="4" t="n">
        <v>83550218.56</v>
      </c>
      <c r="L943" s="5" t="n">
        <v>3375001</v>
      </c>
      <c r="M943" s="6" t="n">
        <v>24.75561298</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01TDQ1CB3</t>
        </is>
      </c>
      <c r="U943" t="inlineStr">
        <is>
          <t>Option</t>
        </is>
      </c>
      <c r="AG943" t="n">
        <v>-0.004577</v>
      </c>
    </row>
    <row r="944">
      <c r="A944" t="inlineStr">
        <is>
          <t>NMB</t>
        </is>
      </c>
      <c r="B944" t="inlineStr">
        <is>
          <t>NDXP US 06/04/25 P19025 Index</t>
        </is>
      </c>
      <c r="C944" t="inlineStr">
        <is>
          <t>NDXP US 06/04/25 P19025 Index</t>
        </is>
      </c>
      <c r="F944" t="inlineStr">
        <is>
          <t>01TXFFTR6</t>
        </is>
      </c>
      <c r="G944" s="1" t="n">
        <v>8</v>
      </c>
      <c r="H944" s="1" t="n">
        <v>12.95</v>
      </c>
      <c r="I944" s="2" t="n">
        <v>10360</v>
      </c>
      <c r="J944" s="3" t="n">
        <v>0.000124</v>
      </c>
      <c r="K944" s="4" t="n">
        <v>83550218.56</v>
      </c>
      <c r="L944" s="5" t="n">
        <v>3375001</v>
      </c>
      <c r="M944" s="6" t="n">
        <v>24.75561298</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01TXFFTR6</t>
        </is>
      </c>
      <c r="U944" t="inlineStr">
        <is>
          <t>Option</t>
        </is>
      </c>
      <c r="AG944" t="n">
        <v>-0.004577</v>
      </c>
    </row>
    <row r="945">
      <c r="A945" t="inlineStr">
        <is>
          <t>NMB</t>
        </is>
      </c>
      <c r="B945" t="inlineStr">
        <is>
          <t>NDXP US 06/04/25 P20025 Index</t>
        </is>
      </c>
      <c r="C945" t="inlineStr">
        <is>
          <t>NDXP US 06/04/25 P20025 Index</t>
        </is>
      </c>
      <c r="F945" t="inlineStr">
        <is>
          <t>01TXFF6H7</t>
        </is>
      </c>
      <c r="G945" s="1" t="n">
        <v>-8</v>
      </c>
      <c r="H945" s="1" t="n">
        <v>60.35</v>
      </c>
      <c r="I945" s="2" t="n">
        <v>-48280</v>
      </c>
      <c r="J945" s="3" t="n">
        <v>-0.00057786</v>
      </c>
      <c r="K945" s="4" t="n">
        <v>83550218.56</v>
      </c>
      <c r="L945" s="5" t="n">
        <v>3375001</v>
      </c>
      <c r="M945" s="6" t="n">
        <v>24.75561298</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01TXFF6H7</t>
        </is>
      </c>
      <c r="U945" t="inlineStr">
        <is>
          <t>Option</t>
        </is>
      </c>
      <c r="AG945" t="n">
        <v>-0.004577</v>
      </c>
    </row>
    <row r="946">
      <c r="A946" t="inlineStr">
        <is>
          <t>NMB</t>
        </is>
      </c>
      <c r="B946" t="inlineStr">
        <is>
          <t>RUTW US 06/04/25 P1840 Index</t>
        </is>
      </c>
      <c r="C946" t="inlineStr">
        <is>
          <t>RUTW US 06/04/25 P1840 Index</t>
        </is>
      </c>
      <c r="F946" t="inlineStr">
        <is>
          <t>01V4DD4K2</t>
        </is>
      </c>
      <c r="G946" s="1" t="n">
        <v>89</v>
      </c>
      <c r="H946" s="1" t="n">
        <v>2.05</v>
      </c>
      <c r="I946" s="2" t="n">
        <v>18245</v>
      </c>
      <c r="J946" s="3" t="n">
        <v>0.00021837</v>
      </c>
      <c r="K946" s="4" t="n">
        <v>83550218.56</v>
      </c>
      <c r="L946" s="5" t="n">
        <v>3375001</v>
      </c>
      <c r="M946" s="6" t="n">
        <v>24.75561298</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01V4DD4K2</t>
        </is>
      </c>
      <c r="U946" t="inlineStr">
        <is>
          <t>Option</t>
        </is>
      </c>
      <c r="AG946" t="n">
        <v>-0.004577</v>
      </c>
    </row>
    <row r="947">
      <c r="A947" t="inlineStr">
        <is>
          <t>NMB</t>
        </is>
      </c>
      <c r="B947" t="inlineStr">
        <is>
          <t>RUTW US 06/04/25 P1940 Index</t>
        </is>
      </c>
      <c r="C947" t="inlineStr">
        <is>
          <t>RUTW US 06/04/25 P1940 Index</t>
        </is>
      </c>
      <c r="F947" t="inlineStr">
        <is>
          <t>01V4DDN11</t>
        </is>
      </c>
      <c r="G947" s="1" t="n">
        <v>-89</v>
      </c>
      <c r="H947" s="1" t="n">
        <v>7</v>
      </c>
      <c r="I947" s="2" t="n">
        <v>-62300</v>
      </c>
      <c r="J947" s="3" t="n">
        <v>-0.00074566</v>
      </c>
      <c r="K947" s="4" t="n">
        <v>83550218.56</v>
      </c>
      <c r="L947" s="5" t="n">
        <v>3375001</v>
      </c>
      <c r="M947" s="6" t="n">
        <v>24.75561298</v>
      </c>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c r="T947" t="inlineStr">
        <is>
          <t>01V4DDN11</t>
        </is>
      </c>
      <c r="U947" t="inlineStr">
        <is>
          <t>Option</t>
        </is>
      </c>
      <c r="AG947" t="n">
        <v>-0.004577</v>
      </c>
    </row>
    <row r="948">
      <c r="A948" t="inlineStr">
        <is>
          <t>NMB</t>
        </is>
      </c>
      <c r="B948" t="inlineStr">
        <is>
          <t>SPXW US 05/23/25 P5800 Index</t>
        </is>
      </c>
      <c r="C948" t="inlineStr">
        <is>
          <t>SPXW US 05/23/25 P5800 Index</t>
        </is>
      </c>
      <c r="F948" t="inlineStr">
        <is>
          <t>01T6459M1</t>
        </is>
      </c>
      <c r="G948" s="1" t="n">
        <v>81</v>
      </c>
      <c r="H948" s="1" t="n">
        <v>8</v>
      </c>
      <c r="I948" s="2" t="n">
        <v>64800</v>
      </c>
      <c r="J948" s="3" t="n">
        <v>0.00077558</v>
      </c>
      <c r="K948" s="4" t="n">
        <v>83550218.56</v>
      </c>
      <c r="L948" s="5" t="n">
        <v>3375001</v>
      </c>
      <c r="M948" s="6" t="n">
        <v>24.75561298</v>
      </c>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c r="T948" t="inlineStr">
        <is>
          <t>01T6459M1</t>
        </is>
      </c>
      <c r="U948" t="inlineStr">
        <is>
          <t>Option</t>
        </is>
      </c>
      <c r="AG948" t="n">
        <v>-0.004577</v>
      </c>
    </row>
    <row r="949">
      <c r="A949" t="inlineStr">
        <is>
          <t>NMB</t>
        </is>
      </c>
      <c r="B949" t="inlineStr">
        <is>
          <t>SPXW US 05/30/25 C6000 Index</t>
        </is>
      </c>
      <c r="C949" t="inlineStr">
        <is>
          <t>SPXW US 05/30/25 C6000 Index</t>
        </is>
      </c>
      <c r="F949" t="inlineStr">
        <is>
          <t>01R2ZJFC2</t>
        </is>
      </c>
      <c r="G949" s="1" t="n">
        <v>215</v>
      </c>
      <c r="H949" s="1" t="n">
        <v>7.4</v>
      </c>
      <c r="I949" s="2" t="n">
        <v>159100</v>
      </c>
      <c r="J949" s="3" t="n">
        <v>0.00190424</v>
      </c>
      <c r="K949" s="4" t="n">
        <v>83550218.56</v>
      </c>
      <c r="L949" s="5" t="n">
        <v>3375001</v>
      </c>
      <c r="M949" s="6" t="n">
        <v>24.75561298</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01R2ZJFC2</t>
        </is>
      </c>
      <c r="U949" t="inlineStr">
        <is>
          <t>Option</t>
        </is>
      </c>
      <c r="AG949" t="n">
        <v>-0.004577</v>
      </c>
    </row>
    <row r="950">
      <c r="A950" t="inlineStr">
        <is>
          <t>NMB</t>
        </is>
      </c>
      <c r="B950" t="inlineStr">
        <is>
          <t>SPXW US 06/04/25 P5300 Index</t>
        </is>
      </c>
      <c r="C950" t="inlineStr">
        <is>
          <t>SPXW US 06/04/25 P5300 Index</t>
        </is>
      </c>
      <c r="F950" t="inlineStr">
        <is>
          <t>01TQW14H8</t>
        </is>
      </c>
      <c r="G950" s="1" t="n">
        <v>29</v>
      </c>
      <c r="H950" s="1" t="n">
        <v>2.9</v>
      </c>
      <c r="I950" s="2" t="n">
        <v>8410</v>
      </c>
      <c r="J950" s="3" t="n">
        <v>0.00010066</v>
      </c>
      <c r="K950" s="4" t="n">
        <v>83550218.56</v>
      </c>
      <c r="L950" s="5" t="n">
        <v>3375001</v>
      </c>
      <c r="M950" s="6" t="n">
        <v>24.75561298</v>
      </c>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c r="T950" t="inlineStr">
        <is>
          <t>01TQW14H8</t>
        </is>
      </c>
      <c r="U950" t="inlineStr">
        <is>
          <t>Option</t>
        </is>
      </c>
      <c r="AG950" t="n">
        <v>-0.004577</v>
      </c>
    </row>
    <row r="951">
      <c r="A951" t="inlineStr">
        <is>
          <t>NMB</t>
        </is>
      </c>
      <c r="B951" t="inlineStr">
        <is>
          <t>SPXW US 06/04/25 P5600 Index</t>
        </is>
      </c>
      <c r="C951" t="inlineStr">
        <is>
          <t>SPXW US 06/04/25 P5600 Index</t>
        </is>
      </c>
      <c r="F951" t="inlineStr">
        <is>
          <t>01TQW1415</t>
        </is>
      </c>
      <c r="G951" s="1" t="n">
        <v>-29</v>
      </c>
      <c r="H951" s="1" t="n">
        <v>14.1</v>
      </c>
      <c r="I951" s="2" t="n">
        <v>-40890</v>
      </c>
      <c r="J951" s="3" t="n">
        <v>-0.00048941</v>
      </c>
      <c r="K951" s="4" t="n">
        <v>83550218.56</v>
      </c>
      <c r="L951" s="5" t="n">
        <v>3375001</v>
      </c>
      <c r="M951" s="6" t="n">
        <v>24.75561298</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01TQW1415</t>
        </is>
      </c>
      <c r="U951" t="inlineStr">
        <is>
          <t>Option</t>
        </is>
      </c>
      <c r="AG951" t="n">
        <v>-0.004577</v>
      </c>
    </row>
    <row r="952">
      <c r="A952" t="inlineStr">
        <is>
          <t>NMB</t>
        </is>
      </c>
      <c r="B952" t="inlineStr">
        <is>
          <t>SPXW US 06/06/25 C6100 Index</t>
        </is>
      </c>
      <c r="C952" t="inlineStr">
        <is>
          <t>SPXW US 06/06/25 C6100 Index</t>
        </is>
      </c>
      <c r="F952" t="inlineStr">
        <is>
          <t>01TQ7RJT9</t>
        </is>
      </c>
      <c r="G952" s="1" t="n">
        <v>402</v>
      </c>
      <c r="H952" s="1" t="n">
        <v>5.5</v>
      </c>
      <c r="I952" s="2" t="n">
        <v>221100</v>
      </c>
      <c r="J952" s="3" t="n">
        <v>0.00264631</v>
      </c>
      <c r="K952" s="4" t="n">
        <v>83550218.56</v>
      </c>
      <c r="L952" s="5" t="n">
        <v>3375001</v>
      </c>
      <c r="M952" s="6" t="n">
        <v>24.75561298</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01TQ7RJT9</t>
        </is>
      </c>
      <c r="U952" t="inlineStr">
        <is>
          <t>Option</t>
        </is>
      </c>
      <c r="AG952" t="n">
        <v>-0.004577</v>
      </c>
    </row>
    <row r="953">
      <c r="A953" t="inlineStr">
        <is>
          <t>NMB</t>
        </is>
      </c>
      <c r="B953" t="inlineStr">
        <is>
          <t>SPXW US 06/30/25 C6200 Index</t>
        </is>
      </c>
      <c r="C953" t="inlineStr">
        <is>
          <t>SPXW US 06/30/25 C6200 Index</t>
        </is>
      </c>
      <c r="F953" t="inlineStr">
        <is>
          <t>01NGXN208</t>
        </is>
      </c>
      <c r="G953" s="1" t="n">
        <v>202</v>
      </c>
      <c r="H953" s="1" t="n">
        <v>11.5</v>
      </c>
      <c r="I953" s="2" t="n">
        <v>232300</v>
      </c>
      <c r="J953" s="3" t="n">
        <v>0.00278036</v>
      </c>
      <c r="K953" s="4" t="n">
        <v>83550218.56</v>
      </c>
      <c r="L953" s="5" t="n">
        <v>3375001</v>
      </c>
      <c r="M953" s="6" t="n">
        <v>24.75561298</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01NGXN208</t>
        </is>
      </c>
      <c r="U953" t="inlineStr">
        <is>
          <t>Option</t>
        </is>
      </c>
      <c r="AG953" t="n">
        <v>-0.004577</v>
      </c>
    </row>
    <row r="954">
      <c r="A954" t="inlineStr">
        <is>
          <t>NMB</t>
        </is>
      </c>
      <c r="B954" t="inlineStr">
        <is>
          <t>SPXW US 07/18/25 C6300 Index</t>
        </is>
      </c>
      <c r="C954" t="inlineStr">
        <is>
          <t>SPXW US 07/18/25 C6300 Index</t>
        </is>
      </c>
      <c r="F954" t="inlineStr">
        <is>
          <t>01SD3K1Q3</t>
        </is>
      </c>
      <c r="G954" s="1" t="n">
        <v>157</v>
      </c>
      <c r="H954" s="1" t="n">
        <v>13.2</v>
      </c>
      <c r="I954" s="2" t="n">
        <v>207240</v>
      </c>
      <c r="J954" s="3" t="n">
        <v>0.00248042</v>
      </c>
      <c r="K954" s="4" t="n">
        <v>83550218.56</v>
      </c>
      <c r="L954" s="5" t="n">
        <v>3375001</v>
      </c>
      <c r="M954" s="6" t="n">
        <v>24.75561298</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01SD3K1Q3</t>
        </is>
      </c>
      <c r="U954" t="inlineStr">
        <is>
          <t>Option</t>
        </is>
      </c>
      <c r="AG954" t="n">
        <v>-0.004577</v>
      </c>
    </row>
    <row r="955">
      <c r="A955" t="inlineStr">
        <is>
          <t>NMB</t>
        </is>
      </c>
      <c r="B955" t="inlineStr">
        <is>
          <t>ALEDO TEX INDPT SCH DIS 3.0 15FEB50</t>
        </is>
      </c>
      <c r="C955" t="inlineStr">
        <is>
          <t>ALESCD</t>
        </is>
      </c>
      <c r="D955" t="inlineStr">
        <is>
          <t>BMGXTW1</t>
        </is>
      </c>
      <c r="E955" t="inlineStr">
        <is>
          <t>US014464XJ51</t>
        </is>
      </c>
      <c r="F955" t="inlineStr">
        <is>
          <t>014464XJ5</t>
        </is>
      </c>
      <c r="G955" s="1" t="n">
        <v>2500000</v>
      </c>
      <c r="H955" s="1" t="n">
        <v>70.20210667000001</v>
      </c>
      <c r="I955" s="2" t="n">
        <v>1755052.67</v>
      </c>
      <c r="J955" s="3" t="n">
        <v>0.02100596</v>
      </c>
      <c r="K955" s="4" t="n">
        <v>83550218.56</v>
      </c>
      <c r="L955" s="5" t="n">
        <v>3375001</v>
      </c>
      <c r="M955" s="6" t="n">
        <v>24.75561298</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014464XJ5</t>
        </is>
      </c>
      <c r="U955" t="inlineStr">
        <is>
          <t>Bond</t>
        </is>
      </c>
      <c r="AG955" t="n">
        <v>-0.004577</v>
      </c>
    </row>
    <row r="956">
      <c r="A956" t="inlineStr">
        <is>
          <t>NMB</t>
        </is>
      </c>
      <c r="B956" t="inlineStr">
        <is>
          <t>ALLEGHENY CNTY PA ARPT 5.5 01JAN55</t>
        </is>
      </c>
      <c r="C956" t="inlineStr">
        <is>
          <t>ALLAPT</t>
        </is>
      </c>
      <c r="D956" t="inlineStr">
        <is>
          <t>9AA7MOJ</t>
        </is>
      </c>
      <c r="E956" t="inlineStr">
        <is>
          <t>US01728LKZ49</t>
        </is>
      </c>
      <c r="F956" t="inlineStr">
        <is>
          <t>01728LKZ4</t>
        </is>
      </c>
      <c r="G956" s="1" t="n">
        <v>2490000</v>
      </c>
      <c r="H956" s="1" t="n">
        <v>103.24595889</v>
      </c>
      <c r="I956" s="2" t="n">
        <v>2570824.38</v>
      </c>
      <c r="J956" s="3" t="n">
        <v>0.03076981</v>
      </c>
      <c r="K956" s="4" t="n">
        <v>83550218.56</v>
      </c>
      <c r="L956" s="5" t="n">
        <v>3375001</v>
      </c>
      <c r="M956" s="6" t="n">
        <v>24.75561298</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01728LKZ4</t>
        </is>
      </c>
      <c r="U956" t="inlineStr">
        <is>
          <t>Bond</t>
        </is>
      </c>
      <c r="AG956" t="n">
        <v>-0.004577</v>
      </c>
    </row>
    <row r="957">
      <c r="A957" t="inlineStr">
        <is>
          <t>NMB</t>
        </is>
      </c>
      <c r="B957" t="inlineStr">
        <is>
          <t>CEDAR HILL TEX INDPT SC 4.0 15FEB50</t>
        </is>
      </c>
      <c r="C957" t="inlineStr">
        <is>
          <t>CEDSCD</t>
        </is>
      </c>
      <c r="D957" t="inlineStr">
        <is>
          <t>9A9DAER</t>
        </is>
      </c>
      <c r="E957" t="inlineStr">
        <is>
          <t>US1504294C90</t>
        </is>
      </c>
      <c r="F957" t="inlineStr">
        <is>
          <t>1504294C9</t>
        </is>
      </c>
      <c r="G957" s="1" t="n">
        <v>3000000</v>
      </c>
      <c r="H957" s="1" t="n">
        <v>89.78290889</v>
      </c>
      <c r="I957" s="2" t="n">
        <v>2693487.27</v>
      </c>
      <c r="J957" s="3" t="n">
        <v>0.03223794</v>
      </c>
      <c r="K957" s="4" t="n">
        <v>83550218.56</v>
      </c>
      <c r="L957" s="5" t="n">
        <v>3375001</v>
      </c>
      <c r="M957" s="6" t="n">
        <v>24.75561298</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1504294C9</t>
        </is>
      </c>
      <c r="U957" t="inlineStr">
        <is>
          <t>Bond</t>
        </is>
      </c>
      <c r="AG957" t="n">
        <v>-0.004577</v>
      </c>
    </row>
    <row r="958">
      <c r="A958" t="inlineStr">
        <is>
          <t>NMB</t>
        </is>
      </c>
      <c r="B958" t="inlineStr">
        <is>
          <t>CHARLOTTE N C ARPT REV 5.25 01JUL55</t>
        </is>
      </c>
      <c r="C958" t="inlineStr">
        <is>
          <t>CHAAPT</t>
        </is>
      </c>
      <c r="D958" t="inlineStr">
        <is>
          <t>9AAB3DS</t>
        </is>
      </c>
      <c r="E958" t="inlineStr">
        <is>
          <t>US161036XL71</t>
        </is>
      </c>
      <c r="F958" t="inlineStr">
        <is>
          <t>161036XL7</t>
        </is>
      </c>
      <c r="G958" s="1" t="n">
        <v>2000000</v>
      </c>
      <c r="H958" s="1" t="n">
        <v>103.27857</v>
      </c>
      <c r="I958" s="2" t="n">
        <v>2065571.4</v>
      </c>
      <c r="J958" s="3" t="n">
        <v>0.02472251</v>
      </c>
      <c r="K958" s="4" t="n">
        <v>83550218.56</v>
      </c>
      <c r="L958" s="5" t="n">
        <v>3375001</v>
      </c>
      <c r="M958" s="6" t="n">
        <v>24.75561298</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161036XL7</t>
        </is>
      </c>
      <c r="U958" t="inlineStr">
        <is>
          <t>Bond</t>
        </is>
      </c>
      <c r="AG958" t="n">
        <v>-0.004577</v>
      </c>
    </row>
    <row r="959">
      <c r="A959" t="inlineStr">
        <is>
          <t>NMB</t>
        </is>
      </c>
      <c r="B959" t="inlineStr">
        <is>
          <t>CHICAGO ILL O HARE INTL 5.5 01JAN59</t>
        </is>
      </c>
      <c r="C959" t="inlineStr">
        <is>
          <t>CHITRN</t>
        </is>
      </c>
      <c r="D959" t="inlineStr">
        <is>
          <t>BTPMXF9</t>
        </is>
      </c>
      <c r="E959" t="inlineStr">
        <is>
          <t>US1675935F58</t>
        </is>
      </c>
      <c r="F959" t="inlineStr">
        <is>
          <t>1675935F5</t>
        </is>
      </c>
      <c r="G959" s="1" t="n">
        <v>2500000</v>
      </c>
      <c r="H959" s="1" t="n">
        <v>105.88034444</v>
      </c>
      <c r="I959" s="2" t="n">
        <v>2647008.61</v>
      </c>
      <c r="J959" s="3" t="n">
        <v>0.03168165</v>
      </c>
      <c r="K959" s="4" t="n">
        <v>83550218.56</v>
      </c>
      <c r="L959" s="5" t="n">
        <v>3375001</v>
      </c>
      <c r="M959" s="6" t="n">
        <v>24.75561298</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1675935F5</t>
        </is>
      </c>
      <c r="U959" t="inlineStr">
        <is>
          <t>Bond</t>
        </is>
      </c>
      <c r="AG959" t="n">
        <v>-0.004577</v>
      </c>
    </row>
    <row r="960">
      <c r="A960" t="inlineStr">
        <is>
          <t>NMB</t>
        </is>
      </c>
      <c r="B960" t="inlineStr">
        <is>
          <t>WASHINGTON D C MET ARE 5.25 15JUL59</t>
        </is>
      </c>
      <c r="C960" t="inlineStr">
        <is>
          <t>DCTTRN</t>
        </is>
      </c>
      <c r="D960" t="inlineStr">
        <is>
          <t>9A9D54W</t>
        </is>
      </c>
      <c r="E960" t="inlineStr">
        <is>
          <t>US93878YDZ97</t>
        </is>
      </c>
      <c r="F960" t="inlineStr">
        <is>
          <t>93878YDZ9</t>
        </is>
      </c>
      <c r="G960" s="1" t="n">
        <v>2565000</v>
      </c>
      <c r="H960" s="1" t="n">
        <v>104.23675667</v>
      </c>
      <c r="I960" s="2" t="n">
        <v>2673672.81</v>
      </c>
      <c r="J960" s="3" t="n">
        <v>0.03200079</v>
      </c>
      <c r="K960" s="4" t="n">
        <v>83550218.56</v>
      </c>
      <c r="L960" s="5" t="n">
        <v>3375001</v>
      </c>
      <c r="M960" s="6" t="n">
        <v>24.75561298</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93878YDZ9</t>
        </is>
      </c>
      <c r="U960" t="inlineStr">
        <is>
          <t>Bond</t>
        </is>
      </c>
      <c r="AG960" t="n">
        <v>-0.004577</v>
      </c>
    </row>
    <row r="961">
      <c r="A961" t="inlineStr">
        <is>
          <t>NMB</t>
        </is>
      </c>
      <c r="B961" t="inlineStr">
        <is>
          <t>DENVER COLO CITY + CN 4.125 15NOV53</t>
        </is>
      </c>
      <c r="C961" t="inlineStr">
        <is>
          <t>DENAPT</t>
        </is>
      </c>
      <c r="D961" t="inlineStr">
        <is>
          <t>9A7JRO5</t>
        </is>
      </c>
      <c r="E961" t="inlineStr">
        <is>
          <t>US249182QY54</t>
        </is>
      </c>
      <c r="F961" t="inlineStr">
        <is>
          <t>249182QY5</t>
        </is>
      </c>
      <c r="G961" s="1" t="n">
        <v>3150000</v>
      </c>
      <c r="H961" s="1" t="n">
        <v>84.54375666999999</v>
      </c>
      <c r="I961" s="2" t="n">
        <v>2663128.34</v>
      </c>
      <c r="J961" s="3" t="n">
        <v>0.03187458</v>
      </c>
      <c r="K961" s="4" t="n">
        <v>83550218.56</v>
      </c>
      <c r="L961" s="5" t="n">
        <v>3375001</v>
      </c>
      <c r="M961" s="6" t="n">
        <v>24.75561298</v>
      </c>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c r="T961" t="inlineStr">
        <is>
          <t>249182QY5</t>
        </is>
      </c>
      <c r="U961" t="inlineStr">
        <is>
          <t>Bond</t>
        </is>
      </c>
      <c r="AG961" t="n">
        <v>-0.004577</v>
      </c>
    </row>
    <row r="962">
      <c r="A962" t="inlineStr">
        <is>
          <t>NMB</t>
        </is>
      </c>
      <c r="B962" t="inlineStr">
        <is>
          <t>FLORIDA ST TPK AUTH TPK 4.0 01JUL51</t>
        </is>
      </c>
      <c r="C962" t="inlineStr">
        <is>
          <t>FLSTRN</t>
        </is>
      </c>
      <c r="D962" t="inlineStr">
        <is>
          <t>9A9FO49</t>
        </is>
      </c>
      <c r="E962" t="inlineStr">
        <is>
          <t>US343137UM59</t>
        </is>
      </c>
      <c r="F962" t="inlineStr">
        <is>
          <t>343137UM5</t>
        </is>
      </c>
      <c r="G962" s="1" t="n">
        <v>2000000</v>
      </c>
      <c r="H962" s="1" t="n">
        <v>87.97117778</v>
      </c>
      <c r="I962" s="2" t="n">
        <v>1759423.56</v>
      </c>
      <c r="J962" s="3" t="n">
        <v>0.02105828</v>
      </c>
      <c r="K962" s="4" t="n">
        <v>83550218.56</v>
      </c>
      <c r="L962" s="5" t="n">
        <v>3375001</v>
      </c>
      <c r="M962" s="6" t="n">
        <v>24.75561298</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343137UM5</t>
        </is>
      </c>
      <c r="U962" t="inlineStr">
        <is>
          <t>Bond</t>
        </is>
      </c>
      <c r="AG962" t="n">
        <v>-0.004577</v>
      </c>
    </row>
    <row r="963">
      <c r="A963" t="inlineStr">
        <is>
          <t>NMB</t>
        </is>
      </c>
      <c r="B963" t="inlineStr">
        <is>
          <t>FLORIDA ST TPK AUTH TPK 4.0 01JUL54</t>
        </is>
      </c>
      <c r="C963" t="inlineStr">
        <is>
          <t>FLSTRN</t>
        </is>
      </c>
      <c r="D963" t="inlineStr">
        <is>
          <t>9A9FO48</t>
        </is>
      </c>
      <c r="E963" t="inlineStr">
        <is>
          <t>US343137UQ63</t>
        </is>
      </c>
      <c r="F963" t="inlineStr">
        <is>
          <t>343137UQ6</t>
        </is>
      </c>
      <c r="G963" s="1" t="n">
        <v>2500000</v>
      </c>
      <c r="H963" s="1" t="n">
        <v>87.36105778</v>
      </c>
      <c r="I963" s="2" t="n">
        <v>2184026.44</v>
      </c>
      <c r="J963" s="3" t="n">
        <v>0.02614028</v>
      </c>
      <c r="K963" s="4" t="n">
        <v>83550218.56</v>
      </c>
      <c r="L963" s="5" t="n">
        <v>3375001</v>
      </c>
      <c r="M963" s="6" t="n">
        <v>24.75561298</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343137UQ6</t>
        </is>
      </c>
      <c r="U963" t="inlineStr">
        <is>
          <t>Bond</t>
        </is>
      </c>
      <c r="AG963" t="n">
        <v>-0.004577</v>
      </c>
    </row>
    <row r="964">
      <c r="A964" t="inlineStr">
        <is>
          <t>NMB</t>
        </is>
      </c>
      <c r="B964" t="inlineStr">
        <is>
          <t>HENRICO CNTY VA ECONOMI 5.0 01NOV48</t>
        </is>
      </c>
      <c r="C964" t="inlineStr">
        <is>
          <t>HENMED</t>
        </is>
      </c>
      <c r="D964" t="inlineStr">
        <is>
          <t>9AA8H1I</t>
        </is>
      </c>
      <c r="E964" t="inlineStr">
        <is>
          <t>US42605XAB47</t>
        </is>
      </c>
      <c r="F964" t="inlineStr">
        <is>
          <t>42605XAB4</t>
        </is>
      </c>
      <c r="G964" s="1" t="n">
        <v>2000000</v>
      </c>
      <c r="H964" s="1" t="n">
        <v>99.45109222000001</v>
      </c>
      <c r="I964" s="2" t="n">
        <v>1989021.84</v>
      </c>
      <c r="J964" s="3" t="n">
        <v>0.0238063</v>
      </c>
      <c r="K964" s="4" t="n">
        <v>83550218.56</v>
      </c>
      <c r="L964" s="5" t="n">
        <v>3375001</v>
      </c>
      <c r="M964" s="6" t="n">
        <v>24.75561298</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42605XAB4</t>
        </is>
      </c>
      <c r="U964" t="inlineStr">
        <is>
          <t>Bond</t>
        </is>
      </c>
      <c r="AG964" t="n">
        <v>-0.004577</v>
      </c>
    </row>
    <row r="965">
      <c r="A965" t="inlineStr">
        <is>
          <t>NMB</t>
        </is>
      </c>
      <c r="B965" t="inlineStr">
        <is>
          <t>HAMPTON RDS VA TRANS AC 4.0 01JUL57</t>
        </is>
      </c>
      <c r="C965" t="inlineStr">
        <is>
          <t>HRDTRN</t>
        </is>
      </c>
      <c r="D965" t="inlineStr">
        <is>
          <t>BPXZNY1</t>
        </is>
      </c>
      <c r="E965" t="inlineStr">
        <is>
          <t>US409328BT79</t>
        </is>
      </c>
      <c r="F965" t="inlineStr">
        <is>
          <t>409328BT7</t>
        </is>
      </c>
      <c r="G965" s="1" t="n">
        <v>2750000</v>
      </c>
      <c r="H965" s="1" t="n">
        <v>86.73302778</v>
      </c>
      <c r="I965" s="2" t="n">
        <v>2385158.26</v>
      </c>
      <c r="J965" s="3" t="n">
        <v>0.0285476</v>
      </c>
      <c r="K965" s="4" t="n">
        <v>83550218.56</v>
      </c>
      <c r="L965" s="5" t="n">
        <v>3375001</v>
      </c>
      <c r="M965" s="6" t="n">
        <v>24.75561298</v>
      </c>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c r="T965" t="inlineStr">
        <is>
          <t>409328BT7</t>
        </is>
      </c>
      <c r="U965" t="inlineStr">
        <is>
          <t>Bond</t>
        </is>
      </c>
      <c r="AG965" t="n">
        <v>-0.004577</v>
      </c>
    </row>
    <row r="966">
      <c r="A966" t="inlineStr">
        <is>
          <t>NMB</t>
        </is>
      </c>
      <c r="B966" t="inlineStr">
        <is>
          <t>LOS ANGELES CALIF DEPT 5.25 15MAY55</t>
        </is>
      </c>
      <c r="C966" t="inlineStr">
        <is>
          <t>LOSAPT</t>
        </is>
      </c>
      <c r="D966" t="inlineStr">
        <is>
          <t>9AA6XW8</t>
        </is>
      </c>
      <c r="E966" t="inlineStr">
        <is>
          <t>US5444457H69</t>
        </is>
      </c>
      <c r="F966" t="inlineStr">
        <is>
          <t>5444457H6</t>
        </is>
      </c>
      <c r="G966" s="1" t="n">
        <v>2000000</v>
      </c>
      <c r="H966" s="1" t="n">
        <v>105.08304333</v>
      </c>
      <c r="I966" s="2" t="n">
        <v>2101660.87</v>
      </c>
      <c r="J966" s="3" t="n">
        <v>0.02515446</v>
      </c>
      <c r="K966" s="4" t="n">
        <v>83550218.56</v>
      </c>
      <c r="L966" s="5" t="n">
        <v>3375001</v>
      </c>
      <c r="M966" s="6" t="n">
        <v>24.75561298</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5444457H6</t>
        </is>
      </c>
      <c r="U966" t="inlineStr">
        <is>
          <t>Bond</t>
        </is>
      </c>
      <c r="AG966" t="n">
        <v>-0.004577</v>
      </c>
    </row>
    <row r="967">
      <c r="A967" t="inlineStr">
        <is>
          <t>NMB</t>
        </is>
      </c>
      <c r="B967" t="inlineStr">
        <is>
          <t>LOS ANGELES CALIF DEPT 5.0 15MAY55</t>
        </is>
      </c>
      <c r="C967" t="inlineStr">
        <is>
          <t>LOSAPT</t>
        </is>
      </c>
      <c r="D967" t="inlineStr">
        <is>
          <t>9AA4UMX</t>
        </is>
      </c>
      <c r="E967" t="inlineStr">
        <is>
          <t>US5444453C19</t>
        </is>
      </c>
      <c r="F967" t="inlineStr">
        <is>
          <t>5444453C1</t>
        </is>
      </c>
      <c r="G967" s="1" t="n">
        <v>2000000</v>
      </c>
      <c r="H967" s="1" t="n">
        <v>98.95341444</v>
      </c>
      <c r="I967" s="2" t="n">
        <v>1979068.29</v>
      </c>
      <c r="J967" s="3" t="n">
        <v>0.02368717</v>
      </c>
      <c r="K967" s="4" t="n">
        <v>83550218.56</v>
      </c>
      <c r="L967" s="5" t="n">
        <v>3375001</v>
      </c>
      <c r="M967" s="6" t="n">
        <v>24.75561298</v>
      </c>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c r="T967" t="inlineStr">
        <is>
          <t>5444453C1</t>
        </is>
      </c>
      <c r="U967" t="inlineStr">
        <is>
          <t>Bond</t>
        </is>
      </c>
      <c r="AG967" t="n">
        <v>-0.004577</v>
      </c>
    </row>
    <row r="968">
      <c r="A968" t="inlineStr">
        <is>
          <t>NMB</t>
        </is>
      </c>
      <c r="B968" t="inlineStr">
        <is>
          <t>LOS ANGELES CALIF WASTE 5.0 01JUN55</t>
        </is>
      </c>
      <c r="C968" t="inlineStr">
        <is>
          <t>LOSUTL</t>
        </is>
      </c>
      <c r="D968" t="inlineStr">
        <is>
          <t>9AA7SU5</t>
        </is>
      </c>
      <c r="E968" t="inlineStr">
        <is>
          <t>US53945CMD91</t>
        </is>
      </c>
      <c r="F968" t="inlineStr">
        <is>
          <t>53945CMD9</t>
        </is>
      </c>
      <c r="G968" s="1" t="n">
        <v>2500000</v>
      </c>
      <c r="H968" s="1" t="n">
        <v>103.11436333</v>
      </c>
      <c r="I968" s="2" t="n">
        <v>2577859.08</v>
      </c>
      <c r="J968" s="3" t="n">
        <v>0.03085401</v>
      </c>
      <c r="K968" s="4" t="n">
        <v>83550218.56</v>
      </c>
      <c r="L968" s="5" t="n">
        <v>3375001</v>
      </c>
      <c r="M968" s="6" t="n">
        <v>24.75561298</v>
      </c>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c r="T968" t="inlineStr">
        <is>
          <t>53945CMD9</t>
        </is>
      </c>
      <c r="U968" t="inlineStr">
        <is>
          <t>Bond</t>
        </is>
      </c>
      <c r="AG968" t="n">
        <v>-0.004577</v>
      </c>
    </row>
    <row r="969">
      <c r="A969" t="inlineStr">
        <is>
          <t>NMB</t>
        </is>
      </c>
      <c r="B969" t="inlineStr">
        <is>
          <t>LOWER COLO RIV AUTH TEX 5.0 15MAY55</t>
        </is>
      </c>
      <c r="C969" t="inlineStr">
        <is>
          <t>LWCGEN</t>
        </is>
      </c>
      <c r="D969" t="inlineStr">
        <is>
          <t>9A9YXTT</t>
        </is>
      </c>
      <c r="E969" t="inlineStr">
        <is>
          <t>US54811BR940</t>
        </is>
      </c>
      <c r="F969" t="inlineStr">
        <is>
          <t>54811BR94</t>
        </is>
      </c>
      <c r="G969" s="1" t="n">
        <v>2000000</v>
      </c>
      <c r="H969" s="1" t="n">
        <v>100.91945667</v>
      </c>
      <c r="I969" s="2" t="n">
        <v>2018389.13</v>
      </c>
      <c r="J969" s="3" t="n">
        <v>0.0241578</v>
      </c>
      <c r="K969" s="4" t="n">
        <v>83550218.56</v>
      </c>
      <c r="L969" s="5" t="n">
        <v>3375001</v>
      </c>
      <c r="M969" s="6" t="n">
        <v>24.75561298</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54811BR94</t>
        </is>
      </c>
      <c r="U969" t="inlineStr">
        <is>
          <t>Bond</t>
        </is>
      </c>
      <c r="AG969" t="n">
        <v>-0.004577</v>
      </c>
    </row>
    <row r="970">
      <c r="A970" t="inlineStr">
        <is>
          <t>NMB</t>
        </is>
      </c>
      <c r="B970" t="inlineStr">
        <is>
          <t>MASSACHUSETTS ST DEV FI 5.0 01JUL55</t>
        </is>
      </c>
      <c r="C970" t="inlineStr">
        <is>
          <t>MASDEV</t>
        </is>
      </c>
      <c r="D970" t="inlineStr">
        <is>
          <t>9AA2TYZ</t>
        </is>
      </c>
      <c r="E970" t="inlineStr">
        <is>
          <t>US57585BHM37</t>
        </is>
      </c>
      <c r="F970" t="inlineStr">
        <is>
          <t>57585BHM3</t>
        </is>
      </c>
      <c r="G970" s="1" t="n">
        <v>2000000</v>
      </c>
      <c r="H970" s="1" t="n">
        <v>102.67267222</v>
      </c>
      <c r="I970" s="2" t="n">
        <v>2053453.44</v>
      </c>
      <c r="J970" s="3" t="n">
        <v>0.02457748</v>
      </c>
      <c r="K970" s="4" t="n">
        <v>83550218.56</v>
      </c>
      <c r="L970" s="5" t="n">
        <v>3375001</v>
      </c>
      <c r="M970" s="6" t="n">
        <v>24.75561298</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57585BHM3</t>
        </is>
      </c>
      <c r="U970" t="inlineStr">
        <is>
          <t>Bond</t>
        </is>
      </c>
      <c r="AG970" t="n">
        <v>-0.004577</v>
      </c>
    </row>
    <row r="971">
      <c r="A971" t="inlineStr">
        <is>
          <t>NMB</t>
        </is>
      </c>
      <c r="B971" t="inlineStr">
        <is>
          <t>MIAMI-DADE CNTY FLA SEA 3.0 01OCT50</t>
        </is>
      </c>
      <c r="C971" t="inlineStr">
        <is>
          <t>MDCTRN</t>
        </is>
      </c>
      <c r="D971" t="inlineStr">
        <is>
          <t>BMBSW88</t>
        </is>
      </c>
      <c r="E971" t="inlineStr">
        <is>
          <t>US59335KDJ34</t>
        </is>
      </c>
      <c r="F971" t="inlineStr">
        <is>
          <t>59335KDJ3</t>
        </is>
      </c>
      <c r="G971" s="1" t="n">
        <v>1930000</v>
      </c>
      <c r="H971" s="1" t="n">
        <v>69.88608333000001</v>
      </c>
      <c r="I971" s="2" t="n">
        <v>1348801.41</v>
      </c>
      <c r="J971" s="3" t="n">
        <v>0.0161436</v>
      </c>
      <c r="K971" s="4" t="n">
        <v>83550218.56</v>
      </c>
      <c r="L971" s="5" t="n">
        <v>3375001</v>
      </c>
      <c r="M971" s="6" t="n">
        <v>24.75561298</v>
      </c>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c r="T971" t="inlineStr">
        <is>
          <t>59335KDJ3</t>
        </is>
      </c>
      <c r="U971" t="inlineStr">
        <is>
          <t>Bond</t>
        </is>
      </c>
      <c r="AG971" t="n">
        <v>-0.004577</v>
      </c>
    </row>
    <row r="972">
      <c r="A972" t="inlineStr">
        <is>
          <t>NMB</t>
        </is>
      </c>
      <c r="B972" t="inlineStr">
        <is>
          <t>NEW MEXICO MTG FIN AUTH 5.1 01SEP55</t>
        </is>
      </c>
      <c r="C972" t="inlineStr">
        <is>
          <t>NMSHSG</t>
        </is>
      </c>
      <c r="D972" t="inlineStr">
        <is>
          <t>9AA7Z2O</t>
        </is>
      </c>
      <c r="E972" t="inlineStr">
        <is>
          <t>US6472014U35</t>
        </is>
      </c>
      <c r="F972" t="inlineStr">
        <is>
          <t>6472014U3</t>
        </is>
      </c>
      <c r="G972" s="1" t="n">
        <v>1700000</v>
      </c>
      <c r="H972" s="1" t="n">
        <v>98.71483000000001</v>
      </c>
      <c r="I972" s="2" t="n">
        <v>1678152.11</v>
      </c>
      <c r="J972" s="3" t="n">
        <v>0.02008555</v>
      </c>
      <c r="K972" s="4" t="n">
        <v>83550218.56</v>
      </c>
      <c r="L972" s="5" t="n">
        <v>3375001</v>
      </c>
      <c r="M972" s="6" t="n">
        <v>24.75561298</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6472014U3</t>
        </is>
      </c>
      <c r="U972" t="inlineStr">
        <is>
          <t>Bond</t>
        </is>
      </c>
      <c r="AG972" t="n">
        <v>-0.004577</v>
      </c>
    </row>
    <row r="973">
      <c r="A973" t="inlineStr">
        <is>
          <t>NMB</t>
        </is>
      </c>
      <c r="B973" t="inlineStr">
        <is>
          <t>NEW YORK N Y CITY TRANS 3.0 01AUG48</t>
        </is>
      </c>
      <c r="C973" t="inlineStr">
        <is>
          <t>NYCGEN</t>
        </is>
      </c>
      <c r="D973" t="inlineStr">
        <is>
          <t>9A6SJFV</t>
        </is>
      </c>
      <c r="E973" t="inlineStr">
        <is>
          <t>US64971XG517</t>
        </is>
      </c>
      <c r="F973" t="inlineStr">
        <is>
          <t>64971XG51</t>
        </is>
      </c>
      <c r="G973" s="1" t="n">
        <v>3000000</v>
      </c>
      <c r="H973" s="1" t="n">
        <v>72.03106332999999</v>
      </c>
      <c r="I973" s="2" t="n">
        <v>2160931.9</v>
      </c>
      <c r="J973" s="3" t="n">
        <v>0.02586387</v>
      </c>
      <c r="K973" s="4" t="n">
        <v>83550218.56</v>
      </c>
      <c r="L973" s="5" t="n">
        <v>3375001</v>
      </c>
      <c r="M973" s="6" t="n">
        <v>24.75561298</v>
      </c>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c r="T973" t="inlineStr">
        <is>
          <t>64971XG51</t>
        </is>
      </c>
      <c r="U973" t="inlineStr">
        <is>
          <t>Bond</t>
        </is>
      </c>
      <c r="AG973" t="n">
        <v>-0.004577</v>
      </c>
    </row>
    <row r="974">
      <c r="A974" t="inlineStr">
        <is>
          <t>NMB</t>
        </is>
      </c>
      <c r="B974" t="inlineStr">
        <is>
          <t>NEW YORK ST URBAN DEV C 5.0 15MAR50</t>
        </is>
      </c>
      <c r="C974" t="inlineStr">
        <is>
          <t>NYSDEV</t>
        </is>
      </c>
      <c r="D974" t="inlineStr">
        <is>
          <t>9A7RWKV</t>
        </is>
      </c>
      <c r="E974" t="inlineStr">
        <is>
          <t>US650036GC42</t>
        </is>
      </c>
      <c r="F974" t="inlineStr">
        <is>
          <t>650036GC4</t>
        </is>
      </c>
      <c r="G974" s="1" t="n">
        <v>2500000</v>
      </c>
      <c r="H974" s="1" t="n">
        <v>103.06537444</v>
      </c>
      <c r="I974" s="2" t="n">
        <v>2576634.36</v>
      </c>
      <c r="J974" s="3" t="n">
        <v>0.03083935</v>
      </c>
      <c r="K974" s="4" t="n">
        <v>83550218.56</v>
      </c>
      <c r="L974" s="5" t="n">
        <v>3375001</v>
      </c>
      <c r="M974" s="6" t="n">
        <v>24.75561298</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650036GC4</t>
        </is>
      </c>
      <c r="U974" t="inlineStr">
        <is>
          <t>Bond</t>
        </is>
      </c>
      <c r="AG974" t="n">
        <v>-0.004577</v>
      </c>
    </row>
    <row r="975">
      <c r="A975" t="inlineStr">
        <is>
          <t>NMB</t>
        </is>
      </c>
      <c r="B975" t="inlineStr">
        <is>
          <t>NEW YORK ST DORM AUTH S 4.0 15MAR54</t>
        </is>
      </c>
      <c r="C975" t="inlineStr">
        <is>
          <t>NYSHGR</t>
        </is>
      </c>
      <c r="D975" t="inlineStr">
        <is>
          <t>BS2FLK5</t>
        </is>
      </c>
      <c r="E975" t="inlineStr">
        <is>
          <t>US64990F6W92</t>
        </is>
      </c>
      <c r="F975" t="inlineStr">
        <is>
          <t>64990F6W9</t>
        </is>
      </c>
      <c r="G975" s="1" t="n">
        <v>3500000</v>
      </c>
      <c r="H975" s="1" t="n">
        <v>86.46487556</v>
      </c>
      <c r="I975" s="2" t="n">
        <v>3026270.64</v>
      </c>
      <c r="J975" s="3" t="n">
        <v>0.03622098</v>
      </c>
      <c r="K975" s="4" t="n">
        <v>83550218.56</v>
      </c>
      <c r="L975" s="5" t="n">
        <v>3375001</v>
      </c>
      <c r="M975" s="6" t="n">
        <v>24.75561298</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64990F6W9</t>
        </is>
      </c>
      <c r="U975" t="inlineStr">
        <is>
          <t>Bond</t>
        </is>
      </c>
      <c r="AG975" t="n">
        <v>-0.004577</v>
      </c>
    </row>
    <row r="976">
      <c r="A976" t="inlineStr">
        <is>
          <t>NMB</t>
        </is>
      </c>
      <c r="B976" t="inlineStr">
        <is>
          <t>OKLAHOMA ST TPK AUTH T 4.25 01JAN55</t>
        </is>
      </c>
      <c r="C976" t="inlineStr">
        <is>
          <t>OKSTRN</t>
        </is>
      </c>
      <c r="D976" t="inlineStr">
        <is>
          <t>BPW72Q3</t>
        </is>
      </c>
      <c r="E976" t="inlineStr">
        <is>
          <t>US679111F258</t>
        </is>
      </c>
      <c r="F976" t="inlineStr">
        <is>
          <t>679111F25</t>
        </is>
      </c>
      <c r="G976" s="1" t="n">
        <v>2000000</v>
      </c>
      <c r="H976" s="1" t="n">
        <v>91.12301556</v>
      </c>
      <c r="I976" s="2" t="n">
        <v>1822460.31</v>
      </c>
      <c r="J976" s="3" t="n">
        <v>0.02181275</v>
      </c>
      <c r="K976" s="4" t="n">
        <v>83550218.56</v>
      </c>
      <c r="L976" s="5" t="n">
        <v>3375001</v>
      </c>
      <c r="M976" s="6" t="n">
        <v>24.75561298</v>
      </c>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c r="T976" t="inlineStr">
        <is>
          <t>679111F25</t>
        </is>
      </c>
      <c r="U976" t="inlineStr">
        <is>
          <t>Bond</t>
        </is>
      </c>
      <c r="AG976" t="n">
        <v>-0.004577</v>
      </c>
    </row>
    <row r="977">
      <c r="A977" t="inlineStr">
        <is>
          <t>NMB</t>
        </is>
      </c>
      <c r="B977" t="inlineStr">
        <is>
          <t>OKLAHOMA CAP IMPT AUTH 5.25 01JUL55</t>
        </is>
      </c>
      <c r="C977" t="inlineStr">
        <is>
          <t>OKSTRN</t>
        </is>
      </c>
      <c r="D977" t="inlineStr">
        <is>
          <t>9AA989G</t>
        </is>
      </c>
      <c r="E977" t="inlineStr">
        <is>
          <t>US678514EN68</t>
        </is>
      </c>
      <c r="F977" t="inlineStr">
        <is>
          <t>678514EN6</t>
        </is>
      </c>
      <c r="G977" s="1" t="n">
        <v>2000000</v>
      </c>
      <c r="H977" s="1" t="n">
        <v>103.87115333</v>
      </c>
      <c r="I977" s="2" t="n">
        <v>2077423.07</v>
      </c>
      <c r="J977" s="3" t="n">
        <v>0.02486436</v>
      </c>
      <c r="K977" s="4" t="n">
        <v>83550218.56</v>
      </c>
      <c r="L977" s="5" t="n">
        <v>3375001</v>
      </c>
      <c r="M977" s="6" t="n">
        <v>24.75561298</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678514EN6</t>
        </is>
      </c>
      <c r="U977" t="inlineStr">
        <is>
          <t>Bond</t>
        </is>
      </c>
      <c r="AG977" t="n">
        <v>-0.004577</v>
      </c>
    </row>
    <row r="978">
      <c r="A978" t="inlineStr">
        <is>
          <t>NMB</t>
        </is>
      </c>
      <c r="B978" t="inlineStr">
        <is>
          <t>PENNSYLVANIA ECONOMIC D 4.0 01AUG54</t>
        </is>
      </c>
      <c r="C978" t="inlineStr">
        <is>
          <t>PASDEV</t>
        </is>
      </c>
      <c r="D978" t="inlineStr">
        <is>
          <t>9A9075T</t>
        </is>
      </c>
      <c r="E978" t="inlineStr">
        <is>
          <t>US70869PQC40</t>
        </is>
      </c>
      <c r="F978" t="inlineStr">
        <is>
          <t>70869PQC4</t>
        </is>
      </c>
      <c r="G978" s="1" t="n">
        <v>2410000</v>
      </c>
      <c r="H978" s="1" t="n">
        <v>87.14593444</v>
      </c>
      <c r="I978" s="2" t="n">
        <v>2100217.02</v>
      </c>
      <c r="J978" s="3" t="n">
        <v>0.02513718</v>
      </c>
      <c r="K978" s="4" t="n">
        <v>83550218.56</v>
      </c>
      <c r="L978" s="5" t="n">
        <v>3375001</v>
      </c>
      <c r="M978" s="6" t="n">
        <v>24.75561298</v>
      </c>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c r="T978" t="inlineStr">
        <is>
          <t>70869PQC4</t>
        </is>
      </c>
      <c r="U978" t="inlineStr">
        <is>
          <t>Bond</t>
        </is>
      </c>
      <c r="AG978" t="n">
        <v>-0.004577</v>
      </c>
    </row>
    <row r="979">
      <c r="A979" t="inlineStr">
        <is>
          <t>NMB</t>
        </is>
      </c>
      <c r="B979" t="inlineStr">
        <is>
          <t>PENNSYLVANIA ST TPK C 4.125 01DEC50</t>
        </is>
      </c>
      <c r="C979" t="inlineStr">
        <is>
          <t>PASTRN</t>
        </is>
      </c>
      <c r="D979" t="inlineStr">
        <is>
          <t>9AA1FS9</t>
        </is>
      </c>
      <c r="E979" t="inlineStr">
        <is>
          <t>US709225NX01</t>
        </is>
      </c>
      <c r="F979" t="inlineStr">
        <is>
          <t>709225NX0</t>
        </is>
      </c>
      <c r="G979" s="1" t="n">
        <v>2000000</v>
      </c>
      <c r="H979" s="1" t="n">
        <v>92.79923167</v>
      </c>
      <c r="I979" s="2" t="n">
        <v>1855984.63</v>
      </c>
      <c r="J979" s="3" t="n">
        <v>0.022214</v>
      </c>
      <c r="K979" s="4" t="n">
        <v>83550218.56</v>
      </c>
      <c r="L979" s="5" t="n">
        <v>3375001</v>
      </c>
      <c r="M979" s="6" t="n">
        <v>24.75561298</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709225NX0</t>
        </is>
      </c>
      <c r="U979" t="inlineStr">
        <is>
          <t>Bond</t>
        </is>
      </c>
      <c r="AG979" t="n">
        <v>-0.004577</v>
      </c>
    </row>
    <row r="980">
      <c r="A980" t="inlineStr">
        <is>
          <t>NMB</t>
        </is>
      </c>
      <c r="B980" t="inlineStr">
        <is>
          <t>PENNSYLVANIA ST TPK CO 5.25 01DEC54</t>
        </is>
      </c>
      <c r="C980" t="inlineStr">
        <is>
          <t>PASTRN</t>
        </is>
      </c>
      <c r="D980" t="inlineStr">
        <is>
          <t>9A9AF5G</t>
        </is>
      </c>
      <c r="E980" t="inlineStr">
        <is>
          <t>US709225KY11</t>
        </is>
      </c>
      <c r="F980" t="inlineStr">
        <is>
          <t>709225KY1</t>
        </is>
      </c>
      <c r="G980" s="1" t="n">
        <v>2000000</v>
      </c>
      <c r="H980" s="1" t="n">
        <v>105.95917333</v>
      </c>
      <c r="I980" s="2" t="n">
        <v>2119183.47</v>
      </c>
      <c r="J980" s="3" t="n">
        <v>0.02536419</v>
      </c>
      <c r="K980" s="4" t="n">
        <v>83550218.56</v>
      </c>
      <c r="L980" s="5" t="n">
        <v>3375001</v>
      </c>
      <c r="M980" s="6" t="n">
        <v>24.75561298</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709225KY1</t>
        </is>
      </c>
      <c r="U980" t="inlineStr">
        <is>
          <t>Bond</t>
        </is>
      </c>
      <c r="AG980" t="n">
        <v>-0.004577</v>
      </c>
    </row>
    <row r="981">
      <c r="A981" t="inlineStr">
        <is>
          <t>NMB</t>
        </is>
      </c>
      <c r="B981" t="inlineStr">
        <is>
          <t>PHOENIX ARIZ CIVIC IMP 3.25 01JUL49</t>
        </is>
      </c>
      <c r="C981" t="inlineStr">
        <is>
          <t>PHOAPT</t>
        </is>
      </c>
      <c r="D981" t="inlineStr">
        <is>
          <t>BKP7JB9</t>
        </is>
      </c>
      <c r="E981" t="inlineStr">
        <is>
          <t>US71883MQB36</t>
        </is>
      </c>
      <c r="F981" t="inlineStr">
        <is>
          <t>71883MQB3</t>
        </is>
      </c>
      <c r="G981" s="1" t="n">
        <v>2000000</v>
      </c>
      <c r="H981" s="1" t="n">
        <v>73.50566444</v>
      </c>
      <c r="I981" s="2" t="n">
        <v>1470113.29</v>
      </c>
      <c r="J981" s="3" t="n">
        <v>0.01759556</v>
      </c>
      <c r="K981" s="4" t="n">
        <v>83550218.56</v>
      </c>
      <c r="L981" s="5" t="n">
        <v>3375001</v>
      </c>
      <c r="M981" s="6" t="n">
        <v>24.75561298</v>
      </c>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c r="T981" t="inlineStr">
        <is>
          <t>71883MQB3</t>
        </is>
      </c>
      <c r="U981" t="inlineStr">
        <is>
          <t>Bond</t>
        </is>
      </c>
      <c r="AG981" t="n">
        <v>-0.004577</v>
      </c>
    </row>
    <row r="982">
      <c r="A982" t="inlineStr">
        <is>
          <t>NMB</t>
        </is>
      </c>
      <c r="B982" t="inlineStr">
        <is>
          <t>SAN DIEGO CNTY CALIF RE 5.0 01JUL53</t>
        </is>
      </c>
      <c r="C982" t="inlineStr">
        <is>
          <t>SDGAPT</t>
        </is>
      </c>
      <c r="D982" t="inlineStr">
        <is>
          <t>9A8MY7T</t>
        </is>
      </c>
      <c r="E982" t="inlineStr">
        <is>
          <t>US79739GRL22</t>
        </is>
      </c>
      <c r="F982" t="inlineStr">
        <is>
          <t>79739GRL2</t>
        </is>
      </c>
      <c r="G982" s="1" t="n">
        <v>3000000</v>
      </c>
      <c r="H982" s="1" t="n">
        <v>100.41709222</v>
      </c>
      <c r="I982" s="2" t="n">
        <v>3012512.77</v>
      </c>
      <c r="J982" s="3" t="n">
        <v>0.03605631</v>
      </c>
      <c r="K982" s="4" t="n">
        <v>83550218.56</v>
      </c>
      <c r="L982" s="5" t="n">
        <v>3375001</v>
      </c>
      <c r="M982" s="6" t="n">
        <v>24.75561298</v>
      </c>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c r="T982" t="inlineStr">
        <is>
          <t>79739GRL2</t>
        </is>
      </c>
      <c r="U982" t="inlineStr">
        <is>
          <t>Bond</t>
        </is>
      </c>
      <c r="AG982" t="n">
        <v>-0.004577</v>
      </c>
    </row>
    <row r="983">
      <c r="A983" t="inlineStr">
        <is>
          <t>NMB</t>
        </is>
      </c>
      <c r="B983" t="inlineStr">
        <is>
          <t>SAN DIEGO CNTY CALIF RE 5.0 01JUL56</t>
        </is>
      </c>
      <c r="C983" t="inlineStr">
        <is>
          <t>SDGAPT</t>
        </is>
      </c>
      <c r="D983" t="inlineStr">
        <is>
          <t>BKPNS32</t>
        </is>
      </c>
      <c r="E983" t="inlineStr">
        <is>
          <t>US79739GNY88</t>
        </is>
      </c>
      <c r="F983" t="inlineStr">
        <is>
          <t>79739GNY8</t>
        </is>
      </c>
      <c r="G983" s="1" t="n">
        <v>3000000</v>
      </c>
      <c r="H983" s="1" t="n">
        <v>99.59152222</v>
      </c>
      <c r="I983" s="2" t="n">
        <v>2987745.67</v>
      </c>
      <c r="J983" s="3" t="n">
        <v>0.03575988</v>
      </c>
      <c r="K983" s="4" t="n">
        <v>83550218.56</v>
      </c>
      <c r="L983" s="5" t="n">
        <v>3375001</v>
      </c>
      <c r="M983" s="6" t="n">
        <v>24.75561298</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79739GNY8</t>
        </is>
      </c>
      <c r="U983" t="inlineStr">
        <is>
          <t>Bond</t>
        </is>
      </c>
      <c r="AG983" t="n">
        <v>-0.004577</v>
      </c>
    </row>
    <row r="984">
      <c r="A984" t="inlineStr">
        <is>
          <t>NMB</t>
        </is>
      </c>
      <c r="B984" t="inlineStr">
        <is>
          <t>SAN DIEGO CALIF UNI SCH 4.0 01JUL53</t>
        </is>
      </c>
      <c r="C984" t="inlineStr">
        <is>
          <t>SDGEDU</t>
        </is>
      </c>
      <c r="D984" t="inlineStr">
        <is>
          <t>BS85SC0</t>
        </is>
      </c>
      <c r="E984" t="inlineStr">
        <is>
          <t>US797356JG87</t>
        </is>
      </c>
      <c r="F984" t="inlineStr">
        <is>
          <t>797356JG8</t>
        </is>
      </c>
      <c r="G984" s="1" t="n">
        <v>2500000</v>
      </c>
      <c r="H984" s="1" t="n">
        <v>90.65273778</v>
      </c>
      <c r="I984" s="2" t="n">
        <v>2266318.44</v>
      </c>
      <c r="J984" s="3" t="n">
        <v>0.02712522</v>
      </c>
      <c r="K984" s="4" t="n">
        <v>83550218.56</v>
      </c>
      <c r="L984" s="5" t="n">
        <v>3375001</v>
      </c>
      <c r="M984" s="6" t="n">
        <v>24.75561298</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797356JG8</t>
        </is>
      </c>
      <c r="U984" t="inlineStr">
        <is>
          <t>Bond</t>
        </is>
      </c>
      <c r="AG984" t="n">
        <v>-0.004577</v>
      </c>
    </row>
    <row r="985">
      <c r="A985" t="inlineStr">
        <is>
          <t>NMB</t>
        </is>
      </c>
      <c r="B985" t="inlineStr">
        <is>
          <t>SAN FRANCISCO CALIF CIT 5.5 01MAY55</t>
        </is>
      </c>
      <c r="C985" t="inlineStr">
        <is>
          <t>SFOAPT</t>
        </is>
      </c>
      <c r="D985" t="inlineStr">
        <is>
          <t>BN936N5</t>
        </is>
      </c>
      <c r="E985" t="inlineStr">
        <is>
          <t>US79766DXQ77</t>
        </is>
      </c>
      <c r="F985" t="inlineStr">
        <is>
          <t>79766DXQ7</t>
        </is>
      </c>
      <c r="G985" s="1" t="n">
        <v>2500000</v>
      </c>
      <c r="H985" s="1" t="n">
        <v>103.07495111</v>
      </c>
      <c r="I985" s="2" t="n">
        <v>2576873.78</v>
      </c>
      <c r="J985" s="3" t="n">
        <v>0.03084221</v>
      </c>
      <c r="K985" s="4" t="n">
        <v>83550218.56</v>
      </c>
      <c r="L985" s="5" t="n">
        <v>3375001</v>
      </c>
      <c r="M985" s="6" t="n">
        <v>24.75561298</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79766DXQ7</t>
        </is>
      </c>
      <c r="U985" t="inlineStr">
        <is>
          <t>Bond</t>
        </is>
      </c>
      <c r="AG985" t="n">
        <v>-0.004577</v>
      </c>
    </row>
    <row r="986">
      <c r="A986" t="inlineStr">
        <is>
          <t>NMB</t>
        </is>
      </c>
      <c r="B986" t="inlineStr">
        <is>
          <t>TRIBOROUGH BRDG + TUNL 5.25 15MAY64</t>
        </is>
      </c>
      <c r="C986" t="inlineStr">
        <is>
          <t>TRBTRN</t>
        </is>
      </c>
      <c r="D986" t="inlineStr">
        <is>
          <t>BMWHZL8</t>
        </is>
      </c>
      <c r="E986" t="inlineStr">
        <is>
          <t>US896035DH24</t>
        </is>
      </c>
      <c r="F986" t="inlineStr">
        <is>
          <t>896035DH2</t>
        </is>
      </c>
      <c r="G986" s="1" t="n">
        <v>2000000</v>
      </c>
      <c r="H986" s="1" t="n">
        <v>102.82260667</v>
      </c>
      <c r="I986" s="2" t="n">
        <v>2056452.13</v>
      </c>
      <c r="J986" s="3" t="n">
        <v>0.02461337</v>
      </c>
      <c r="K986" s="4" t="n">
        <v>83550218.56</v>
      </c>
      <c r="L986" s="5" t="n">
        <v>3375001</v>
      </c>
      <c r="M986" s="6" t="n">
        <v>24.75561298</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896035DH2</t>
        </is>
      </c>
      <c r="U986" t="inlineStr">
        <is>
          <t>Bond</t>
        </is>
      </c>
      <c r="AG986" t="n">
        <v>-0.004577</v>
      </c>
    </row>
    <row r="987">
      <c r="A987" t="inlineStr">
        <is>
          <t>NMB</t>
        </is>
      </c>
      <c r="B987" t="inlineStr">
        <is>
          <t>TEXAS WTR DEV BRD REV 4.375 15OCT59</t>
        </is>
      </c>
      <c r="C987" t="inlineStr">
        <is>
          <t>TXSWTR</t>
        </is>
      </c>
      <c r="D987" t="inlineStr">
        <is>
          <t>9A9LHPL</t>
        </is>
      </c>
      <c r="E987" t="inlineStr">
        <is>
          <t>US88285AGC62</t>
        </is>
      </c>
      <c r="F987" t="inlineStr">
        <is>
          <t>88285AGC6</t>
        </is>
      </c>
      <c r="G987" s="1" t="n">
        <v>3630000</v>
      </c>
      <c r="H987" s="1" t="n">
        <v>90.14029556</v>
      </c>
      <c r="I987" s="2" t="n">
        <v>3272092.73</v>
      </c>
      <c r="J987" s="3" t="n">
        <v>0.03916319</v>
      </c>
      <c r="K987" s="4" t="n">
        <v>83550218.56</v>
      </c>
      <c r="L987" s="5" t="n">
        <v>3375001</v>
      </c>
      <c r="M987" s="6" t="n">
        <v>24.75561298</v>
      </c>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c r="T987" t="inlineStr">
        <is>
          <t>88285AGC6</t>
        </is>
      </c>
      <c r="U987" t="inlineStr">
        <is>
          <t>Bond</t>
        </is>
      </c>
      <c r="AG987" t="n">
        <v>-0.004577</v>
      </c>
    </row>
    <row r="988">
      <c r="A988" t="inlineStr">
        <is>
          <t>NMB</t>
        </is>
      </c>
      <c r="B988" t="inlineStr">
        <is>
          <t>Cash</t>
        </is>
      </c>
      <c r="C988" t="inlineStr">
        <is>
          <t>Cash</t>
        </is>
      </c>
      <c r="G988" s="1" t="n">
        <v>8320904.44</v>
      </c>
      <c r="H988" s="1" t="n">
        <v>1</v>
      </c>
      <c r="I988" s="2" t="n">
        <v>8320904.44</v>
      </c>
      <c r="J988" s="3" t="n">
        <v>0.09959165</v>
      </c>
      <c r="K988" s="4" t="n">
        <v>83550218.56</v>
      </c>
      <c r="L988" s="5" t="n">
        <v>3375001</v>
      </c>
      <c r="M988" s="6" t="n">
        <v>24.75561298</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Cash</t>
        </is>
      </c>
      <c r="U988" t="inlineStr">
        <is>
          <t>Cash</t>
        </is>
      </c>
      <c r="AG988" t="n">
        <v>-0.004577</v>
      </c>
    </row>
    <row r="989">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row>
    <row r="990">
      <c r="A990" t="inlineStr">
        <is>
          <t>NXTI</t>
        </is>
      </c>
      <c r="B990" t="inlineStr">
        <is>
          <t>AGILENT TECHNOLOGIES INC USD 0.01</t>
        </is>
      </c>
      <c r="C990" t="inlineStr">
        <is>
          <t>A</t>
        </is>
      </c>
      <c r="D990" t="inlineStr">
        <is>
          <t>2520153</t>
        </is>
      </c>
      <c r="E990" t="inlineStr">
        <is>
          <t>US00846U1016</t>
        </is>
      </c>
      <c r="F990" t="inlineStr">
        <is>
          <t>00846U101</t>
        </is>
      </c>
      <c r="G990" s="1" t="n">
        <v>26</v>
      </c>
      <c r="H990" s="1" t="n">
        <v>109.68</v>
      </c>
      <c r="I990" s="2" t="n">
        <v>2851.68</v>
      </c>
      <c r="J990" s="3" t="n">
        <v>0.00193629</v>
      </c>
      <c r="K990" s="4" t="n">
        <v>1472752.72</v>
      </c>
      <c r="L990" s="5" t="n">
        <v>50001</v>
      </c>
      <c r="M990" s="6" t="n">
        <v>29.45446531</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00846U101</t>
        </is>
      </c>
      <c r="U990" t="inlineStr">
        <is>
          <t>Equity</t>
        </is>
      </c>
    </row>
    <row r="991">
      <c r="A991" t="inlineStr">
        <is>
          <t>NXTI</t>
        </is>
      </c>
      <c r="B991" t="inlineStr">
        <is>
          <t>AIRBNB INC USD 0.0001</t>
        </is>
      </c>
      <c r="C991" t="inlineStr">
        <is>
          <t>ABNB</t>
        </is>
      </c>
      <c r="D991" t="inlineStr">
        <is>
          <t>BMGYYH4</t>
        </is>
      </c>
      <c r="E991" t="inlineStr">
        <is>
          <t>US0090661010</t>
        </is>
      </c>
      <c r="F991" t="inlineStr">
        <is>
          <t>009066101</t>
        </is>
      </c>
      <c r="G991" s="1" t="n">
        <v>46</v>
      </c>
      <c r="H991" s="1" t="n">
        <v>127.65</v>
      </c>
      <c r="I991" s="2" t="n">
        <v>5871.9</v>
      </c>
      <c r="J991" s="3" t="n">
        <v>0.00398702</v>
      </c>
      <c r="K991" s="4" t="n">
        <v>1472752.72</v>
      </c>
      <c r="L991" s="5" t="n">
        <v>50001</v>
      </c>
      <c r="M991" s="6" t="n">
        <v>29.45446531</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009066101</t>
        </is>
      </c>
      <c r="U991" t="inlineStr">
        <is>
          <t>Equity</t>
        </is>
      </c>
    </row>
    <row r="992">
      <c r="A992" t="inlineStr">
        <is>
          <t>NXTI</t>
        </is>
      </c>
      <c r="B992" t="inlineStr">
        <is>
          <t>ARCH CAPIT COM USD0.01</t>
        </is>
      </c>
      <c r="C992" t="inlineStr">
        <is>
          <t>ACGL</t>
        </is>
      </c>
      <c r="D992" t="inlineStr">
        <is>
          <t>2740542</t>
        </is>
      </c>
      <c r="E992" t="inlineStr">
        <is>
          <t>BMG0450A1053</t>
        </is>
      </c>
      <c r="F992" t="inlineStr">
        <is>
          <t>G0450A105</t>
        </is>
      </c>
      <c r="G992" s="1" t="n">
        <v>17</v>
      </c>
      <c r="H992" s="1" t="n">
        <v>91.97</v>
      </c>
      <c r="I992" s="2" t="n">
        <v>1563.49</v>
      </c>
      <c r="J992" s="3" t="n">
        <v>0.00106161</v>
      </c>
      <c r="K992" s="4" t="n">
        <v>1472752.72</v>
      </c>
      <c r="L992" s="5" t="n">
        <v>50001</v>
      </c>
      <c r="M992" s="6" t="n">
        <v>29.45446531</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G0450A105</t>
        </is>
      </c>
      <c r="U992" t="inlineStr">
        <is>
          <t>Equity</t>
        </is>
      </c>
    </row>
    <row r="993">
      <c r="A993" t="inlineStr">
        <is>
          <t>NXTI</t>
        </is>
      </c>
      <c r="B993" t="inlineStr">
        <is>
          <t>ADOBE SYST COM USD0.0001</t>
        </is>
      </c>
      <c r="C993" t="inlineStr">
        <is>
          <t>ADBE</t>
        </is>
      </c>
      <c r="D993" t="inlineStr">
        <is>
          <t>2008154</t>
        </is>
      </c>
      <c r="E993" t="inlineStr">
        <is>
          <t>US00724F1012</t>
        </is>
      </c>
      <c r="F993" t="inlineStr">
        <is>
          <t>00724F101</t>
        </is>
      </c>
      <c r="G993" s="1" t="n">
        <v>108</v>
      </c>
      <c r="H993" s="1" t="n">
        <v>414.33</v>
      </c>
      <c r="I993" s="2" t="n">
        <v>44747.64</v>
      </c>
      <c r="J993" s="3" t="n">
        <v>0.03038368</v>
      </c>
      <c r="K993" s="4" t="n">
        <v>1472752.72</v>
      </c>
      <c r="L993" s="5" t="n">
        <v>50001</v>
      </c>
      <c r="M993" s="6" t="n">
        <v>29.45446531</v>
      </c>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c r="T993" t="inlineStr">
        <is>
          <t>00724F101</t>
        </is>
      </c>
      <c r="U993" t="inlineStr">
        <is>
          <t>Equity</t>
        </is>
      </c>
    </row>
    <row r="994">
      <c r="A994" t="inlineStr">
        <is>
          <t>NXTI</t>
        </is>
      </c>
      <c r="B994" t="inlineStr">
        <is>
          <t>AUTODESK I COM USD0.01</t>
        </is>
      </c>
      <c r="C994" t="inlineStr">
        <is>
          <t>ADSK</t>
        </is>
      </c>
      <c r="D994" t="inlineStr">
        <is>
          <t>2065159</t>
        </is>
      </c>
      <c r="E994" t="inlineStr">
        <is>
          <t>US0527691069</t>
        </is>
      </c>
      <c r="F994" t="inlineStr">
        <is>
          <t>052769106</t>
        </is>
      </c>
      <c r="G994" s="1" t="n">
        <v>47</v>
      </c>
      <c r="H994" s="1" t="n">
        <v>295</v>
      </c>
      <c r="I994" s="2" t="n">
        <v>13865</v>
      </c>
      <c r="J994" s="3" t="n">
        <v>0.00941434</v>
      </c>
      <c r="K994" s="4" t="n">
        <v>1472752.72</v>
      </c>
      <c r="L994" s="5" t="n">
        <v>50001</v>
      </c>
      <c r="M994" s="6" t="n">
        <v>29.45446531</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052769106</t>
        </is>
      </c>
      <c r="U994" t="inlineStr">
        <is>
          <t>Equity</t>
        </is>
      </c>
    </row>
    <row r="995">
      <c r="A995" t="inlineStr">
        <is>
          <t>NXTI</t>
        </is>
      </c>
      <c r="B995" t="inlineStr">
        <is>
          <t>AFLAC INC USD 0.1</t>
        </is>
      </c>
      <c r="C995" t="inlineStr">
        <is>
          <t>AFL</t>
        </is>
      </c>
      <c r="D995" t="inlineStr">
        <is>
          <t>2026361</t>
        </is>
      </c>
      <c r="E995" t="inlineStr">
        <is>
          <t>US0010551028</t>
        </is>
      </c>
      <c r="F995" t="inlineStr">
        <is>
          <t>001055102</t>
        </is>
      </c>
      <c r="G995" s="1" t="n">
        <v>26</v>
      </c>
      <c r="H995" s="1" t="n">
        <v>102.45</v>
      </c>
      <c r="I995" s="2" t="n">
        <v>2663.7</v>
      </c>
      <c r="J995" s="3" t="n">
        <v>0.00180865</v>
      </c>
      <c r="K995" s="4" t="n">
        <v>1472752.72</v>
      </c>
      <c r="L995" s="5" t="n">
        <v>50001</v>
      </c>
      <c r="M995" s="6" t="n">
        <v>29.45446531</v>
      </c>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c r="T995" t="inlineStr">
        <is>
          <t>001055102</t>
        </is>
      </c>
      <c r="U995" t="inlineStr">
        <is>
          <t>Equity</t>
        </is>
      </c>
    </row>
    <row r="996">
      <c r="A996" t="inlineStr">
        <is>
          <t>NXTI</t>
        </is>
      </c>
      <c r="B996" t="inlineStr">
        <is>
          <t>AMERICAN INTL GROUP INC USD 2.5</t>
        </is>
      </c>
      <c r="C996" t="inlineStr">
        <is>
          <t>AIG</t>
        </is>
      </c>
      <c r="D996" t="inlineStr">
        <is>
          <t>2027342</t>
        </is>
      </c>
      <c r="E996" t="inlineStr">
        <is>
          <t>US0268747849</t>
        </is>
      </c>
      <c r="F996" t="inlineStr">
        <is>
          <t>026874784</t>
        </is>
      </c>
      <c r="G996" s="1" t="n">
        <v>27</v>
      </c>
      <c r="H996" s="1" t="n">
        <v>82.02</v>
      </c>
      <c r="I996" s="2" t="n">
        <v>2214.54</v>
      </c>
      <c r="J996" s="3" t="n">
        <v>0.00150367</v>
      </c>
      <c r="K996" s="4" t="n">
        <v>1472752.72</v>
      </c>
      <c r="L996" s="5" t="n">
        <v>50001</v>
      </c>
      <c r="M996" s="6" t="n">
        <v>29.45446531</v>
      </c>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c r="T996" t="inlineStr">
        <is>
          <t>026874784</t>
        </is>
      </c>
      <c r="U996" t="inlineStr">
        <is>
          <t>Equity</t>
        </is>
      </c>
    </row>
    <row r="997">
      <c r="A997" t="inlineStr">
        <is>
          <t>NXTI</t>
        </is>
      </c>
      <c r="B997" t="inlineStr">
        <is>
          <t>GALLAGHER ARTHUR J + CO USD 1.0</t>
        </is>
      </c>
      <c r="C997" t="inlineStr">
        <is>
          <t>AJG</t>
        </is>
      </c>
      <c r="D997" t="inlineStr">
        <is>
          <t>2359506</t>
        </is>
      </c>
      <c r="E997" t="inlineStr">
        <is>
          <t>US3635761097</t>
        </is>
      </c>
      <c r="F997" t="inlineStr">
        <is>
          <t>363576109</t>
        </is>
      </c>
      <c r="G997" s="1" t="n">
        <v>12</v>
      </c>
      <c r="H997" s="1" t="n">
        <v>335.48</v>
      </c>
      <c r="I997" s="2" t="n">
        <v>4025.76</v>
      </c>
      <c r="J997" s="3" t="n">
        <v>0.00273349</v>
      </c>
      <c r="K997" s="4" t="n">
        <v>1472752.72</v>
      </c>
      <c r="L997" s="5" t="n">
        <v>50001</v>
      </c>
      <c r="M997" s="6" t="n">
        <v>29.45446531</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363576109</t>
        </is>
      </c>
      <c r="U997" t="inlineStr">
        <is>
          <t>Equity</t>
        </is>
      </c>
    </row>
    <row r="998">
      <c r="A998" t="inlineStr">
        <is>
          <t>NXTI</t>
        </is>
      </c>
      <c r="B998" t="inlineStr">
        <is>
          <t>ALIGN TECHNOLOGY INC USD 0.0001</t>
        </is>
      </c>
      <c r="C998" t="inlineStr">
        <is>
          <t>ALGN</t>
        </is>
      </c>
      <c r="D998" t="inlineStr">
        <is>
          <t>2679204</t>
        </is>
      </c>
      <c r="E998" t="inlineStr">
        <is>
          <t>US0162551016</t>
        </is>
      </c>
      <c r="F998" t="inlineStr">
        <is>
          <t>016255101</t>
        </is>
      </c>
      <c r="G998" s="1" t="n">
        <v>29</v>
      </c>
      <c r="H998" s="1" t="n">
        <v>172.61</v>
      </c>
      <c r="I998" s="2" t="n">
        <v>5005.69</v>
      </c>
      <c r="J998" s="3" t="n">
        <v>0.00339887</v>
      </c>
      <c r="K998" s="4" t="n">
        <v>1472752.72</v>
      </c>
      <c r="L998" s="5" t="n">
        <v>50001</v>
      </c>
      <c r="M998" s="6" t="n">
        <v>29.45446531</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016255101</t>
        </is>
      </c>
      <c r="U998" t="inlineStr">
        <is>
          <t>Equity</t>
        </is>
      </c>
    </row>
    <row r="999">
      <c r="A999" t="inlineStr">
        <is>
          <t>NXTI</t>
        </is>
      </c>
      <c r="B999" t="inlineStr">
        <is>
          <t>ALKERMES PLC USD 0.01</t>
        </is>
      </c>
      <c r="C999" t="inlineStr">
        <is>
          <t>ALKS</t>
        </is>
      </c>
      <c r="D999" t="inlineStr">
        <is>
          <t>B3P6D26</t>
        </is>
      </c>
      <c r="E999" t="inlineStr">
        <is>
          <t>IE00B56GVS15</t>
        </is>
      </c>
      <c r="F999" t="inlineStr">
        <is>
          <t>G01767105</t>
        </is>
      </c>
      <c r="G999" s="1" t="n">
        <v>64</v>
      </c>
      <c r="H999" s="1" t="n">
        <v>30.05</v>
      </c>
      <c r="I999" s="2" t="n">
        <v>1923.2</v>
      </c>
      <c r="J999" s="3" t="n">
        <v>0.00130585</v>
      </c>
      <c r="K999" s="4" t="n">
        <v>1472752.72</v>
      </c>
      <c r="L999" s="5" t="n">
        <v>50001</v>
      </c>
      <c r="M999" s="6" t="n">
        <v>29.45446531</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G01767105</t>
        </is>
      </c>
      <c r="U999" t="inlineStr">
        <is>
          <t>Equity</t>
        </is>
      </c>
    </row>
    <row r="1000">
      <c r="A1000" t="inlineStr">
        <is>
          <t>NXTI</t>
        </is>
      </c>
      <c r="B1000" t="inlineStr">
        <is>
          <t>ALLSTATE CORP USD 0.01</t>
        </is>
      </c>
      <c r="C1000" t="inlineStr">
        <is>
          <t>ALL</t>
        </is>
      </c>
      <c r="D1000" t="inlineStr">
        <is>
          <t>2019952</t>
        </is>
      </c>
      <c r="E1000" t="inlineStr">
        <is>
          <t>US0200021014</t>
        </is>
      </c>
      <c r="F1000" t="inlineStr">
        <is>
          <t>020002101</t>
        </is>
      </c>
      <c r="G1000" s="1" t="n">
        <v>12</v>
      </c>
      <c r="H1000" s="1" t="n">
        <v>202.52</v>
      </c>
      <c r="I1000" s="2" t="n">
        <v>2430.24</v>
      </c>
      <c r="J1000" s="3" t="n">
        <v>0.00165013</v>
      </c>
      <c r="K1000" s="4" t="n">
        <v>1472752.72</v>
      </c>
      <c r="L1000" s="5" t="n">
        <v>50001</v>
      </c>
      <c r="M1000" s="6" t="n">
        <v>29.45446531</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020002101</t>
        </is>
      </c>
      <c r="U1000" t="inlineStr">
        <is>
          <t>Equity</t>
        </is>
      </c>
    </row>
    <row r="1001">
      <c r="A1001" t="inlineStr">
        <is>
          <t>NXTI</t>
        </is>
      </c>
      <c r="B1001" t="inlineStr">
        <is>
          <t>ALNYLAM PHARMACEUTICALS IN USD 0.01</t>
        </is>
      </c>
      <c r="C1001" t="inlineStr">
        <is>
          <t>ALNY</t>
        </is>
      </c>
      <c r="D1001" t="inlineStr">
        <is>
          <t>B00FWN1</t>
        </is>
      </c>
      <c r="E1001" t="inlineStr">
        <is>
          <t>US02043Q1076</t>
        </is>
      </c>
      <c r="F1001" t="inlineStr">
        <is>
          <t>02043Q107</t>
        </is>
      </c>
      <c r="G1001" s="1" t="n">
        <v>51</v>
      </c>
      <c r="H1001" s="1" t="n">
        <v>289</v>
      </c>
      <c r="I1001" s="2" t="n">
        <v>14739</v>
      </c>
      <c r="J1001" s="3" t="n">
        <v>0.01000779</v>
      </c>
      <c r="K1001" s="4" t="n">
        <v>1472752.72</v>
      </c>
      <c r="L1001" s="5" t="n">
        <v>50001</v>
      </c>
      <c r="M1001" s="6" t="n">
        <v>29.45446531</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02043Q107</t>
        </is>
      </c>
      <c r="U1001" t="inlineStr">
        <is>
          <t>Equity</t>
        </is>
      </c>
    </row>
    <row r="1002">
      <c r="A1002" t="inlineStr">
        <is>
          <t>NXTI</t>
        </is>
      </c>
      <c r="B1002" t="inlineStr">
        <is>
          <t>APPLIED MATLS INC USD 0.01</t>
        </is>
      </c>
      <c r="C1002" t="inlineStr">
        <is>
          <t>AMAT</t>
        </is>
      </c>
      <c r="D1002" t="inlineStr">
        <is>
          <t>2046552</t>
        </is>
      </c>
      <c r="E1002" t="inlineStr">
        <is>
          <t>US0382221051</t>
        </is>
      </c>
      <c r="F1002" t="inlineStr">
        <is>
          <t>038222105</t>
        </is>
      </c>
      <c r="G1002" s="1" t="n">
        <v>59</v>
      </c>
      <c r="H1002" s="1" t="n">
        <v>160.52</v>
      </c>
      <c r="I1002" s="2" t="n">
        <v>9470.68</v>
      </c>
      <c r="J1002" s="3" t="n">
        <v>0.0064306</v>
      </c>
      <c r="K1002" s="4" t="n">
        <v>1472752.72</v>
      </c>
      <c r="L1002" s="5" t="n">
        <v>50001</v>
      </c>
      <c r="M1002" s="6" t="n">
        <v>29.45446531</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038222105</t>
        </is>
      </c>
      <c r="U1002" t="inlineStr">
        <is>
          <t>Equity</t>
        </is>
      </c>
    </row>
    <row r="1003">
      <c r="A1003" t="inlineStr">
        <is>
          <t>NXTI</t>
        </is>
      </c>
      <c r="B1003" t="inlineStr">
        <is>
          <t>AMERIPRISE COM USD0.01</t>
        </is>
      </c>
      <c r="C1003" t="inlineStr">
        <is>
          <t>AMP</t>
        </is>
      </c>
      <c r="D1003" t="inlineStr">
        <is>
          <t>B0J7D57</t>
        </is>
      </c>
      <c r="E1003" t="inlineStr">
        <is>
          <t>US03076C1062</t>
        </is>
      </c>
      <c r="F1003" t="inlineStr">
        <is>
          <t>03076C106</t>
        </is>
      </c>
      <c r="G1003" s="1" t="n">
        <v>5</v>
      </c>
      <c r="H1003" s="1" t="n">
        <v>508.21</v>
      </c>
      <c r="I1003" s="2" t="n">
        <v>2541.05</v>
      </c>
      <c r="J1003" s="3" t="n">
        <v>0.00172537</v>
      </c>
      <c r="K1003" s="4" t="n">
        <v>1472752.72</v>
      </c>
      <c r="L1003" s="5" t="n">
        <v>50001</v>
      </c>
      <c r="M1003" s="6" t="n">
        <v>29.45446531</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03076C106</t>
        </is>
      </c>
      <c r="U1003" t="inlineStr">
        <is>
          <t>Equity</t>
        </is>
      </c>
    </row>
    <row r="1004">
      <c r="A1004" t="inlineStr">
        <is>
          <t>NXTI</t>
        </is>
      </c>
      <c r="B1004" t="inlineStr">
        <is>
          <t>APPLOVIN CORP USD 0.00003</t>
        </is>
      </c>
      <c r="C1004" t="inlineStr">
        <is>
          <t>APP</t>
        </is>
      </c>
      <c r="D1004" t="inlineStr">
        <is>
          <t>BMV3LG4</t>
        </is>
      </c>
      <c r="E1004" t="inlineStr">
        <is>
          <t>US03831W1080</t>
        </is>
      </c>
      <c r="F1004" t="inlineStr">
        <is>
          <t>03831W108</t>
        </is>
      </c>
      <c r="G1004" s="1" t="n">
        <v>63</v>
      </c>
      <c r="H1004" s="1" t="n">
        <v>351.47</v>
      </c>
      <c r="I1004" s="2" t="n">
        <v>22142.61</v>
      </c>
      <c r="J1004" s="3" t="n">
        <v>0.01503485</v>
      </c>
      <c r="K1004" s="4" t="n">
        <v>1472752.72</v>
      </c>
      <c r="L1004" s="5" t="n">
        <v>50001</v>
      </c>
      <c r="M1004" s="6" t="n">
        <v>29.45446531</v>
      </c>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c r="T1004" t="inlineStr">
        <is>
          <t>03831W108</t>
        </is>
      </c>
      <c r="U1004" t="inlineStr">
        <is>
          <t>Equity</t>
        </is>
      </c>
    </row>
    <row r="1005">
      <c r="A1005" t="inlineStr">
        <is>
          <t>NXTI</t>
        </is>
      </c>
      <c r="B1005" t="inlineStr">
        <is>
          <t>APPFOLIO INC USD 0.0001</t>
        </is>
      </c>
      <c r="C1005" t="inlineStr">
        <is>
          <t>APPF</t>
        </is>
      </c>
      <c r="D1005" t="inlineStr">
        <is>
          <t>BYN7H48</t>
        </is>
      </c>
      <c r="E1005" t="inlineStr">
        <is>
          <t>US03783C1009</t>
        </is>
      </c>
      <c r="F1005" t="inlineStr">
        <is>
          <t>03783C100</t>
        </is>
      </c>
      <c r="G1005" s="1" t="n">
        <v>8</v>
      </c>
      <c r="H1005" s="1" t="n">
        <v>208.32</v>
      </c>
      <c r="I1005" s="2" t="n">
        <v>1666.56</v>
      </c>
      <c r="J1005" s="3" t="n">
        <v>0.0011316</v>
      </c>
      <c r="K1005" s="4" t="n">
        <v>1472752.72</v>
      </c>
      <c r="L1005" s="5" t="n">
        <v>50001</v>
      </c>
      <c r="M1005" s="6" t="n">
        <v>29.45446531</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03783C100</t>
        </is>
      </c>
      <c r="U1005" t="inlineStr">
        <is>
          <t>Equity</t>
        </is>
      </c>
    </row>
    <row r="1006">
      <c r="A1006" t="inlineStr">
        <is>
          <t>NXTI</t>
        </is>
      </c>
      <c r="B1006" t="inlineStr">
        <is>
          <t>AURORA INNOVATION INC USD 0.0001</t>
        </is>
      </c>
      <c r="C1006" t="inlineStr">
        <is>
          <t>AUR</t>
        </is>
      </c>
      <c r="D1006" t="inlineStr">
        <is>
          <t>BMF0P92</t>
        </is>
      </c>
      <c r="E1006" t="inlineStr">
        <is>
          <t>US0517741072</t>
        </is>
      </c>
      <c r="F1006" t="inlineStr">
        <is>
          <t>051774107</t>
        </is>
      </c>
      <c r="G1006" s="1" t="n">
        <v>381</v>
      </c>
      <c r="H1006" s="1" t="n">
        <v>6.03</v>
      </c>
      <c r="I1006" s="2" t="n">
        <v>2297.43</v>
      </c>
      <c r="J1006" s="3" t="n">
        <v>0.00155996</v>
      </c>
      <c r="K1006" s="4" t="n">
        <v>1472752.72</v>
      </c>
      <c r="L1006" s="5" t="n">
        <v>50001</v>
      </c>
      <c r="M1006" s="6" t="n">
        <v>29.45446531</v>
      </c>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c r="T1006" t="inlineStr">
        <is>
          <t>051774107</t>
        </is>
      </c>
      <c r="U1006" t="inlineStr">
        <is>
          <t>Equity</t>
        </is>
      </c>
    </row>
    <row r="1007">
      <c r="A1007" t="inlineStr">
        <is>
          <t>NXTI</t>
        </is>
      </c>
      <c r="B1007" t="inlineStr">
        <is>
          <t>AMERICAN EXPRESS CO USD 0.2</t>
        </is>
      </c>
      <c r="C1007" t="inlineStr">
        <is>
          <t>AXP</t>
        </is>
      </c>
      <c r="D1007" t="inlineStr">
        <is>
          <t>2026082</t>
        </is>
      </c>
      <c r="E1007" t="inlineStr">
        <is>
          <t>US0258161092</t>
        </is>
      </c>
      <c r="F1007" t="inlineStr">
        <is>
          <t>025816109</t>
        </is>
      </c>
      <c r="G1007" s="1" t="n">
        <v>35</v>
      </c>
      <c r="H1007" s="1" t="n">
        <v>287.18</v>
      </c>
      <c r="I1007" s="2" t="n">
        <v>10051.3</v>
      </c>
      <c r="J1007" s="3" t="n">
        <v>0.00682484</v>
      </c>
      <c r="K1007" s="4" t="n">
        <v>1472752.72</v>
      </c>
      <c r="L1007" s="5" t="n">
        <v>50001</v>
      </c>
      <c r="M1007" s="6" t="n">
        <v>29.45446531</v>
      </c>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c r="T1007" t="inlineStr">
        <is>
          <t>025816109</t>
        </is>
      </c>
      <c r="U1007" t="inlineStr">
        <is>
          <t>Equity</t>
        </is>
      </c>
    </row>
    <row r="1008">
      <c r="A1008" t="inlineStr">
        <is>
          <t>NXTI</t>
        </is>
      </c>
      <c r="B1008" t="inlineStr">
        <is>
          <t>AXSOME THERAPEUTICS INC. USD 0.0001</t>
        </is>
      </c>
      <c r="C1008" t="inlineStr">
        <is>
          <t>AXSM</t>
        </is>
      </c>
      <c r="D1008" t="inlineStr">
        <is>
          <t>BYZR4X4</t>
        </is>
      </c>
      <c r="E1008" t="inlineStr">
        <is>
          <t>US05464T1043</t>
        </is>
      </c>
      <c r="F1008" t="inlineStr">
        <is>
          <t>05464T104</t>
        </is>
      </c>
      <c r="G1008" s="1" t="n">
        <v>19</v>
      </c>
      <c r="H1008" s="1" t="n">
        <v>104.35</v>
      </c>
      <c r="I1008" s="2" t="n">
        <v>1982.65</v>
      </c>
      <c r="J1008" s="3" t="n">
        <v>0.00134622</v>
      </c>
      <c r="K1008" s="4" t="n">
        <v>1472752.72</v>
      </c>
      <c r="L1008" s="5" t="n">
        <v>50001</v>
      </c>
      <c r="M1008" s="6" t="n">
        <v>29.45446531</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05464T104</t>
        </is>
      </c>
      <c r="U1008" t="inlineStr">
        <is>
          <t>Equity</t>
        </is>
      </c>
    </row>
    <row r="1009">
      <c r="A1009" t="inlineStr">
        <is>
          <t>NXTI</t>
        </is>
      </c>
      <c r="B1009" t="inlineStr">
        <is>
          <t>AUTOZONE INC USD 0.01</t>
        </is>
      </c>
      <c r="C1009" t="inlineStr">
        <is>
          <t>AZO</t>
        </is>
      </c>
      <c r="D1009" t="inlineStr">
        <is>
          <t>2065955</t>
        </is>
      </c>
      <c r="E1009" t="inlineStr">
        <is>
          <t>US0533321024</t>
        </is>
      </c>
      <c r="F1009" t="inlineStr">
        <is>
          <t>053332102</t>
        </is>
      </c>
      <c r="G1009" s="1" t="n">
        <v>1</v>
      </c>
      <c r="H1009" s="1" t="n">
        <v>3859.25</v>
      </c>
      <c r="I1009" s="2" t="n">
        <v>3859.25</v>
      </c>
      <c r="J1009" s="3" t="n">
        <v>0.00262043</v>
      </c>
      <c r="K1009" s="4" t="n">
        <v>1472752.72</v>
      </c>
      <c r="L1009" s="5" t="n">
        <v>50001</v>
      </c>
      <c r="M1009" s="6" t="n">
        <v>29.45446531</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053332102</t>
        </is>
      </c>
      <c r="U1009" t="inlineStr">
        <is>
          <t>Equity</t>
        </is>
      </c>
    </row>
    <row r="1010">
      <c r="A1010" t="inlineStr">
        <is>
          <t>NXTI</t>
        </is>
      </c>
      <c r="B1010" t="inlineStr">
        <is>
          <t>BRIDGEBIO PHARMA INC USD 0.001</t>
        </is>
      </c>
      <c r="C1010" t="inlineStr">
        <is>
          <t>BBIO</t>
        </is>
      </c>
      <c r="D1010" t="inlineStr">
        <is>
          <t>BK1KWG8</t>
        </is>
      </c>
      <c r="E1010" t="inlineStr">
        <is>
          <t>US10806X1028</t>
        </is>
      </c>
      <c r="F1010" t="inlineStr">
        <is>
          <t>10806X102</t>
        </is>
      </c>
      <c r="G1010" s="1" t="n">
        <v>74</v>
      </c>
      <c r="H1010" s="1" t="n">
        <v>32.97</v>
      </c>
      <c r="I1010" s="2" t="n">
        <v>2439.78</v>
      </c>
      <c r="J1010" s="3" t="n">
        <v>0.00165661</v>
      </c>
      <c r="K1010" s="4" t="n">
        <v>1472752.72</v>
      </c>
      <c r="L1010" s="5" t="n">
        <v>50001</v>
      </c>
      <c r="M1010" s="6" t="n">
        <v>29.45446531</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10806X102</t>
        </is>
      </c>
      <c r="U1010" t="inlineStr">
        <is>
          <t>Equity</t>
        </is>
      </c>
    </row>
    <row r="1011">
      <c r="A1011" t="inlineStr">
        <is>
          <t>NXTI</t>
        </is>
      </c>
      <c r="B1011" t="inlineStr">
        <is>
          <t>BEST BUY INC USD 0.1</t>
        </is>
      </c>
      <c r="C1011" t="inlineStr">
        <is>
          <t>BBY</t>
        </is>
      </c>
      <c r="D1011" t="inlineStr">
        <is>
          <t>2094670</t>
        </is>
      </c>
      <c r="E1011" t="inlineStr">
        <is>
          <t>US0865161014</t>
        </is>
      </c>
      <c r="F1011" t="inlineStr">
        <is>
          <t>086516101</t>
        </is>
      </c>
      <c r="G1011" s="1" t="n">
        <v>20</v>
      </c>
      <c r="H1011" s="1" t="n">
        <v>70.76000000000001</v>
      </c>
      <c r="I1011" s="2" t="n">
        <v>1415.2</v>
      </c>
      <c r="J1011" s="3" t="n">
        <v>0.00096092</v>
      </c>
      <c r="K1011" s="4" t="n">
        <v>1472752.72</v>
      </c>
      <c r="L1011" s="5" t="n">
        <v>50001</v>
      </c>
      <c r="M1011" s="6" t="n">
        <v>29.45446531</v>
      </c>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c r="T1011" t="inlineStr">
        <is>
          <t>086516101</t>
        </is>
      </c>
      <c r="U1011" t="inlineStr">
        <is>
          <t>Equity</t>
        </is>
      </c>
    </row>
    <row r="1012">
      <c r="A1012" t="inlineStr">
        <is>
          <t>NXTI</t>
        </is>
      </c>
      <c r="B1012" t="inlineStr">
        <is>
          <t>BOOKING HLDGS INC USD 0.008</t>
        </is>
      </c>
      <c r="C1012" t="inlineStr">
        <is>
          <t>BKNG</t>
        </is>
      </c>
      <c r="D1012" t="inlineStr">
        <is>
          <t>BDRXDB4</t>
        </is>
      </c>
      <c r="E1012" t="inlineStr">
        <is>
          <t>US09857L1089</t>
        </is>
      </c>
      <c r="F1012" t="inlineStr">
        <is>
          <t>09857L108</t>
        </is>
      </c>
      <c r="G1012" s="1" t="n">
        <v>2</v>
      </c>
      <c r="H1012" s="1" t="n">
        <v>5341.91</v>
      </c>
      <c r="I1012" s="2" t="n">
        <v>10683.82</v>
      </c>
      <c r="J1012" s="3" t="n">
        <v>0.00725432</v>
      </c>
      <c r="K1012" s="4" t="n">
        <v>1472752.72</v>
      </c>
      <c r="L1012" s="5" t="n">
        <v>50001</v>
      </c>
      <c r="M1012" s="6" t="n">
        <v>29.45446531</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09857L108</t>
        </is>
      </c>
      <c r="U1012" t="inlineStr">
        <is>
          <t>Equity</t>
        </is>
      </c>
    </row>
    <row r="1013">
      <c r="A1013" t="inlineStr">
        <is>
          <t>NXTI</t>
        </is>
      </c>
      <c r="B1013" t="inlineStr">
        <is>
          <t>BAKER HUGHES CO USD 0.0001</t>
        </is>
      </c>
      <c r="C1013" t="inlineStr">
        <is>
          <t>BKR</t>
        </is>
      </c>
      <c r="D1013" t="inlineStr">
        <is>
          <t>BDHLTQ5</t>
        </is>
      </c>
      <c r="E1013" t="inlineStr">
        <is>
          <t>US05722G1004</t>
        </is>
      </c>
      <c r="F1013" t="inlineStr">
        <is>
          <t>05722G100</t>
        </is>
      </c>
      <c r="G1013" s="1" t="n">
        <v>66</v>
      </c>
      <c r="H1013" s="1" t="n">
        <v>36.59</v>
      </c>
      <c r="I1013" s="2" t="n">
        <v>2414.94</v>
      </c>
      <c r="J1013" s="3" t="n">
        <v>0.00163975</v>
      </c>
      <c r="K1013" s="4" t="n">
        <v>1472752.72</v>
      </c>
      <c r="L1013" s="5" t="n">
        <v>50001</v>
      </c>
      <c r="M1013" s="6" t="n">
        <v>29.45446531</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05722G100</t>
        </is>
      </c>
      <c r="U1013" t="inlineStr">
        <is>
          <t>Equity</t>
        </is>
      </c>
    </row>
    <row r="1014">
      <c r="A1014" t="inlineStr">
        <is>
          <t>NXTI</t>
        </is>
      </c>
      <c r="B1014" t="inlineStr">
        <is>
          <t>BLUEPRINT MEDICINES CORP USD 0.001</t>
        </is>
      </c>
      <c r="C1014" t="inlineStr">
        <is>
          <t>BPMC</t>
        </is>
      </c>
      <c r="D1014" t="inlineStr">
        <is>
          <t>BWY52P3</t>
        </is>
      </c>
      <c r="E1014" t="inlineStr">
        <is>
          <t>US09627Y1091</t>
        </is>
      </c>
      <c r="F1014" t="inlineStr">
        <is>
          <t>09627Y109</t>
        </is>
      </c>
      <c r="G1014" s="1" t="n">
        <v>24</v>
      </c>
      <c r="H1014" s="1" t="n">
        <v>100.34</v>
      </c>
      <c r="I1014" s="2" t="n">
        <v>2408.16</v>
      </c>
      <c r="J1014" s="3" t="n">
        <v>0.00163514</v>
      </c>
      <c r="K1014" s="4" t="n">
        <v>1472752.72</v>
      </c>
      <c r="L1014" s="5" t="n">
        <v>50001</v>
      </c>
      <c r="M1014" s="6" t="n">
        <v>29.45446531</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09627Y109</t>
        </is>
      </c>
      <c r="U1014" t="inlineStr">
        <is>
          <t>Equity</t>
        </is>
      </c>
    </row>
    <row r="1015">
      <c r="A1015" t="inlineStr">
        <is>
          <t>NXTI</t>
        </is>
      </c>
      <c r="B1015" t="inlineStr">
        <is>
          <t>BERKSHIRE HATHAWAY INC SH B 0.0033</t>
        </is>
      </c>
      <c r="C1015" t="inlineStr">
        <is>
          <t>BRK/B</t>
        </is>
      </c>
      <c r="D1015" t="inlineStr">
        <is>
          <t>2073390</t>
        </is>
      </c>
      <c r="E1015" t="inlineStr">
        <is>
          <t>US0846707026</t>
        </is>
      </c>
      <c r="F1015" t="inlineStr">
        <is>
          <t>084670702</t>
        </is>
      </c>
      <c r="G1015" s="1" t="n">
        <v>97</v>
      </c>
      <c r="H1015" s="1" t="n">
        <v>503.57</v>
      </c>
      <c r="I1015" s="2" t="n">
        <v>48846.29</v>
      </c>
      <c r="J1015" s="3" t="n">
        <v>0.03316666</v>
      </c>
      <c r="K1015" s="4" t="n">
        <v>1472752.72</v>
      </c>
      <c r="L1015" s="5" t="n">
        <v>50001</v>
      </c>
      <c r="M1015" s="6" t="n">
        <v>29.45446531</v>
      </c>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c r="T1015" t="inlineStr">
        <is>
          <t>084670702</t>
        </is>
      </c>
      <c r="U1015" t="inlineStr">
        <is>
          <t>Equity</t>
        </is>
      </c>
    </row>
    <row r="1016">
      <c r="A1016" t="inlineStr">
        <is>
          <t>NXTI</t>
        </is>
      </c>
      <c r="B1016" t="inlineStr">
        <is>
          <t>BROWN + BROWN INC USD 0.1</t>
        </is>
      </c>
      <c r="C1016" t="inlineStr">
        <is>
          <t>BRO</t>
        </is>
      </c>
      <c r="D1016" t="inlineStr">
        <is>
          <t>2692687</t>
        </is>
      </c>
      <c r="E1016" t="inlineStr">
        <is>
          <t>US1152361010</t>
        </is>
      </c>
      <c r="F1016" t="inlineStr">
        <is>
          <t>115236101</t>
        </is>
      </c>
      <c r="G1016" s="1" t="n">
        <v>13</v>
      </c>
      <c r="H1016" s="1" t="n">
        <v>110.43</v>
      </c>
      <c r="I1016" s="2" t="n">
        <v>1435.59</v>
      </c>
      <c r="J1016" s="3" t="n">
        <v>0.00097477</v>
      </c>
      <c r="K1016" s="4" t="n">
        <v>1472752.72</v>
      </c>
      <c r="L1016" s="5" t="n">
        <v>50001</v>
      </c>
      <c r="M1016" s="6" t="n">
        <v>29.45446531</v>
      </c>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c r="T1016" t="inlineStr">
        <is>
          <t>115236101</t>
        </is>
      </c>
      <c r="U1016" t="inlineStr">
        <is>
          <t>Equity</t>
        </is>
      </c>
    </row>
    <row r="1017">
      <c r="A1017" t="inlineStr">
        <is>
          <t>NXTI</t>
        </is>
      </c>
      <c r="B1017" t="inlineStr">
        <is>
          <t>BURLINGTON STORES INC USD 0.0001</t>
        </is>
      </c>
      <c r="C1017" t="inlineStr">
        <is>
          <t>BURL</t>
        </is>
      </c>
      <c r="D1017" t="inlineStr">
        <is>
          <t>BF311Y5</t>
        </is>
      </c>
      <c r="E1017" t="inlineStr">
        <is>
          <t>US1220171060</t>
        </is>
      </c>
      <c r="F1017" t="inlineStr">
        <is>
          <t>122017106</t>
        </is>
      </c>
      <c r="G1017" s="1" t="n">
        <v>6</v>
      </c>
      <c r="H1017" s="1" t="n">
        <v>259.1</v>
      </c>
      <c r="I1017" s="2" t="n">
        <v>1554.6</v>
      </c>
      <c r="J1017" s="3" t="n">
        <v>0.00105557</v>
      </c>
      <c r="K1017" s="4" t="n">
        <v>1472752.72</v>
      </c>
      <c r="L1017" s="5" t="n">
        <v>50001</v>
      </c>
      <c r="M1017" s="6" t="n">
        <v>29.45446531</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122017106</t>
        </is>
      </c>
      <c r="U1017" t="inlineStr">
        <is>
          <t>Equity</t>
        </is>
      </c>
    </row>
    <row r="1018">
      <c r="A1018" t="inlineStr">
        <is>
          <t>NXTI</t>
        </is>
      </c>
      <c r="B1018" t="inlineStr">
        <is>
          <t>BLACKSTONE INC USD 0.00001</t>
        </is>
      </c>
      <c r="C1018" t="inlineStr">
        <is>
          <t>BX</t>
        </is>
      </c>
      <c r="D1018" t="inlineStr">
        <is>
          <t>BKF2SL7</t>
        </is>
      </c>
      <c r="E1018" t="inlineStr">
        <is>
          <t>US09260D1072</t>
        </is>
      </c>
      <c r="F1018" t="inlineStr">
        <is>
          <t>09260D107</t>
        </is>
      </c>
      <c r="G1018" s="1" t="n">
        <v>57</v>
      </c>
      <c r="H1018" s="1" t="n">
        <v>136.93</v>
      </c>
      <c r="I1018" s="2" t="n">
        <v>7805.01</v>
      </c>
      <c r="J1018" s="3" t="n">
        <v>0.00529961</v>
      </c>
      <c r="K1018" s="4" t="n">
        <v>1472752.72</v>
      </c>
      <c r="L1018" s="5" t="n">
        <v>50001</v>
      </c>
      <c r="M1018" s="6" t="n">
        <v>29.45446531</v>
      </c>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c r="T1018" t="inlineStr">
        <is>
          <t>09260D107</t>
        </is>
      </c>
      <c r="U1018" t="inlineStr">
        <is>
          <t>Equity</t>
        </is>
      </c>
    </row>
    <row r="1019">
      <c r="A1019" t="inlineStr">
        <is>
          <t>NXTI</t>
        </is>
      </c>
      <c r="B1019" t="inlineStr">
        <is>
          <t>CACI INTL INC USD 0.1</t>
        </is>
      </c>
      <c r="C1019" t="inlineStr">
        <is>
          <t>CACI</t>
        </is>
      </c>
      <c r="D1019" t="inlineStr">
        <is>
          <t>2159267</t>
        </is>
      </c>
      <c r="E1019" t="inlineStr">
        <is>
          <t>US1271903049</t>
        </is>
      </c>
      <c r="F1019" t="inlineStr">
        <is>
          <t>127190304</t>
        </is>
      </c>
      <c r="G1019" s="1" t="n">
        <v>5</v>
      </c>
      <c r="H1019" s="1" t="n">
        <v>474.75</v>
      </c>
      <c r="I1019" s="2" t="n">
        <v>2373.75</v>
      </c>
      <c r="J1019" s="3" t="n">
        <v>0.00161178</v>
      </c>
      <c r="K1019" s="4" t="n">
        <v>1472752.72</v>
      </c>
      <c r="L1019" s="5" t="n">
        <v>50001</v>
      </c>
      <c r="M1019" s="6" t="n">
        <v>29.45446531</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127190304</t>
        </is>
      </c>
      <c r="U1019" t="inlineStr">
        <is>
          <t>Equity</t>
        </is>
      </c>
    </row>
    <row r="1020">
      <c r="A1020" t="inlineStr">
        <is>
          <t>NXTI</t>
        </is>
      </c>
      <c r="B1020" t="inlineStr">
        <is>
          <t>CBRE GROUP INC CL A USD 0.01</t>
        </is>
      </c>
      <c r="C1020" t="inlineStr">
        <is>
          <t>CBRE</t>
        </is>
      </c>
      <c r="D1020" t="inlineStr">
        <is>
          <t>B6WVMH3</t>
        </is>
      </c>
      <c r="E1020" t="inlineStr">
        <is>
          <t>US12504L1098</t>
        </is>
      </c>
      <c r="F1020" t="inlineStr">
        <is>
          <t>12504L109</t>
        </is>
      </c>
      <c r="G1020" s="1" t="n">
        <v>15</v>
      </c>
      <c r="H1020" s="1" t="n">
        <v>120.43</v>
      </c>
      <c r="I1020" s="2" t="n">
        <v>1806.45</v>
      </c>
      <c r="J1020" s="3" t="n">
        <v>0.00122658</v>
      </c>
      <c r="K1020" s="4" t="n">
        <v>1472752.72</v>
      </c>
      <c r="L1020" s="5" t="n">
        <v>50001</v>
      </c>
      <c r="M1020" s="6" t="n">
        <v>29.45446531</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12504L109</t>
        </is>
      </c>
      <c r="U1020" t="inlineStr">
        <is>
          <t>Equity</t>
        </is>
      </c>
    </row>
    <row r="1021">
      <c r="A1021" t="inlineStr">
        <is>
          <t>NXTI</t>
        </is>
      </c>
      <c r="B1021" t="inlineStr">
        <is>
          <t>CADENCE DESIGN SYS INC USD 0.01</t>
        </is>
      </c>
      <c r="C1021" t="inlineStr">
        <is>
          <t>CDNS</t>
        </is>
      </c>
      <c r="D1021" t="inlineStr">
        <is>
          <t>2302232</t>
        </is>
      </c>
      <c r="E1021" t="inlineStr">
        <is>
          <t>US1273871087</t>
        </is>
      </c>
      <c r="F1021" t="inlineStr">
        <is>
          <t>127387108</t>
        </is>
      </c>
      <c r="G1021" s="1" t="n">
        <v>57</v>
      </c>
      <c r="H1021" s="1" t="n">
        <v>316.63</v>
      </c>
      <c r="I1021" s="2" t="n">
        <v>18047.91</v>
      </c>
      <c r="J1021" s="3" t="n">
        <v>0.01225454</v>
      </c>
      <c r="K1021" s="4" t="n">
        <v>1472752.72</v>
      </c>
      <c r="L1021" s="5" t="n">
        <v>50001</v>
      </c>
      <c r="M1021" s="6" t="n">
        <v>29.45446531</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127387108</t>
        </is>
      </c>
      <c r="U1021" t="inlineStr">
        <is>
          <t>Equity</t>
        </is>
      </c>
    </row>
    <row r="1022">
      <c r="A1022" t="inlineStr">
        <is>
          <t>NXTI</t>
        </is>
      </c>
      <c r="B1022" t="inlineStr">
        <is>
          <t>CONFLUENT INC USD 0.00001</t>
        </is>
      </c>
      <c r="C1022" t="inlineStr">
        <is>
          <t>CFLT</t>
        </is>
      </c>
      <c r="D1022" t="inlineStr">
        <is>
          <t>BNXH3Z4</t>
        </is>
      </c>
      <c r="E1022" t="inlineStr">
        <is>
          <t>US20717M1036</t>
        </is>
      </c>
      <c r="F1022" t="inlineStr">
        <is>
          <t>20717M103</t>
        </is>
      </c>
      <c r="G1022" s="1" t="n">
        <v>77</v>
      </c>
      <c r="H1022" s="1" t="n">
        <v>21.89</v>
      </c>
      <c r="I1022" s="2" t="n">
        <v>1685.53</v>
      </c>
      <c r="J1022" s="3" t="n">
        <v>0.00114448</v>
      </c>
      <c r="K1022" s="4" t="n">
        <v>1472752.72</v>
      </c>
      <c r="L1022" s="5" t="n">
        <v>50001</v>
      </c>
      <c r="M1022" s="6" t="n">
        <v>29.45446531</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20717M103</t>
        </is>
      </c>
      <c r="U1022" t="inlineStr">
        <is>
          <t>Equity</t>
        </is>
      </c>
    </row>
    <row r="1023">
      <c r="A1023" t="inlineStr">
        <is>
          <t>NXTI</t>
        </is>
      </c>
      <c r="B1023" t="inlineStr">
        <is>
          <t>CIGNA GROUP USD 0.01</t>
        </is>
      </c>
      <c r="C1023" t="inlineStr">
        <is>
          <t>CI</t>
        </is>
      </c>
      <c r="D1023" t="inlineStr">
        <is>
          <t>BHJ0775</t>
        </is>
      </c>
      <c r="E1023" t="inlineStr">
        <is>
          <t>US1255231003</t>
        </is>
      </c>
      <c r="F1023" t="inlineStr">
        <is>
          <t>125523100</t>
        </is>
      </c>
      <c r="G1023" s="1" t="n">
        <v>13</v>
      </c>
      <c r="H1023" s="1" t="n">
        <v>312.68</v>
      </c>
      <c r="I1023" s="2" t="n">
        <v>4064.84</v>
      </c>
      <c r="J1023" s="3" t="n">
        <v>0.00276003</v>
      </c>
      <c r="K1023" s="4" t="n">
        <v>1472752.72</v>
      </c>
      <c r="L1023" s="5" t="n">
        <v>50001</v>
      </c>
      <c r="M1023" s="6" t="n">
        <v>29.45446531</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125523100</t>
        </is>
      </c>
      <c r="U1023" t="inlineStr">
        <is>
          <t>Equity</t>
        </is>
      </c>
    </row>
    <row r="1024">
      <c r="A1024" t="inlineStr">
        <is>
          <t>NXTI</t>
        </is>
      </c>
      <c r="B1024" t="inlineStr">
        <is>
          <t>CIENA CORP USD 0.01</t>
        </is>
      </c>
      <c r="C1024" t="inlineStr">
        <is>
          <t>CIEN</t>
        </is>
      </c>
      <c r="D1024" t="inlineStr">
        <is>
          <t>B1FLZ21</t>
        </is>
      </c>
      <c r="E1024" t="inlineStr">
        <is>
          <t>US1717793095</t>
        </is>
      </c>
      <c r="F1024" t="inlineStr">
        <is>
          <t>171779309</t>
        </is>
      </c>
      <c r="G1024" s="1" t="n">
        <v>33</v>
      </c>
      <c r="H1024" s="1" t="n">
        <v>80.12</v>
      </c>
      <c r="I1024" s="2" t="n">
        <v>2643.96</v>
      </c>
      <c r="J1024" s="3" t="n">
        <v>0.00179525</v>
      </c>
      <c r="K1024" s="4" t="n">
        <v>1472752.72</v>
      </c>
      <c r="L1024" s="5" t="n">
        <v>50001</v>
      </c>
      <c r="M1024" s="6" t="n">
        <v>29.45446531</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171779309</t>
        </is>
      </c>
      <c r="U1024" t="inlineStr">
        <is>
          <t>Equity</t>
        </is>
      </c>
    </row>
    <row r="1025">
      <c r="A1025" t="inlineStr">
        <is>
          <t>NXTI</t>
        </is>
      </c>
      <c r="B1025" t="inlineStr">
        <is>
          <t>COLGATE PALMOLIVE CO USD 1.0</t>
        </is>
      </c>
      <c r="C1025" t="inlineStr">
        <is>
          <t>CL</t>
        </is>
      </c>
      <c r="D1025" t="inlineStr">
        <is>
          <t>2209106</t>
        </is>
      </c>
      <c r="E1025" t="inlineStr">
        <is>
          <t>US1941621039</t>
        </is>
      </c>
      <c r="F1025" t="inlineStr">
        <is>
          <t>194162103</t>
        </is>
      </c>
      <c r="G1025" s="1" t="n">
        <v>71</v>
      </c>
      <c r="H1025" s="1" t="n">
        <v>90.90000000000001</v>
      </c>
      <c r="I1025" s="2" t="n">
        <v>6453.9</v>
      </c>
      <c r="J1025" s="3" t="n">
        <v>0.0043822</v>
      </c>
      <c r="K1025" s="4" t="n">
        <v>1472752.72</v>
      </c>
      <c r="L1025" s="5" t="n">
        <v>50001</v>
      </c>
      <c r="M1025" s="6" t="n">
        <v>29.45446531</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194162103</t>
        </is>
      </c>
      <c r="U1025" t="inlineStr">
        <is>
          <t>Equity</t>
        </is>
      </c>
    </row>
    <row r="1026">
      <c r="A1026" t="inlineStr">
        <is>
          <t>NXTI</t>
        </is>
      </c>
      <c r="B1026" t="inlineStr">
        <is>
          <t>CLOROX CO USD 1.0</t>
        </is>
      </c>
      <c r="C1026" t="inlineStr">
        <is>
          <t>CLX</t>
        </is>
      </c>
      <c r="D1026" t="inlineStr">
        <is>
          <t>2204026</t>
        </is>
      </c>
      <c r="E1026" t="inlineStr">
        <is>
          <t>US1890541097</t>
        </is>
      </c>
      <c r="F1026" t="inlineStr">
        <is>
          <t>189054109</t>
        </is>
      </c>
      <c r="G1026" s="1" t="n">
        <v>11</v>
      </c>
      <c r="H1026" s="1" t="n">
        <v>130.9</v>
      </c>
      <c r="I1026" s="2" t="n">
        <v>1439.9</v>
      </c>
      <c r="J1026" s="3" t="n">
        <v>0.00097769</v>
      </c>
      <c r="K1026" s="4" t="n">
        <v>1472752.72</v>
      </c>
      <c r="L1026" s="5" t="n">
        <v>50001</v>
      </c>
      <c r="M1026" s="6" t="n">
        <v>29.45446531</v>
      </c>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c r="T1026" t="inlineStr">
        <is>
          <t>189054109</t>
        </is>
      </c>
      <c r="U1026" t="inlineStr">
        <is>
          <t>Equity</t>
        </is>
      </c>
    </row>
    <row r="1027">
      <c r="A1027" t="inlineStr">
        <is>
          <t>NXTI</t>
        </is>
      </c>
      <c r="B1027" t="inlineStr">
        <is>
          <t>CUMMINS INC USD 2.5</t>
        </is>
      </c>
      <c r="C1027" t="inlineStr">
        <is>
          <t>CMI</t>
        </is>
      </c>
      <c r="D1027" t="inlineStr">
        <is>
          <t>2240202</t>
        </is>
      </c>
      <c r="E1027" t="inlineStr">
        <is>
          <t>US2310211063</t>
        </is>
      </c>
      <c r="F1027" t="inlineStr">
        <is>
          <t>231021106</t>
        </is>
      </c>
      <c r="G1027" s="1" t="n">
        <v>10</v>
      </c>
      <c r="H1027" s="1" t="n">
        <v>319.97</v>
      </c>
      <c r="I1027" s="2" t="n">
        <v>3199.7</v>
      </c>
      <c r="J1027" s="3" t="n">
        <v>0.0021726</v>
      </c>
      <c r="K1027" s="4" t="n">
        <v>1472752.72</v>
      </c>
      <c r="L1027" s="5" t="n">
        <v>50001</v>
      </c>
      <c r="M1027" s="6" t="n">
        <v>29.45446531</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231021106</t>
        </is>
      </c>
      <c r="U1027" t="inlineStr">
        <is>
          <t>Equity</t>
        </is>
      </c>
    </row>
    <row r="1028">
      <c r="A1028" t="inlineStr">
        <is>
          <t>NXTI</t>
        </is>
      </c>
      <c r="B1028" t="inlineStr">
        <is>
          <t>CENTENE CORP USD 0.001</t>
        </is>
      </c>
      <c r="C1028" t="inlineStr">
        <is>
          <t>CNC</t>
        </is>
      </c>
      <c r="D1028" t="inlineStr">
        <is>
          <t>2807061</t>
        </is>
      </c>
      <c r="E1028" t="inlineStr">
        <is>
          <t>US15135B1017</t>
        </is>
      </c>
      <c r="F1028" t="inlineStr">
        <is>
          <t>15135B101</t>
        </is>
      </c>
      <c r="G1028" s="1" t="n">
        <v>23</v>
      </c>
      <c r="H1028" s="1" t="n">
        <v>58.07</v>
      </c>
      <c r="I1028" s="2" t="n">
        <v>1335.61</v>
      </c>
      <c r="J1028" s="3" t="n">
        <v>0.00090688</v>
      </c>
      <c r="K1028" s="4" t="n">
        <v>1472752.72</v>
      </c>
      <c r="L1028" s="5" t="n">
        <v>50001</v>
      </c>
      <c r="M1028" s="6" t="n">
        <v>29.45446531</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15135B101</t>
        </is>
      </c>
      <c r="U1028" t="inlineStr">
        <is>
          <t>Equity</t>
        </is>
      </c>
    </row>
    <row r="1029">
      <c r="A1029" t="inlineStr">
        <is>
          <t>NXTI</t>
        </is>
      </c>
      <c r="B1029" t="inlineStr">
        <is>
          <t>COINBASE GLOBAL INC USD 0.00001</t>
        </is>
      </c>
      <c r="C1029" t="inlineStr">
        <is>
          <t>COIN</t>
        </is>
      </c>
      <c r="D1029" t="inlineStr">
        <is>
          <t>BMC9P69</t>
        </is>
      </c>
      <c r="E1029" t="inlineStr">
        <is>
          <t>US19260Q1076</t>
        </is>
      </c>
      <c r="F1029" t="inlineStr">
        <is>
          <t>19260Q107</t>
        </is>
      </c>
      <c r="G1029" s="1" t="n">
        <v>13</v>
      </c>
      <c r="H1029" s="1" t="n">
        <v>271.95</v>
      </c>
      <c r="I1029" s="2" t="n">
        <v>3535.35</v>
      </c>
      <c r="J1029" s="3" t="n">
        <v>0.0024005</v>
      </c>
      <c r="K1029" s="4" t="n">
        <v>1472752.72</v>
      </c>
      <c r="L1029" s="5" t="n">
        <v>50001</v>
      </c>
      <c r="M1029" s="6" t="n">
        <v>29.45446531</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19260Q107</t>
        </is>
      </c>
      <c r="U1029" t="inlineStr">
        <is>
          <t>Equity</t>
        </is>
      </c>
    </row>
    <row r="1030">
      <c r="A1030" t="inlineStr">
        <is>
          <t>NXTI</t>
        </is>
      </c>
      <c r="B1030" t="inlineStr">
        <is>
          <t>CORCEPT THERAPEUTICS INC USD 0.001</t>
        </is>
      </c>
      <c r="C1030" t="inlineStr">
        <is>
          <t>CORT</t>
        </is>
      </c>
      <c r="D1030" t="inlineStr">
        <is>
          <t>B00SCY1</t>
        </is>
      </c>
      <c r="E1030" t="inlineStr">
        <is>
          <t>US2183521028</t>
        </is>
      </c>
      <c r="F1030" t="inlineStr">
        <is>
          <t>218352102</t>
        </is>
      </c>
      <c r="G1030" s="1" t="n">
        <v>39</v>
      </c>
      <c r="H1030" s="1" t="n">
        <v>76.09</v>
      </c>
      <c r="I1030" s="2" t="n">
        <v>2967.51</v>
      </c>
      <c r="J1030" s="3" t="n">
        <v>0.00201494</v>
      </c>
      <c r="K1030" s="4" t="n">
        <v>1472752.72</v>
      </c>
      <c r="L1030" s="5" t="n">
        <v>50001</v>
      </c>
      <c r="M1030" s="6" t="n">
        <v>29.45446531</v>
      </c>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c r="T1030" t="inlineStr">
        <is>
          <t>218352102</t>
        </is>
      </c>
      <c r="U1030" t="inlineStr">
        <is>
          <t>Equity</t>
        </is>
      </c>
    </row>
    <row r="1031">
      <c r="A1031" t="inlineStr">
        <is>
          <t>NXTI</t>
        </is>
      </c>
      <c r="B1031" t="inlineStr">
        <is>
          <t>COSTCO WHOLESALE CORP NEW USD 0.005</t>
        </is>
      </c>
      <c r="C1031" t="inlineStr">
        <is>
          <t>COST</t>
        </is>
      </c>
      <c r="D1031" t="inlineStr">
        <is>
          <t>2701271</t>
        </is>
      </c>
      <c r="E1031" t="inlineStr">
        <is>
          <t>US22160K1051</t>
        </is>
      </c>
      <c r="F1031" t="inlineStr">
        <is>
          <t>22160K105</t>
        </is>
      </c>
      <c r="G1031" s="1" t="n">
        <v>44</v>
      </c>
      <c r="H1031" s="1" t="n">
        <v>1018.13</v>
      </c>
      <c r="I1031" s="2" t="n">
        <v>44797.72</v>
      </c>
      <c r="J1031" s="3" t="n">
        <v>0.03041768</v>
      </c>
      <c r="K1031" s="4" t="n">
        <v>1472752.72</v>
      </c>
      <c r="L1031" s="5" t="n">
        <v>50001</v>
      </c>
      <c r="M1031" s="6" t="n">
        <v>29.45446531</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22160K105</t>
        </is>
      </c>
      <c r="U1031" t="inlineStr">
        <is>
          <t>Equity</t>
        </is>
      </c>
    </row>
    <row r="1032">
      <c r="A1032" t="inlineStr">
        <is>
          <t>NXTI</t>
        </is>
      </c>
      <c r="B1032" t="inlineStr">
        <is>
          <t>CRH PLC EUR 0.32</t>
        </is>
      </c>
      <c r="C1032" t="inlineStr">
        <is>
          <t>CRH</t>
        </is>
      </c>
      <c r="D1032" t="inlineStr">
        <is>
          <t>B01ZKD6</t>
        </is>
      </c>
      <c r="E1032" t="inlineStr">
        <is>
          <t>IE0001827041</t>
        </is>
      </c>
      <c r="F1032" t="inlineStr">
        <is>
          <t>G25508105</t>
        </is>
      </c>
      <c r="G1032" s="1" t="n">
        <v>31</v>
      </c>
      <c r="H1032" s="1" t="n">
        <v>94.79000000000001</v>
      </c>
      <c r="I1032" s="2" t="n">
        <v>2938.49</v>
      </c>
      <c r="J1032" s="3" t="n">
        <v>0.00199524</v>
      </c>
      <c r="K1032" s="4" t="n">
        <v>1472752.72</v>
      </c>
      <c r="L1032" s="5" t="n">
        <v>50001</v>
      </c>
      <c r="M1032" s="6" t="n">
        <v>29.45446531</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G25508105</t>
        </is>
      </c>
      <c r="U1032" t="inlineStr">
        <is>
          <t>Equity</t>
        </is>
      </c>
    </row>
    <row r="1033">
      <c r="A1033" t="inlineStr">
        <is>
          <t>NXTI</t>
        </is>
      </c>
      <c r="B1033" t="inlineStr">
        <is>
          <t>CINTAS CORP NPV</t>
        </is>
      </c>
      <c r="C1033" t="inlineStr">
        <is>
          <t>CTAS</t>
        </is>
      </c>
      <c r="D1033" t="inlineStr">
        <is>
          <t>2197137</t>
        </is>
      </c>
      <c r="E1033" t="inlineStr">
        <is>
          <t>US1729081059</t>
        </is>
      </c>
      <c r="F1033" t="inlineStr">
        <is>
          <t>172908105</t>
        </is>
      </c>
      <c r="G1033" s="1" t="n">
        <v>37</v>
      </c>
      <c r="H1033" s="1" t="n">
        <v>221.66</v>
      </c>
      <c r="I1033" s="2" t="n">
        <v>8201.42</v>
      </c>
      <c r="J1033" s="3" t="n">
        <v>0.00556877</v>
      </c>
      <c r="K1033" s="4" t="n">
        <v>1472752.72</v>
      </c>
      <c r="L1033" s="5" t="n">
        <v>50001</v>
      </c>
      <c r="M1033" s="6" t="n">
        <v>29.45446531</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172908105</t>
        </is>
      </c>
      <c r="U1033" t="inlineStr">
        <is>
          <t>Equity</t>
        </is>
      </c>
    </row>
    <row r="1034">
      <c r="A1034" t="inlineStr">
        <is>
          <t>NXTI</t>
        </is>
      </c>
      <c r="B1034" t="inlineStr">
        <is>
          <t>COMMVAULT SYS INC USD 0.01</t>
        </is>
      </c>
      <c r="C1034" t="inlineStr">
        <is>
          <t>CVLT</t>
        </is>
      </c>
      <c r="D1034" t="inlineStr">
        <is>
          <t>B142B38</t>
        </is>
      </c>
      <c r="E1034" t="inlineStr">
        <is>
          <t>US2041661024</t>
        </is>
      </c>
      <c r="F1034" t="inlineStr">
        <is>
          <t>204166102</t>
        </is>
      </c>
      <c r="G1034" s="1" t="n">
        <v>10</v>
      </c>
      <c r="H1034" s="1" t="n">
        <v>175.4</v>
      </c>
      <c r="I1034" s="2" t="n">
        <v>1754</v>
      </c>
      <c r="J1034" s="3" t="n">
        <v>0.00119097</v>
      </c>
      <c r="K1034" s="4" t="n">
        <v>1472752.72</v>
      </c>
      <c r="L1034" s="5" t="n">
        <v>50001</v>
      </c>
      <c r="M1034" s="6" t="n">
        <v>29.45446531</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204166102</t>
        </is>
      </c>
      <c r="U1034" t="inlineStr">
        <is>
          <t>Equity</t>
        </is>
      </c>
    </row>
    <row r="1035">
      <c r="A1035" t="inlineStr">
        <is>
          <t>NXTI</t>
        </is>
      </c>
      <c r="B1035" t="inlineStr">
        <is>
          <t>CARVANA CO USD 0.001</t>
        </is>
      </c>
      <c r="C1035" t="inlineStr">
        <is>
          <t>CVNA</t>
        </is>
      </c>
      <c r="D1035" t="inlineStr">
        <is>
          <t>BYQHPG3</t>
        </is>
      </c>
      <c r="E1035" t="inlineStr">
        <is>
          <t>US1468691027</t>
        </is>
      </c>
      <c r="F1035" t="inlineStr">
        <is>
          <t>146869102</t>
        </is>
      </c>
      <c r="G1035" s="1" t="n">
        <v>9</v>
      </c>
      <c r="H1035" s="1" t="n">
        <v>302.25</v>
      </c>
      <c r="I1035" s="2" t="n">
        <v>2720.25</v>
      </c>
      <c r="J1035" s="3" t="n">
        <v>0.00184705</v>
      </c>
      <c r="K1035" s="4" t="n">
        <v>1472752.72</v>
      </c>
      <c r="L1035" s="5" t="n">
        <v>50001</v>
      </c>
      <c r="M1035" s="6" t="n">
        <v>29.45446531</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146869102</t>
        </is>
      </c>
      <c r="U1035" t="inlineStr">
        <is>
          <t>Equity</t>
        </is>
      </c>
    </row>
    <row r="1036">
      <c r="A1036" t="inlineStr">
        <is>
          <t>NXTI</t>
        </is>
      </c>
      <c r="B1036" t="inlineStr">
        <is>
          <t>CVS HEALTH CORPORATION USD 0.01</t>
        </is>
      </c>
      <c r="C1036" t="inlineStr">
        <is>
          <t>CVS</t>
        </is>
      </c>
      <c r="D1036" t="inlineStr">
        <is>
          <t>2577609</t>
        </is>
      </c>
      <c r="E1036" t="inlineStr">
        <is>
          <t>US1266501006</t>
        </is>
      </c>
      <c r="F1036" t="inlineStr">
        <is>
          <t>126650100</t>
        </is>
      </c>
      <c r="G1036" s="1" t="n">
        <v>58</v>
      </c>
      <c r="H1036" s="1" t="n">
        <v>60.22</v>
      </c>
      <c r="I1036" s="2" t="n">
        <v>3492.76</v>
      </c>
      <c r="J1036" s="3" t="n">
        <v>0.00237159</v>
      </c>
      <c r="K1036" s="4" t="n">
        <v>1472752.72</v>
      </c>
      <c r="L1036" s="5" t="n">
        <v>50001</v>
      </c>
      <c r="M1036" s="6" t="n">
        <v>29.45446531</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126650100</t>
        </is>
      </c>
      <c r="U1036" t="inlineStr">
        <is>
          <t>Equity</t>
        </is>
      </c>
    </row>
    <row r="1037">
      <c r="A1037" t="inlineStr">
        <is>
          <t>NXTI</t>
        </is>
      </c>
      <c r="B1037" t="inlineStr">
        <is>
          <t>DOMINION ENERGY INC NPV</t>
        </is>
      </c>
      <c r="C1037" t="inlineStr">
        <is>
          <t>D</t>
        </is>
      </c>
      <c r="D1037" t="inlineStr">
        <is>
          <t>2542049</t>
        </is>
      </c>
      <c r="E1037" t="inlineStr">
        <is>
          <t>US25746U1097</t>
        </is>
      </c>
      <c r="F1037" t="inlineStr">
        <is>
          <t>25746U109</t>
        </is>
      </c>
      <c r="G1037" s="1" t="n">
        <v>67</v>
      </c>
      <c r="H1037" s="1" t="n">
        <v>55.66</v>
      </c>
      <c r="I1037" s="2" t="n">
        <v>3729.22</v>
      </c>
      <c r="J1037" s="3" t="n">
        <v>0.00253214</v>
      </c>
      <c r="K1037" s="4" t="n">
        <v>1472752.72</v>
      </c>
      <c r="L1037" s="5" t="n">
        <v>50001</v>
      </c>
      <c r="M1037" s="6" t="n">
        <v>29.45446531</v>
      </c>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c r="T1037" t="inlineStr">
        <is>
          <t>25746U109</t>
        </is>
      </c>
      <c r="U1037" t="inlineStr">
        <is>
          <t>Equity</t>
        </is>
      </c>
    </row>
    <row r="1038">
      <c r="A1038" t="inlineStr">
        <is>
          <t>NXTI</t>
        </is>
      </c>
      <c r="B1038" t="inlineStr">
        <is>
          <t>DOORDASH INC USD 0.00001</t>
        </is>
      </c>
      <c r="C1038" t="inlineStr">
        <is>
          <t>DASH</t>
        </is>
      </c>
      <c r="D1038" t="inlineStr">
        <is>
          <t>BN13P03</t>
        </is>
      </c>
      <c r="E1038" t="inlineStr">
        <is>
          <t>US25809K1051</t>
        </is>
      </c>
      <c r="F1038" t="inlineStr">
        <is>
          <t>25809K105</t>
        </is>
      </c>
      <c r="G1038" s="1" t="n">
        <v>28</v>
      </c>
      <c r="H1038" s="1" t="n">
        <v>200.87</v>
      </c>
      <c r="I1038" s="2" t="n">
        <v>5624.36</v>
      </c>
      <c r="J1038" s="3" t="n">
        <v>0.00381894</v>
      </c>
      <c r="K1038" s="4" t="n">
        <v>1472752.72</v>
      </c>
      <c r="L1038" s="5" t="n">
        <v>50001</v>
      </c>
      <c r="M1038" s="6" t="n">
        <v>29.45446531</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25809K105</t>
        </is>
      </c>
      <c r="U1038" t="inlineStr">
        <is>
          <t>Equity</t>
        </is>
      </c>
    </row>
    <row r="1039">
      <c r="A1039" t="inlineStr">
        <is>
          <t>NXTI</t>
        </is>
      </c>
      <c r="B1039" t="inlineStr">
        <is>
          <t>DROPBOX INC USD 0.00001</t>
        </is>
      </c>
      <c r="C1039" t="inlineStr">
        <is>
          <t>DBX</t>
        </is>
      </c>
      <c r="D1039" t="inlineStr">
        <is>
          <t>BG0T321</t>
        </is>
      </c>
      <c r="E1039" t="inlineStr">
        <is>
          <t>US26210C1045</t>
        </is>
      </c>
      <c r="F1039" t="inlineStr">
        <is>
          <t>26210C104</t>
        </is>
      </c>
      <c r="G1039" s="1" t="n">
        <v>65</v>
      </c>
      <c r="H1039" s="1" t="n">
        <v>28.74</v>
      </c>
      <c r="I1039" s="2" t="n">
        <v>1868.1</v>
      </c>
      <c r="J1039" s="3" t="n">
        <v>0.00126844</v>
      </c>
      <c r="K1039" s="4" t="n">
        <v>1472752.72</v>
      </c>
      <c r="L1039" s="5" t="n">
        <v>50001</v>
      </c>
      <c r="M1039" s="6" t="n">
        <v>29.45446531</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26210C104</t>
        </is>
      </c>
      <c r="U1039" t="inlineStr">
        <is>
          <t>Equity</t>
        </is>
      </c>
    </row>
    <row r="1040">
      <c r="A1040" t="inlineStr">
        <is>
          <t>NXTI</t>
        </is>
      </c>
      <c r="B1040" t="inlineStr">
        <is>
          <t>DATADOG INC USD 0.00001</t>
        </is>
      </c>
      <c r="C1040" t="inlineStr">
        <is>
          <t>DDOG</t>
        </is>
      </c>
      <c r="D1040" t="inlineStr">
        <is>
          <t>BKT9Y49</t>
        </is>
      </c>
      <c r="E1040" t="inlineStr">
        <is>
          <t>US23804L1035</t>
        </is>
      </c>
      <c r="F1040" t="inlineStr">
        <is>
          <t>23804L103</t>
        </is>
      </c>
      <c r="G1040" s="1" t="n">
        <v>81</v>
      </c>
      <c r="H1040" s="1" t="n">
        <v>115.67</v>
      </c>
      <c r="I1040" s="2" t="n">
        <v>9369.27</v>
      </c>
      <c r="J1040" s="3" t="n">
        <v>0.00636174</v>
      </c>
      <c r="K1040" s="4" t="n">
        <v>1472752.72</v>
      </c>
      <c r="L1040" s="5" t="n">
        <v>50001</v>
      </c>
      <c r="M1040" s="6" t="n">
        <v>29.45446531</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23804L103</t>
        </is>
      </c>
      <c r="U1040" t="inlineStr">
        <is>
          <t>Equity</t>
        </is>
      </c>
    </row>
    <row r="1041">
      <c r="A1041" t="inlineStr">
        <is>
          <t>NXTI</t>
        </is>
      </c>
      <c r="B1041" t="inlineStr">
        <is>
          <t>DECKERS OUTDOOR CORP USD 0.01</t>
        </is>
      </c>
      <c r="C1041" t="inlineStr">
        <is>
          <t>DECK</t>
        </is>
      </c>
      <c r="D1041" t="inlineStr">
        <is>
          <t>2267278</t>
        </is>
      </c>
      <c r="E1041" t="inlineStr">
        <is>
          <t>US2435371073</t>
        </is>
      </c>
      <c r="F1041" t="inlineStr">
        <is>
          <t>243537107</t>
        </is>
      </c>
      <c r="G1041" s="1" t="n">
        <v>15</v>
      </c>
      <c r="H1041" s="1" t="n">
        <v>126.09</v>
      </c>
      <c r="I1041" s="2" t="n">
        <v>1891.35</v>
      </c>
      <c r="J1041" s="3" t="n">
        <v>0.00128423</v>
      </c>
      <c r="K1041" s="4" t="n">
        <v>1472752.72</v>
      </c>
      <c r="L1041" s="5" t="n">
        <v>50001</v>
      </c>
      <c r="M1041" s="6" t="n">
        <v>29.45446531</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243537107</t>
        </is>
      </c>
      <c r="U1041" t="inlineStr">
        <is>
          <t>Equity</t>
        </is>
      </c>
    </row>
    <row r="1042">
      <c r="A1042" t="inlineStr">
        <is>
          <t>NXTI</t>
        </is>
      </c>
      <c r="B1042" t="inlineStr">
        <is>
          <t>DELL TECHNOLOGIES INC USD 0.01</t>
        </is>
      </c>
      <c r="C1042" t="inlineStr">
        <is>
          <t>DELL</t>
        </is>
      </c>
      <c r="D1042" t="inlineStr">
        <is>
          <t>BHKD3S6</t>
        </is>
      </c>
      <c r="E1042" t="inlineStr">
        <is>
          <t>US24703L2025</t>
        </is>
      </c>
      <c r="F1042" t="inlineStr">
        <is>
          <t>24703L202</t>
        </is>
      </c>
      <c r="G1042" s="1" t="n">
        <v>146</v>
      </c>
      <c r="H1042" s="1" t="n">
        <v>111.95</v>
      </c>
      <c r="I1042" s="2" t="n">
        <v>16344.7</v>
      </c>
      <c r="J1042" s="3" t="n">
        <v>0.01109806</v>
      </c>
      <c r="K1042" s="4" t="n">
        <v>1472752.72</v>
      </c>
      <c r="L1042" s="5" t="n">
        <v>50001</v>
      </c>
      <c r="M1042" s="6" t="n">
        <v>29.45446531</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24703L202</t>
        </is>
      </c>
      <c r="U1042" t="inlineStr">
        <is>
          <t>Equity</t>
        </is>
      </c>
    </row>
    <row r="1043">
      <c r="A1043" t="inlineStr">
        <is>
          <t>NXTI</t>
        </is>
      </c>
      <c r="B1043" t="inlineStr">
        <is>
          <t>DRAFTKINGS INC NEW USD 0.0001</t>
        </is>
      </c>
      <c r="C1043" t="inlineStr">
        <is>
          <t>DKNG</t>
        </is>
      </c>
      <c r="D1043" t="inlineStr">
        <is>
          <t>BLDDH12</t>
        </is>
      </c>
      <c r="E1043" t="inlineStr">
        <is>
          <t>US26142V1052</t>
        </is>
      </c>
      <c r="F1043" t="inlineStr">
        <is>
          <t>26142V105</t>
        </is>
      </c>
      <c r="G1043" s="1" t="n">
        <v>31</v>
      </c>
      <c r="H1043" s="1" t="n">
        <v>34.87</v>
      </c>
      <c r="I1043" s="2" t="n">
        <v>1080.97</v>
      </c>
      <c r="J1043" s="3" t="n">
        <v>0.00073398</v>
      </c>
      <c r="K1043" s="4" t="n">
        <v>1472752.72</v>
      </c>
      <c r="L1043" s="5" t="n">
        <v>50001</v>
      </c>
      <c r="M1043" s="6" t="n">
        <v>29.45446531</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26142V105</t>
        </is>
      </c>
      <c r="U1043" t="inlineStr">
        <is>
          <t>Equity</t>
        </is>
      </c>
    </row>
    <row r="1044">
      <c r="A1044" t="inlineStr">
        <is>
          <t>NXTI</t>
        </is>
      </c>
      <c r="B1044" t="inlineStr">
        <is>
          <t>DOLBY LABO COM STK USD0.001 CLASS</t>
        </is>
      </c>
      <c r="C1044" t="inlineStr">
        <is>
          <t>DLB</t>
        </is>
      </c>
      <c r="D1044" t="inlineStr">
        <is>
          <t>B04NJM9</t>
        </is>
      </c>
      <c r="E1044" t="inlineStr">
        <is>
          <t>US25659T1079</t>
        </is>
      </c>
      <c r="F1044" t="inlineStr">
        <is>
          <t>25659T107</t>
        </is>
      </c>
      <c r="G1044" s="1" t="n">
        <v>6</v>
      </c>
      <c r="H1044" s="1" t="n">
        <v>75.56999999999999</v>
      </c>
      <c r="I1044" s="2" t="n">
        <v>453.42</v>
      </c>
      <c r="J1044" s="3" t="n">
        <v>0.00030787</v>
      </c>
      <c r="K1044" s="4" t="n">
        <v>1472752.72</v>
      </c>
      <c r="L1044" s="5" t="n">
        <v>50001</v>
      </c>
      <c r="M1044" s="6" t="n">
        <v>29.45446531</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25659T107</t>
        </is>
      </c>
      <c r="U1044" t="inlineStr">
        <is>
          <t>Equity</t>
        </is>
      </c>
    </row>
    <row r="1045">
      <c r="A1045" t="inlineStr">
        <is>
          <t>NXTI</t>
        </is>
      </c>
      <c r="B1045" t="inlineStr">
        <is>
          <t>DOVER CORP COM USD1.00</t>
        </is>
      </c>
      <c r="C1045" t="inlineStr">
        <is>
          <t>DOV</t>
        </is>
      </c>
      <c r="D1045" t="inlineStr">
        <is>
          <t>2278407</t>
        </is>
      </c>
      <c r="E1045" t="inlineStr">
        <is>
          <t>US2600031080</t>
        </is>
      </c>
      <c r="F1045" t="inlineStr">
        <is>
          <t>260003108</t>
        </is>
      </c>
      <c r="G1045" s="1" t="n">
        <v>10</v>
      </c>
      <c r="H1045" s="1" t="n">
        <v>179.85</v>
      </c>
      <c r="I1045" s="2" t="n">
        <v>1798.5</v>
      </c>
      <c r="J1045" s="3" t="n">
        <v>0.00122118</v>
      </c>
      <c r="K1045" s="4" t="n">
        <v>1472752.72</v>
      </c>
      <c r="L1045" s="5" t="n">
        <v>50001</v>
      </c>
      <c r="M1045" s="6" t="n">
        <v>29.45446531</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260003108</t>
        </is>
      </c>
      <c r="U1045" t="inlineStr">
        <is>
          <t>Equity</t>
        </is>
      </c>
    </row>
    <row r="1046">
      <c r="A1046" t="inlineStr">
        <is>
          <t>NXTI</t>
        </is>
      </c>
      <c r="B1046" t="inlineStr">
        <is>
          <t>DYNATRACE INC USD 0.001</t>
        </is>
      </c>
      <c r="C1046" t="inlineStr">
        <is>
          <t>DT</t>
        </is>
      </c>
      <c r="D1046" t="inlineStr">
        <is>
          <t>BJV2RD9</t>
        </is>
      </c>
      <c r="E1046" t="inlineStr">
        <is>
          <t>US2681501092</t>
        </is>
      </c>
      <c r="F1046" t="inlineStr">
        <is>
          <t>268150109</t>
        </is>
      </c>
      <c r="G1046" s="1" t="n">
        <v>71</v>
      </c>
      <c r="H1046" s="1" t="n">
        <v>54.19</v>
      </c>
      <c r="I1046" s="2" t="n">
        <v>3847.49</v>
      </c>
      <c r="J1046" s="3" t="n">
        <v>0.00261245</v>
      </c>
      <c r="K1046" s="4" t="n">
        <v>1472752.72</v>
      </c>
      <c r="L1046" s="5" t="n">
        <v>50001</v>
      </c>
      <c r="M1046" s="6" t="n">
        <v>29.45446531</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268150109</t>
        </is>
      </c>
      <c r="U1046" t="inlineStr">
        <is>
          <t>Equity</t>
        </is>
      </c>
    </row>
    <row r="1047">
      <c r="A1047" t="inlineStr">
        <is>
          <t>NXTI</t>
        </is>
      </c>
      <c r="B1047" t="inlineStr">
        <is>
          <t>DUOLINGO INC USD 0.0001</t>
        </is>
      </c>
      <c r="C1047" t="inlineStr">
        <is>
          <t>DUOL</t>
        </is>
      </c>
      <c r="D1047" t="inlineStr">
        <is>
          <t>BMCM6P4</t>
        </is>
      </c>
      <c r="E1047" t="inlineStr">
        <is>
          <t>US26603R1068</t>
        </is>
      </c>
      <c r="F1047" t="inlineStr">
        <is>
          <t>26603R106</t>
        </is>
      </c>
      <c r="G1047" s="1" t="n">
        <v>9</v>
      </c>
      <c r="H1047" s="1" t="n">
        <v>517.8</v>
      </c>
      <c r="I1047" s="2" t="n">
        <v>4660.2</v>
      </c>
      <c r="J1047" s="3" t="n">
        <v>0.00316428</v>
      </c>
      <c r="K1047" s="4" t="n">
        <v>1472752.72</v>
      </c>
      <c r="L1047" s="5" t="n">
        <v>50001</v>
      </c>
      <c r="M1047" s="6" t="n">
        <v>29.45446531</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26603R106</t>
        </is>
      </c>
      <c r="U1047" t="inlineStr">
        <is>
          <t>Equity</t>
        </is>
      </c>
    </row>
    <row r="1048">
      <c r="A1048" t="inlineStr">
        <is>
          <t>NXTI</t>
        </is>
      </c>
      <c r="B1048" t="inlineStr">
        <is>
          <t>ELECTRONIC ARTS INC USD 0.01</t>
        </is>
      </c>
      <c r="C1048" t="inlineStr">
        <is>
          <t>EA</t>
        </is>
      </c>
      <c r="D1048" t="inlineStr">
        <is>
          <t>2310194</t>
        </is>
      </c>
      <c r="E1048" t="inlineStr">
        <is>
          <t>US2855121099</t>
        </is>
      </c>
      <c r="F1048" t="inlineStr">
        <is>
          <t>285512109</t>
        </is>
      </c>
      <c r="G1048" s="1" t="n">
        <v>55</v>
      </c>
      <c r="H1048" s="1" t="n">
        <v>146.63</v>
      </c>
      <c r="I1048" s="2" t="n">
        <v>8064.65</v>
      </c>
      <c r="J1048" s="3" t="n">
        <v>0.0054759</v>
      </c>
      <c r="K1048" s="4" t="n">
        <v>1472752.72</v>
      </c>
      <c r="L1048" s="5" t="n">
        <v>50001</v>
      </c>
      <c r="M1048" s="6" t="n">
        <v>29.45446531</v>
      </c>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c r="T1048" t="inlineStr">
        <is>
          <t>285512109</t>
        </is>
      </c>
      <c r="U1048" t="inlineStr">
        <is>
          <t>Equity</t>
        </is>
      </c>
    </row>
    <row r="1049">
      <c r="A1049" t="inlineStr">
        <is>
          <t>NXTI</t>
        </is>
      </c>
      <c r="B1049" t="inlineStr">
        <is>
          <t>EBAY INC USD 0.001</t>
        </is>
      </c>
      <c r="C1049" t="inlineStr">
        <is>
          <t>EBAY</t>
        </is>
      </c>
      <c r="D1049" t="inlineStr">
        <is>
          <t>2293819</t>
        </is>
      </c>
      <c r="E1049" t="inlineStr">
        <is>
          <t>US2786421030</t>
        </is>
      </c>
      <c r="F1049" t="inlineStr">
        <is>
          <t>278642103</t>
        </is>
      </c>
      <c r="G1049" s="1" t="n">
        <v>103</v>
      </c>
      <c r="H1049" s="1" t="n">
        <v>72.15000000000001</v>
      </c>
      <c r="I1049" s="2" t="n">
        <v>7431.45</v>
      </c>
      <c r="J1049" s="3" t="n">
        <v>0.00504596</v>
      </c>
      <c r="K1049" s="4" t="n">
        <v>1472752.72</v>
      </c>
      <c r="L1049" s="5" t="n">
        <v>50001</v>
      </c>
      <c r="M1049" s="6" t="n">
        <v>29.45446531</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278642103</t>
        </is>
      </c>
      <c r="U1049" t="inlineStr">
        <is>
          <t>Equity</t>
        </is>
      </c>
    </row>
    <row r="1050">
      <c r="A1050" t="inlineStr">
        <is>
          <t>NXTI</t>
        </is>
      </c>
      <c r="B1050" t="inlineStr">
        <is>
          <t>ECOLAB INC USD 1.0</t>
        </is>
      </c>
      <c r="C1050" t="inlineStr">
        <is>
          <t>ECL</t>
        </is>
      </c>
      <c r="D1050" t="inlineStr">
        <is>
          <t>2304227</t>
        </is>
      </c>
      <c r="E1050" t="inlineStr">
        <is>
          <t>US2788651006</t>
        </is>
      </c>
      <c r="F1050" t="inlineStr">
        <is>
          <t>278865100</t>
        </is>
      </c>
      <c r="G1050" s="1" t="n">
        <v>22</v>
      </c>
      <c r="H1050" s="1" t="n">
        <v>259.66</v>
      </c>
      <c r="I1050" s="2" t="n">
        <v>5712.52</v>
      </c>
      <c r="J1050" s="3" t="n">
        <v>0.0038788</v>
      </c>
      <c r="K1050" s="4" t="n">
        <v>1472752.72</v>
      </c>
      <c r="L1050" s="5" t="n">
        <v>50001</v>
      </c>
      <c r="M1050" s="6" t="n">
        <v>29.45446531</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278865100</t>
        </is>
      </c>
      <c r="U1050" t="inlineStr">
        <is>
          <t>Equity</t>
        </is>
      </c>
    </row>
    <row r="1051">
      <c r="A1051" t="inlineStr">
        <is>
          <t>NXTI</t>
        </is>
      </c>
      <c r="B1051" t="inlineStr">
        <is>
          <t>CONSOLIDATED EDISON INC USD 0.1</t>
        </is>
      </c>
      <c r="C1051" t="inlineStr">
        <is>
          <t>ED</t>
        </is>
      </c>
      <c r="D1051" t="inlineStr">
        <is>
          <t>2216850</t>
        </is>
      </c>
      <c r="E1051" t="inlineStr">
        <is>
          <t>US2091151041</t>
        </is>
      </c>
      <c r="F1051" t="inlineStr">
        <is>
          <t>209115104</t>
        </is>
      </c>
      <c r="G1051" s="1" t="n">
        <v>27</v>
      </c>
      <c r="H1051" s="1" t="n">
        <v>103.42</v>
      </c>
      <c r="I1051" s="2" t="n">
        <v>2792.34</v>
      </c>
      <c r="J1051" s="3" t="n">
        <v>0.001896</v>
      </c>
      <c r="K1051" s="4" t="n">
        <v>1472752.72</v>
      </c>
      <c r="L1051" s="5" t="n">
        <v>50001</v>
      </c>
      <c r="M1051" s="6" t="n">
        <v>29.45446531</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209115104</t>
        </is>
      </c>
      <c r="U1051" t="inlineStr">
        <is>
          <t>Equity</t>
        </is>
      </c>
    </row>
    <row r="1052">
      <c r="A1052" t="inlineStr">
        <is>
          <t>NXTI</t>
        </is>
      </c>
      <c r="B1052" t="inlineStr">
        <is>
          <t>LAUDER ESTEE COS INC USD 0.01</t>
        </is>
      </c>
      <c r="C1052" t="inlineStr">
        <is>
          <t>EL</t>
        </is>
      </c>
      <c r="D1052" t="inlineStr">
        <is>
          <t>2320524</t>
        </is>
      </c>
      <c r="E1052" t="inlineStr">
        <is>
          <t>US5184391044</t>
        </is>
      </c>
      <c r="F1052" t="inlineStr">
        <is>
          <t>518439104</t>
        </is>
      </c>
      <c r="G1052" s="1" t="n">
        <v>32</v>
      </c>
      <c r="H1052" s="1" t="n">
        <v>64.42</v>
      </c>
      <c r="I1052" s="2" t="n">
        <v>2061.44</v>
      </c>
      <c r="J1052" s="3" t="n">
        <v>0.00139972</v>
      </c>
      <c r="K1052" s="4" t="n">
        <v>1472752.72</v>
      </c>
      <c r="L1052" s="5" t="n">
        <v>50001</v>
      </c>
      <c r="M1052" s="6" t="n">
        <v>29.45446531</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518439104</t>
        </is>
      </c>
      <c r="U1052" t="inlineStr">
        <is>
          <t>Equity</t>
        </is>
      </c>
    </row>
    <row r="1053">
      <c r="A1053" t="inlineStr">
        <is>
          <t>NXTI</t>
        </is>
      </c>
      <c r="B1053" t="inlineStr">
        <is>
          <t>ELEVANCE HEALTH INC USD 0.01</t>
        </is>
      </c>
      <c r="C1053" t="inlineStr">
        <is>
          <t>ELV</t>
        </is>
      </c>
      <c r="D1053" t="inlineStr">
        <is>
          <t>BSPHGL4</t>
        </is>
      </c>
      <c r="E1053" t="inlineStr">
        <is>
          <t>US0367521038</t>
        </is>
      </c>
      <c r="F1053" t="inlineStr">
        <is>
          <t>036752103</t>
        </is>
      </c>
      <c r="G1053" s="1" t="n">
        <v>10</v>
      </c>
      <c r="H1053" s="1" t="n">
        <v>384.51</v>
      </c>
      <c r="I1053" s="2" t="n">
        <v>3845.1</v>
      </c>
      <c r="J1053" s="3" t="n">
        <v>0.00261083</v>
      </c>
      <c r="K1053" s="4" t="n">
        <v>1472752.72</v>
      </c>
      <c r="L1053" s="5" t="n">
        <v>50001</v>
      </c>
      <c r="M1053" s="6" t="n">
        <v>29.45446531</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036752103</t>
        </is>
      </c>
      <c r="U1053" t="inlineStr">
        <is>
          <t>Equity</t>
        </is>
      </c>
    </row>
    <row r="1054">
      <c r="A1054" t="inlineStr">
        <is>
          <t>NXTI</t>
        </is>
      </c>
      <c r="B1054" t="inlineStr">
        <is>
          <t>ELASTIC NV EUR 0.01</t>
        </is>
      </c>
      <c r="C1054" t="inlineStr">
        <is>
          <t>ESTC</t>
        </is>
      </c>
      <c r="D1054" t="inlineStr">
        <is>
          <t>BFXCLC6</t>
        </is>
      </c>
      <c r="E1054" t="inlineStr">
        <is>
          <t>NL0013056914</t>
        </is>
      </c>
      <c r="F1054" t="inlineStr">
        <is>
          <t>N14506104</t>
        </is>
      </c>
      <c r="G1054" s="1" t="n">
        <v>24</v>
      </c>
      <c r="H1054" s="1" t="n">
        <v>93</v>
      </c>
      <c r="I1054" s="2" t="n">
        <v>2232</v>
      </c>
      <c r="J1054" s="3" t="n">
        <v>0.00151553</v>
      </c>
      <c r="K1054" s="4" t="n">
        <v>1472752.72</v>
      </c>
      <c r="L1054" s="5" t="n">
        <v>50001</v>
      </c>
      <c r="M1054" s="6" t="n">
        <v>29.45446531</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N14506104</t>
        </is>
      </c>
      <c r="U1054" t="inlineStr">
        <is>
          <t>Equity</t>
        </is>
      </c>
    </row>
    <row r="1055">
      <c r="A1055" t="inlineStr">
        <is>
          <t>NXTI</t>
        </is>
      </c>
      <c r="B1055" t="inlineStr">
        <is>
          <t>EXELIXIS INC USD 0.001</t>
        </is>
      </c>
      <c r="C1055" t="inlineStr">
        <is>
          <t>EXEL</t>
        </is>
      </c>
      <c r="D1055" t="inlineStr">
        <is>
          <t>2576941</t>
        </is>
      </c>
      <c r="E1055" t="inlineStr">
        <is>
          <t>US30161Q1040</t>
        </is>
      </c>
      <c r="F1055" t="inlineStr">
        <is>
          <t>30161Q104</t>
        </is>
      </c>
      <c r="G1055" s="1" t="n">
        <v>113</v>
      </c>
      <c r="H1055" s="1" t="n">
        <v>42.86</v>
      </c>
      <c r="I1055" s="2" t="n">
        <v>4843.18</v>
      </c>
      <c r="J1055" s="3" t="n">
        <v>0.00328852</v>
      </c>
      <c r="K1055" s="4" t="n">
        <v>1472752.72</v>
      </c>
      <c r="L1055" s="5" t="n">
        <v>50001</v>
      </c>
      <c r="M1055" s="6" t="n">
        <v>29.45446531</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30161Q104</t>
        </is>
      </c>
      <c r="U1055" t="inlineStr">
        <is>
          <t>Equity</t>
        </is>
      </c>
    </row>
    <row r="1056">
      <c r="A1056" t="inlineStr">
        <is>
          <t>NXTI</t>
        </is>
      </c>
      <c r="B1056" t="inlineStr">
        <is>
          <t>EXPEDIA GROUP INC USD 0.001</t>
        </is>
      </c>
      <c r="C1056" t="inlineStr">
        <is>
          <t>EXPE</t>
        </is>
      </c>
      <c r="D1056" t="inlineStr">
        <is>
          <t>B748CK2</t>
        </is>
      </c>
      <c r="E1056" t="inlineStr">
        <is>
          <t>US30212P3038</t>
        </is>
      </c>
      <c r="F1056" t="inlineStr">
        <is>
          <t>30212P303</t>
        </is>
      </c>
      <c r="G1056" s="1" t="n">
        <v>10</v>
      </c>
      <c r="H1056" s="1" t="n">
        <v>160.72</v>
      </c>
      <c r="I1056" s="2" t="n">
        <v>1607.2</v>
      </c>
      <c r="J1056" s="3" t="n">
        <v>0.00109129</v>
      </c>
      <c r="K1056" s="4" t="n">
        <v>1472752.72</v>
      </c>
      <c r="L1056" s="5" t="n">
        <v>50001</v>
      </c>
      <c r="M1056" s="6" t="n">
        <v>29.45446531</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30212P303</t>
        </is>
      </c>
      <c r="U1056" t="inlineStr">
        <is>
          <t>Equity</t>
        </is>
      </c>
    </row>
    <row r="1057">
      <c r="A1057" t="inlineStr">
        <is>
          <t>NXTI</t>
        </is>
      </c>
      <c r="B1057" t="inlineStr">
        <is>
          <t>FASTENAL CO USD 0.01</t>
        </is>
      </c>
      <c r="C1057" t="inlineStr">
        <is>
          <t>FAST</t>
        </is>
      </c>
      <c r="D1057" t="inlineStr">
        <is>
          <t>2332262</t>
        </is>
      </c>
      <c r="E1057" t="inlineStr">
        <is>
          <t>US3119001044</t>
        </is>
      </c>
      <c r="F1057" t="inlineStr">
        <is>
          <t>311900104</t>
        </is>
      </c>
      <c r="G1057" s="1" t="n">
        <v>52</v>
      </c>
      <c r="H1057" s="1" t="n">
        <v>40.715</v>
      </c>
      <c r="I1057" s="2" t="n">
        <v>2117.18</v>
      </c>
      <c r="J1057" s="3" t="n">
        <v>0.00143757</v>
      </c>
      <c r="K1057" s="4" t="n">
        <v>1472752.72</v>
      </c>
      <c r="L1057" s="5" t="n">
        <v>50001</v>
      </c>
      <c r="M1057" s="6" t="n">
        <v>29.45446531</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311900104</t>
        </is>
      </c>
      <c r="U1057" t="inlineStr">
        <is>
          <t>Equity</t>
        </is>
      </c>
    </row>
    <row r="1058">
      <c r="A1058" t="inlineStr">
        <is>
          <t>NXTI</t>
        </is>
      </c>
      <c r="B1058" t="inlineStr">
        <is>
          <t>FEDEX CORP USD 0.1</t>
        </is>
      </c>
      <c r="C1058" t="inlineStr">
        <is>
          <t>FDX</t>
        </is>
      </c>
      <c r="D1058" t="inlineStr">
        <is>
          <t>2142784</t>
        </is>
      </c>
      <c r="E1058" t="inlineStr">
        <is>
          <t>US31428X1063</t>
        </is>
      </c>
      <c r="F1058" t="inlineStr">
        <is>
          <t>31428X106</t>
        </is>
      </c>
      <c r="G1058" s="1" t="n">
        <v>17</v>
      </c>
      <c r="H1058" s="1" t="n">
        <v>218.81</v>
      </c>
      <c r="I1058" s="2" t="n">
        <v>3719.77</v>
      </c>
      <c r="J1058" s="3" t="n">
        <v>0.00252573</v>
      </c>
      <c r="K1058" s="4" t="n">
        <v>1472752.72</v>
      </c>
      <c r="L1058" s="5" t="n">
        <v>50001</v>
      </c>
      <c r="M1058" s="6" t="n">
        <v>29.45446531</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31428X106</t>
        </is>
      </c>
      <c r="U1058" t="inlineStr">
        <is>
          <t>Equity</t>
        </is>
      </c>
    </row>
    <row r="1059">
      <c r="A1059" t="inlineStr">
        <is>
          <t>NXTI</t>
        </is>
      </c>
      <c r="B1059" t="inlineStr">
        <is>
          <t>FERGUSON ENTERPRISES INC USD 0.0001</t>
        </is>
      </c>
      <c r="C1059" t="inlineStr">
        <is>
          <t>FERG</t>
        </is>
      </c>
      <c r="D1059" t="inlineStr">
        <is>
          <t>BS6VHW3</t>
        </is>
      </c>
      <c r="E1059" t="inlineStr">
        <is>
          <t>US31488V1070</t>
        </is>
      </c>
      <c r="F1059" t="inlineStr">
        <is>
          <t>31488V107</t>
        </is>
      </c>
      <c r="G1059" s="1" t="n">
        <v>9</v>
      </c>
      <c r="H1059" s="1" t="n">
        <v>179.3</v>
      </c>
      <c r="I1059" s="2" t="n">
        <v>1613.7</v>
      </c>
      <c r="J1059" s="3" t="n">
        <v>0.0010957</v>
      </c>
      <c r="K1059" s="4" t="n">
        <v>1472752.72</v>
      </c>
      <c r="L1059" s="5" t="n">
        <v>50001</v>
      </c>
      <c r="M1059" s="6" t="n">
        <v>29.45446531</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31488V107</t>
        </is>
      </c>
      <c r="U1059" t="inlineStr">
        <is>
          <t>Equity</t>
        </is>
      </c>
    </row>
    <row r="1060">
      <c r="A1060" t="inlineStr">
        <is>
          <t>NXTI</t>
        </is>
      </c>
      <c r="B1060" t="inlineStr">
        <is>
          <t>F5 INC</t>
        </is>
      </c>
      <c r="C1060" t="inlineStr">
        <is>
          <t>FFIV</t>
        </is>
      </c>
      <c r="D1060" t="inlineStr">
        <is>
          <t>2427599</t>
        </is>
      </c>
      <c r="E1060" t="inlineStr">
        <is>
          <t>US3156161024</t>
        </is>
      </c>
      <c r="F1060" t="inlineStr">
        <is>
          <t>315616102</t>
        </is>
      </c>
      <c r="G1060" s="1" t="n">
        <v>13</v>
      </c>
      <c r="H1060" s="1" t="n">
        <v>284.48</v>
      </c>
      <c r="I1060" s="2" t="n">
        <v>3698.24</v>
      </c>
      <c r="J1060" s="3" t="n">
        <v>0.00251111</v>
      </c>
      <c r="K1060" s="4" t="n">
        <v>1472752.72</v>
      </c>
      <c r="L1060" s="5" t="n">
        <v>50001</v>
      </c>
      <c r="M1060" s="6" t="n">
        <v>29.45446531</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315616102</t>
        </is>
      </c>
      <c r="U1060" t="inlineStr">
        <is>
          <t>Equity</t>
        </is>
      </c>
    </row>
    <row r="1061">
      <c r="A1061" t="inlineStr">
        <is>
          <t>NXTI</t>
        </is>
      </c>
      <c r="B1061" t="inlineStr">
        <is>
          <t>FAIR ISAAC CORPORATION USD 0.01</t>
        </is>
      </c>
      <c r="C1061" t="inlineStr">
        <is>
          <t>FICO</t>
        </is>
      </c>
      <c r="D1061" t="inlineStr">
        <is>
          <t>2330299</t>
        </is>
      </c>
      <c r="E1061" t="inlineStr">
        <is>
          <t>US3032501047</t>
        </is>
      </c>
      <c r="F1061" t="inlineStr">
        <is>
          <t>303250104</t>
        </is>
      </c>
      <c r="G1061" s="1" t="n">
        <v>5</v>
      </c>
      <c r="H1061" s="1" t="n">
        <v>1700.32</v>
      </c>
      <c r="I1061" s="2" t="n">
        <v>8501.6</v>
      </c>
      <c r="J1061" s="3" t="n">
        <v>0.00577259</v>
      </c>
      <c r="K1061" s="4" t="n">
        <v>1472752.72</v>
      </c>
      <c r="L1061" s="5" t="n">
        <v>50001</v>
      </c>
      <c r="M1061" s="6" t="n">
        <v>29.45446531</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303250104</t>
        </is>
      </c>
      <c r="U1061" t="inlineStr">
        <is>
          <t>Equity</t>
        </is>
      </c>
    </row>
    <row r="1062">
      <c r="A1062" t="inlineStr">
        <is>
          <t>NXTI</t>
        </is>
      </c>
      <c r="B1062" t="inlineStr">
        <is>
          <t>FLUTTER ENTERTAINMENT PLC</t>
        </is>
      </c>
      <c r="C1062" t="inlineStr">
        <is>
          <t>FLUT</t>
        </is>
      </c>
      <c r="D1062" t="inlineStr">
        <is>
          <t>BWZMZF4</t>
        </is>
      </c>
      <c r="E1062" t="inlineStr">
        <is>
          <t>IE00BWT6H894</t>
        </is>
      </c>
      <c r="F1062" t="inlineStr">
        <is>
          <t>G3643J108</t>
        </is>
      </c>
      <c r="G1062" s="1" t="n">
        <v>12</v>
      </c>
      <c r="H1062" s="1" t="n">
        <v>238.17</v>
      </c>
      <c r="I1062" s="2" t="n">
        <v>2858.04</v>
      </c>
      <c r="J1062" s="3" t="n">
        <v>0.00194061</v>
      </c>
      <c r="K1062" s="4" t="n">
        <v>1472752.72</v>
      </c>
      <c r="L1062" s="5" t="n">
        <v>50001</v>
      </c>
      <c r="M1062" s="6" t="n">
        <v>29.45446531</v>
      </c>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c r="T1062" t="inlineStr">
        <is>
          <t>G3643J108</t>
        </is>
      </c>
      <c r="U1062" t="inlineStr">
        <is>
          <t>Equity</t>
        </is>
      </c>
    </row>
    <row r="1063">
      <c r="A1063" t="inlineStr">
        <is>
          <t>NXTI</t>
        </is>
      </c>
      <c r="B1063" t="inlineStr">
        <is>
          <t>FORTINET I USD 0.001</t>
        </is>
      </c>
      <c r="C1063" t="inlineStr">
        <is>
          <t>FTNT</t>
        </is>
      </c>
      <c r="D1063" t="inlineStr">
        <is>
          <t>B5B2106</t>
        </is>
      </c>
      <c r="E1063" t="inlineStr">
        <is>
          <t>US34959E1091</t>
        </is>
      </c>
      <c r="F1063" t="inlineStr">
        <is>
          <t>34959E109</t>
        </is>
      </c>
      <c r="G1063" s="1" t="n">
        <v>178</v>
      </c>
      <c r="H1063" s="1" t="n">
        <v>103.62</v>
      </c>
      <c r="I1063" s="2" t="n">
        <v>18444.36</v>
      </c>
      <c r="J1063" s="3" t="n">
        <v>0.01252373</v>
      </c>
      <c r="K1063" s="4" t="n">
        <v>1472752.72</v>
      </c>
      <c r="L1063" s="5" t="n">
        <v>50001</v>
      </c>
      <c r="M1063" s="6" t="n">
        <v>29.45446531</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34959E109</t>
        </is>
      </c>
      <c r="U1063" t="inlineStr">
        <is>
          <t>Equity</t>
        </is>
      </c>
    </row>
    <row r="1064">
      <c r="A1064" t="inlineStr">
        <is>
          <t>NXTI</t>
        </is>
      </c>
      <c r="B1064" t="inlineStr">
        <is>
          <t>GODADDY INC USD 0.001</t>
        </is>
      </c>
      <c r="C1064" t="inlineStr">
        <is>
          <t>GDDY</t>
        </is>
      </c>
      <c r="D1064" t="inlineStr">
        <is>
          <t>BWFRFC6</t>
        </is>
      </c>
      <c r="E1064" t="inlineStr">
        <is>
          <t>US3802371076</t>
        </is>
      </c>
      <c r="F1064" t="inlineStr">
        <is>
          <t>380237107</t>
        </is>
      </c>
      <c r="G1064" s="1" t="n">
        <v>30</v>
      </c>
      <c r="H1064" s="1" t="n">
        <v>183.97</v>
      </c>
      <c r="I1064" s="2" t="n">
        <v>5519.1</v>
      </c>
      <c r="J1064" s="3" t="n">
        <v>0.00374747</v>
      </c>
      <c r="K1064" s="4" t="n">
        <v>1472752.72</v>
      </c>
      <c r="L1064" s="5" t="n">
        <v>50001</v>
      </c>
      <c r="M1064" s="6" t="n">
        <v>29.45446531</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380237107</t>
        </is>
      </c>
      <c r="U1064" t="inlineStr">
        <is>
          <t>Equity</t>
        </is>
      </c>
    </row>
    <row r="1065">
      <c r="A1065" t="inlineStr">
        <is>
          <t>NXTI</t>
        </is>
      </c>
      <c r="B1065" t="inlineStr">
        <is>
          <t>GE AEROSPACE</t>
        </is>
      </c>
      <c r="C1065" t="inlineStr">
        <is>
          <t>GE</t>
        </is>
      </c>
      <c r="D1065" t="inlineStr">
        <is>
          <t>BL59CR9</t>
        </is>
      </c>
      <c r="E1065" t="inlineStr">
        <is>
          <t>US3696043013</t>
        </is>
      </c>
      <c r="F1065" t="inlineStr">
        <is>
          <t>369604301</t>
        </is>
      </c>
      <c r="G1065" s="1" t="n">
        <v>72</v>
      </c>
      <c r="H1065" s="1" t="n">
        <v>230.27</v>
      </c>
      <c r="I1065" s="2" t="n">
        <v>16579.44</v>
      </c>
      <c r="J1065" s="3" t="n">
        <v>0.01125745</v>
      </c>
      <c r="K1065" s="4" t="n">
        <v>1472752.72</v>
      </c>
      <c r="L1065" s="5" t="n">
        <v>50001</v>
      </c>
      <c r="M1065" s="6" t="n">
        <v>29.45446531</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369604301</t>
        </is>
      </c>
      <c r="U1065" t="inlineStr">
        <is>
          <t>Equity</t>
        </is>
      </c>
    </row>
    <row r="1066">
      <c r="A1066" t="inlineStr">
        <is>
          <t>NXTI</t>
        </is>
      </c>
      <c r="B1066" t="inlineStr">
        <is>
          <t>GE VERNOVA INC USD 0.01</t>
        </is>
      </c>
      <c r="C1066" t="inlineStr">
        <is>
          <t>GEV</t>
        </is>
      </c>
      <c r="D1066" t="inlineStr">
        <is>
          <t>BP6H4Y1</t>
        </is>
      </c>
      <c r="E1066" t="inlineStr">
        <is>
          <t>US36828A1016</t>
        </is>
      </c>
      <c r="F1066" t="inlineStr">
        <is>
          <t>36828A101</t>
        </is>
      </c>
      <c r="G1066" s="1" t="n">
        <v>20</v>
      </c>
      <c r="H1066" s="1" t="n">
        <v>458.82</v>
      </c>
      <c r="I1066" s="2" t="n">
        <v>9176.4</v>
      </c>
      <c r="J1066" s="3" t="n">
        <v>0.00623078</v>
      </c>
      <c r="K1066" s="4" t="n">
        <v>1472752.72</v>
      </c>
      <c r="L1066" s="5" t="n">
        <v>50001</v>
      </c>
      <c r="M1066" s="6" t="n">
        <v>29.45446531</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36828A101</t>
        </is>
      </c>
      <c r="U1066" t="inlineStr">
        <is>
          <t>Equity</t>
        </is>
      </c>
    </row>
    <row r="1067">
      <c r="A1067" t="inlineStr">
        <is>
          <t>NXTI</t>
        </is>
      </c>
      <c r="B1067" t="inlineStr">
        <is>
          <t>GUARDANT HEALTH INC USD 0.00001</t>
        </is>
      </c>
      <c r="C1067" t="inlineStr">
        <is>
          <t>GH</t>
        </is>
      </c>
      <c r="D1067" t="inlineStr">
        <is>
          <t>BFXC911</t>
        </is>
      </c>
      <c r="E1067" t="inlineStr">
        <is>
          <t>US40131M1099</t>
        </is>
      </c>
      <c r="F1067" t="inlineStr">
        <is>
          <t>40131M109</t>
        </is>
      </c>
      <c r="G1067" s="1" t="n">
        <v>45</v>
      </c>
      <c r="H1067" s="1" t="n">
        <v>37.05</v>
      </c>
      <c r="I1067" s="2" t="n">
        <v>1667.25</v>
      </c>
      <c r="J1067" s="3" t="n">
        <v>0.00113206</v>
      </c>
      <c r="K1067" s="4" t="n">
        <v>1472752.72</v>
      </c>
      <c r="L1067" s="5" t="n">
        <v>50001</v>
      </c>
      <c r="M1067" s="6" t="n">
        <v>29.45446531</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40131M109</t>
        </is>
      </c>
      <c r="U1067" t="inlineStr">
        <is>
          <t>Equity</t>
        </is>
      </c>
    </row>
    <row r="1068">
      <c r="A1068" t="inlineStr">
        <is>
          <t>NXTI</t>
        </is>
      </c>
      <c r="B1068" t="inlineStr">
        <is>
          <t>GLAUKOS CORP USD 0.001</t>
        </is>
      </c>
      <c r="C1068" t="inlineStr">
        <is>
          <t>GKOS</t>
        </is>
      </c>
      <c r="D1068" t="inlineStr">
        <is>
          <t>BYMWL19</t>
        </is>
      </c>
      <c r="E1068" t="inlineStr">
        <is>
          <t>US3773221029</t>
        </is>
      </c>
      <c r="F1068" t="inlineStr">
        <is>
          <t>377322102</t>
        </is>
      </c>
      <c r="G1068" s="1" t="n">
        <v>22</v>
      </c>
      <c r="H1068" s="1" t="n">
        <v>97.19</v>
      </c>
      <c r="I1068" s="2" t="n">
        <v>2138.18</v>
      </c>
      <c r="J1068" s="3" t="n">
        <v>0.00145183</v>
      </c>
      <c r="K1068" s="4" t="n">
        <v>1472752.72</v>
      </c>
      <c r="L1068" s="5" t="n">
        <v>50001</v>
      </c>
      <c r="M1068" s="6" t="n">
        <v>29.45446531</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377322102</t>
        </is>
      </c>
      <c r="U1068" t="inlineStr">
        <is>
          <t>Equity</t>
        </is>
      </c>
    </row>
    <row r="1069">
      <c r="A1069" t="inlineStr">
        <is>
          <t>NXTI</t>
        </is>
      </c>
      <c r="B1069" t="inlineStr">
        <is>
          <t>GITLAB INC USD 0.000003</t>
        </is>
      </c>
      <c r="C1069" t="inlineStr">
        <is>
          <t>GTLB</t>
        </is>
      </c>
      <c r="D1069" t="inlineStr">
        <is>
          <t>BMTVT22</t>
        </is>
      </c>
      <c r="E1069" t="inlineStr">
        <is>
          <t>US37637K1088</t>
        </is>
      </c>
      <c r="F1069" t="inlineStr">
        <is>
          <t>37637K108</t>
        </is>
      </c>
      <c r="G1069" s="1" t="n">
        <v>39</v>
      </c>
      <c r="H1069" s="1" t="n">
        <v>47.77</v>
      </c>
      <c r="I1069" s="2" t="n">
        <v>1863.03</v>
      </c>
      <c r="J1069" s="3" t="n">
        <v>0.001265</v>
      </c>
      <c r="K1069" s="4" t="n">
        <v>1472752.72</v>
      </c>
      <c r="L1069" s="5" t="n">
        <v>50001</v>
      </c>
      <c r="M1069" s="6" t="n">
        <v>29.45446531</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37637K108</t>
        </is>
      </c>
      <c r="U1069" t="inlineStr">
        <is>
          <t>Equity</t>
        </is>
      </c>
    </row>
    <row r="1070">
      <c r="A1070" t="inlineStr">
        <is>
          <t>NXTI</t>
        </is>
      </c>
      <c r="B1070" t="inlineStr">
        <is>
          <t>GUIDEWIRE SOFTWARE INC USD 0.0001</t>
        </is>
      </c>
      <c r="C1070" t="inlineStr">
        <is>
          <t>GWRE</t>
        </is>
      </c>
      <c r="D1070" t="inlineStr">
        <is>
          <t>B7JYSG3</t>
        </is>
      </c>
      <c r="E1070" t="inlineStr">
        <is>
          <t>US40171V1008</t>
        </is>
      </c>
      <c r="F1070" t="inlineStr">
        <is>
          <t>40171V100</t>
        </is>
      </c>
      <c r="G1070" s="1" t="n">
        <v>18</v>
      </c>
      <c r="H1070" s="1" t="n">
        <v>208</v>
      </c>
      <c r="I1070" s="2" t="n">
        <v>3744</v>
      </c>
      <c r="J1070" s="3" t="n">
        <v>0.00254218</v>
      </c>
      <c r="K1070" s="4" t="n">
        <v>1472752.72</v>
      </c>
      <c r="L1070" s="5" t="n">
        <v>50001</v>
      </c>
      <c r="M1070" s="6" t="n">
        <v>29.45446531</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40171V100</t>
        </is>
      </c>
      <c r="U1070" t="inlineStr">
        <is>
          <t>Equity</t>
        </is>
      </c>
    </row>
    <row r="1071">
      <c r="A1071" t="inlineStr">
        <is>
          <t>NXTI</t>
        </is>
      </c>
      <c r="B1071" t="inlineStr">
        <is>
          <t>GRAINGER W W INC USD 0.5</t>
        </is>
      </c>
      <c r="C1071" t="inlineStr">
        <is>
          <t>GWW</t>
        </is>
      </c>
      <c r="D1071" t="inlineStr">
        <is>
          <t>2380863</t>
        </is>
      </c>
      <c r="E1071" t="inlineStr">
        <is>
          <t>US3848021040</t>
        </is>
      </c>
      <c r="F1071" t="inlineStr">
        <is>
          <t>384802104</t>
        </is>
      </c>
      <c r="G1071" s="1" t="n">
        <v>4</v>
      </c>
      <c r="H1071" s="1" t="n">
        <v>1078.14</v>
      </c>
      <c r="I1071" s="2" t="n">
        <v>4312.56</v>
      </c>
      <c r="J1071" s="3" t="n">
        <v>0.00292823</v>
      </c>
      <c r="K1071" s="4" t="n">
        <v>1472752.72</v>
      </c>
      <c r="L1071" s="5" t="n">
        <v>50001</v>
      </c>
      <c r="M1071" s="6" t="n">
        <v>29.45446531</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384802104</t>
        </is>
      </c>
      <c r="U1071" t="inlineStr">
        <is>
          <t>Equity</t>
        </is>
      </c>
    </row>
    <row r="1072">
      <c r="A1072" t="inlineStr">
        <is>
          <t>NXTI</t>
        </is>
      </c>
      <c r="B1072" t="inlineStr">
        <is>
          <t>HOME DEPOT INC USD 0.05</t>
        </is>
      </c>
      <c r="C1072" t="inlineStr">
        <is>
          <t>HD</t>
        </is>
      </c>
      <c r="D1072" t="inlineStr">
        <is>
          <t>2434209</t>
        </is>
      </c>
      <c r="E1072" t="inlineStr">
        <is>
          <t>US4370761029</t>
        </is>
      </c>
      <c r="F1072" t="inlineStr">
        <is>
          <t>437076102</t>
        </is>
      </c>
      <c r="G1072" s="1" t="n">
        <v>48</v>
      </c>
      <c r="H1072" s="1" t="n">
        <v>366.13</v>
      </c>
      <c r="I1072" s="2" t="n">
        <v>17574.24</v>
      </c>
      <c r="J1072" s="3" t="n">
        <v>0.01193292</v>
      </c>
      <c r="K1072" s="4" t="n">
        <v>1472752.72</v>
      </c>
      <c r="L1072" s="5" t="n">
        <v>50001</v>
      </c>
      <c r="M1072" s="6" t="n">
        <v>29.45446531</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437076102</t>
        </is>
      </c>
      <c r="U1072" t="inlineStr">
        <is>
          <t>Equity</t>
        </is>
      </c>
    </row>
    <row r="1073">
      <c r="A1073" t="inlineStr">
        <is>
          <t>NXTI</t>
        </is>
      </c>
      <c r="B1073" t="inlineStr">
        <is>
          <t>HARTFORD INS GROUP INC USD 0.01</t>
        </is>
      </c>
      <c r="C1073" t="inlineStr">
        <is>
          <t>HIG</t>
        </is>
      </c>
      <c r="D1073" t="inlineStr">
        <is>
          <t>2476193</t>
        </is>
      </c>
      <c r="E1073" t="inlineStr">
        <is>
          <t>US4165151048</t>
        </is>
      </c>
      <c r="F1073" t="inlineStr">
        <is>
          <t>416515104</t>
        </is>
      </c>
      <c r="G1073" s="1" t="n">
        <v>13</v>
      </c>
      <c r="H1073" s="1" t="n">
        <v>129.05</v>
      </c>
      <c r="I1073" s="2" t="n">
        <v>1677.65</v>
      </c>
      <c r="J1073" s="3" t="n">
        <v>0.00113913</v>
      </c>
      <c r="K1073" s="4" t="n">
        <v>1472752.72</v>
      </c>
      <c r="L1073" s="5" t="n">
        <v>50001</v>
      </c>
      <c r="M1073" s="6" t="n">
        <v>29.45446531</v>
      </c>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c r="T1073" t="inlineStr">
        <is>
          <t>416515104</t>
        </is>
      </c>
      <c r="U1073" t="inlineStr">
        <is>
          <t>Equity</t>
        </is>
      </c>
    </row>
    <row r="1074">
      <c r="A1074" t="inlineStr">
        <is>
          <t>NXTI</t>
        </is>
      </c>
      <c r="B1074" t="inlineStr">
        <is>
          <t>HIMS + HERS HEALTH INC USD 0.0001</t>
        </is>
      </c>
      <c r="C1074" t="inlineStr">
        <is>
          <t>HIMS</t>
        </is>
      </c>
      <c r="D1074" t="inlineStr">
        <is>
          <t>BN46048</t>
        </is>
      </c>
      <c r="E1074" t="inlineStr">
        <is>
          <t>US4330001060</t>
        </is>
      </c>
      <c r="F1074" t="inlineStr">
        <is>
          <t>433000106</t>
        </is>
      </c>
      <c r="G1074" s="1" t="n">
        <v>48</v>
      </c>
      <c r="H1074" s="1" t="n">
        <v>53.52</v>
      </c>
      <c r="I1074" s="2" t="n">
        <v>2568.96</v>
      </c>
      <c r="J1074" s="3" t="n">
        <v>0.00174433</v>
      </c>
      <c r="K1074" s="4" t="n">
        <v>1472752.72</v>
      </c>
      <c r="L1074" s="5" t="n">
        <v>50001</v>
      </c>
      <c r="M1074" s="6" t="n">
        <v>29.45446531</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433000106</t>
        </is>
      </c>
      <c r="U1074" t="inlineStr">
        <is>
          <t>Equity</t>
        </is>
      </c>
    </row>
    <row r="1075">
      <c r="A1075" t="inlineStr">
        <is>
          <t>NXTI</t>
        </is>
      </c>
      <c r="B1075" t="inlineStr">
        <is>
          <t>HONEYWELL INTL INC USD 1.0</t>
        </is>
      </c>
      <c r="C1075" t="inlineStr">
        <is>
          <t>HON</t>
        </is>
      </c>
      <c r="D1075" t="inlineStr">
        <is>
          <t>2020459</t>
        </is>
      </c>
      <c r="E1075" t="inlineStr">
        <is>
          <t>US4385161066</t>
        </is>
      </c>
      <c r="F1075" t="inlineStr">
        <is>
          <t>438516106</t>
        </is>
      </c>
      <c r="G1075" s="1" t="n">
        <v>45</v>
      </c>
      <c r="H1075" s="1" t="n">
        <v>223.63</v>
      </c>
      <c r="I1075" s="2" t="n">
        <v>10063.35</v>
      </c>
      <c r="J1075" s="3" t="n">
        <v>0.00683302</v>
      </c>
      <c r="K1075" s="4" t="n">
        <v>1472752.72</v>
      </c>
      <c r="L1075" s="5" t="n">
        <v>50001</v>
      </c>
      <c r="M1075" s="6" t="n">
        <v>29.45446531</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438516106</t>
        </is>
      </c>
      <c r="U1075" t="inlineStr">
        <is>
          <t>Equity</t>
        </is>
      </c>
    </row>
    <row r="1076">
      <c r="A1076" t="inlineStr">
        <is>
          <t>NXTI</t>
        </is>
      </c>
      <c r="B1076" t="inlineStr">
        <is>
          <t>ROBINHOOD MKTS INC USD 0.0001</t>
        </is>
      </c>
      <c r="C1076" t="inlineStr">
        <is>
          <t>HOOD</t>
        </is>
      </c>
      <c r="D1076" t="inlineStr">
        <is>
          <t>BP0TQN6</t>
        </is>
      </c>
      <c r="E1076" t="inlineStr">
        <is>
          <t>US7707001027</t>
        </is>
      </c>
      <c r="F1076" t="inlineStr">
        <is>
          <t>770700102</t>
        </is>
      </c>
      <c r="G1076" s="1" t="n">
        <v>44</v>
      </c>
      <c r="H1076" s="1" t="n">
        <v>64.77</v>
      </c>
      <c r="I1076" s="2" t="n">
        <v>2849.88</v>
      </c>
      <c r="J1076" s="3" t="n">
        <v>0.00193507</v>
      </c>
      <c r="K1076" s="4" t="n">
        <v>1472752.72</v>
      </c>
      <c r="L1076" s="5" t="n">
        <v>50001</v>
      </c>
      <c r="M1076" s="6" t="n">
        <v>29.45446531</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770700102</t>
        </is>
      </c>
      <c r="U1076" t="inlineStr">
        <is>
          <t>Equity</t>
        </is>
      </c>
    </row>
    <row r="1077">
      <c r="A1077" t="inlineStr">
        <is>
          <t>NXTI</t>
        </is>
      </c>
      <c r="B1077" t="inlineStr">
        <is>
          <t>HP INC USD 0.01</t>
        </is>
      </c>
      <c r="C1077" t="inlineStr">
        <is>
          <t>HPQ</t>
        </is>
      </c>
      <c r="D1077" t="inlineStr">
        <is>
          <t>BYX4D52</t>
        </is>
      </c>
      <c r="E1077" t="inlineStr">
        <is>
          <t>US40434L1052</t>
        </is>
      </c>
      <c r="F1077" t="inlineStr">
        <is>
          <t>40434L105</t>
        </is>
      </c>
      <c r="G1077" s="1" t="n">
        <v>215</v>
      </c>
      <c r="H1077" s="1" t="n">
        <v>28.5</v>
      </c>
      <c r="I1077" s="2" t="n">
        <v>6127.5</v>
      </c>
      <c r="J1077" s="3" t="n">
        <v>0.00416058</v>
      </c>
      <c r="K1077" s="4" t="n">
        <v>1472752.72</v>
      </c>
      <c r="L1077" s="5" t="n">
        <v>50001</v>
      </c>
      <c r="M1077" s="6" t="n">
        <v>29.45446531</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40434L105</t>
        </is>
      </c>
      <c r="U1077" t="inlineStr">
        <is>
          <t>Equity</t>
        </is>
      </c>
    </row>
    <row r="1078">
      <c r="A1078" t="inlineStr">
        <is>
          <t>NXTI</t>
        </is>
      </c>
      <c r="B1078" t="inlineStr">
        <is>
          <t>SCHEIN HENRY INC USD 0.01</t>
        </is>
      </c>
      <c r="C1078" t="inlineStr">
        <is>
          <t>HSIC</t>
        </is>
      </c>
      <c r="D1078" t="inlineStr">
        <is>
          <t>2416962</t>
        </is>
      </c>
      <c r="E1078" t="inlineStr">
        <is>
          <t>US8064071025</t>
        </is>
      </c>
      <c r="F1078" t="inlineStr">
        <is>
          <t>806407102</t>
        </is>
      </c>
      <c r="G1078" s="1" t="n">
        <v>49</v>
      </c>
      <c r="H1078" s="1" t="n">
        <v>71.33</v>
      </c>
      <c r="I1078" s="2" t="n">
        <v>3495.17</v>
      </c>
      <c r="J1078" s="3" t="n">
        <v>0.00237322</v>
      </c>
      <c r="K1078" s="4" t="n">
        <v>1472752.72</v>
      </c>
      <c r="L1078" s="5" t="n">
        <v>50001</v>
      </c>
      <c r="M1078" s="6" t="n">
        <v>29.45446531</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806407102</t>
        </is>
      </c>
      <c r="U1078" t="inlineStr">
        <is>
          <t>Equity</t>
        </is>
      </c>
    </row>
    <row r="1079">
      <c r="A1079" t="inlineStr">
        <is>
          <t>NXTI</t>
        </is>
      </c>
      <c r="B1079" t="inlineStr">
        <is>
          <t>HERSHEY FOODS CORP USD 1.0</t>
        </is>
      </c>
      <c r="C1079" t="inlineStr">
        <is>
          <t>HSY</t>
        </is>
      </c>
      <c r="D1079" t="inlineStr">
        <is>
          <t>2422806</t>
        </is>
      </c>
      <c r="E1079" t="inlineStr">
        <is>
          <t>US4278661081</t>
        </is>
      </c>
      <c r="F1079" t="inlineStr">
        <is>
          <t>427866108</t>
        </is>
      </c>
      <c r="G1079" s="1" t="n">
        <v>10</v>
      </c>
      <c r="H1079" s="1" t="n">
        <v>153.86</v>
      </c>
      <c r="I1079" s="2" t="n">
        <v>1538.6</v>
      </c>
      <c r="J1079" s="3" t="n">
        <v>0.00104471</v>
      </c>
      <c r="K1079" s="4" t="n">
        <v>1472752.72</v>
      </c>
      <c r="L1079" s="5" t="n">
        <v>50001</v>
      </c>
      <c r="M1079" s="6" t="n">
        <v>29.45446531</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427866108</t>
        </is>
      </c>
      <c r="U1079" t="inlineStr">
        <is>
          <t>Equity</t>
        </is>
      </c>
    </row>
    <row r="1080">
      <c r="A1080" t="inlineStr">
        <is>
          <t>NXTI</t>
        </is>
      </c>
      <c r="B1080" t="inlineStr">
        <is>
          <t>HUBSPOT INC USD 0.001</t>
        </is>
      </c>
      <c r="C1080" t="inlineStr">
        <is>
          <t>HUBS</t>
        </is>
      </c>
      <c r="D1080" t="inlineStr">
        <is>
          <t>BR4T3B3</t>
        </is>
      </c>
      <c r="E1080" t="inlineStr">
        <is>
          <t>US4435731009</t>
        </is>
      </c>
      <c r="F1080" t="inlineStr">
        <is>
          <t>443573100</t>
        </is>
      </c>
      <c r="G1080" s="1" t="n">
        <v>12</v>
      </c>
      <c r="H1080" s="1" t="n">
        <v>627.8</v>
      </c>
      <c r="I1080" s="2" t="n">
        <v>7533.6</v>
      </c>
      <c r="J1080" s="3" t="n">
        <v>0.00511532</v>
      </c>
      <c r="K1080" s="4" t="n">
        <v>1472752.72</v>
      </c>
      <c r="L1080" s="5" t="n">
        <v>50001</v>
      </c>
      <c r="M1080" s="6" t="n">
        <v>29.45446531</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443573100</t>
        </is>
      </c>
      <c r="U1080" t="inlineStr">
        <is>
          <t>Equity</t>
        </is>
      </c>
    </row>
    <row r="1081">
      <c r="A1081" t="inlineStr">
        <is>
          <t>NXTI</t>
        </is>
      </c>
      <c r="B1081" t="inlineStr">
        <is>
          <t>HUMANA INC USD 0.166667</t>
        </is>
      </c>
      <c r="C1081" t="inlineStr">
        <is>
          <t>HUM</t>
        </is>
      </c>
      <c r="D1081" t="inlineStr">
        <is>
          <t>2445063</t>
        </is>
      </c>
      <c r="E1081" t="inlineStr">
        <is>
          <t>US4448591028</t>
        </is>
      </c>
      <c r="F1081" t="inlineStr">
        <is>
          <t>444859102</t>
        </is>
      </c>
      <c r="G1081" s="1" t="n">
        <v>6</v>
      </c>
      <c r="H1081" s="1" t="n">
        <v>227.14</v>
      </c>
      <c r="I1081" s="2" t="n">
        <v>1362.84</v>
      </c>
      <c r="J1081" s="3" t="n">
        <v>0.00092537</v>
      </c>
      <c r="K1081" s="4" t="n">
        <v>1472752.72</v>
      </c>
      <c r="L1081" s="5" t="n">
        <v>50001</v>
      </c>
      <c r="M1081" s="6" t="n">
        <v>29.45446531</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444859102</t>
        </is>
      </c>
      <c r="U1081" t="inlineStr">
        <is>
          <t>Equity</t>
        </is>
      </c>
    </row>
    <row r="1082">
      <c r="A1082" t="inlineStr">
        <is>
          <t>NXTI</t>
        </is>
      </c>
      <c r="B1082" t="inlineStr">
        <is>
          <t>INTERNATIONAL BUSINESS MACH USD 0.2</t>
        </is>
      </c>
      <c r="C1082" t="inlineStr">
        <is>
          <t>IBM</t>
        </is>
      </c>
      <c r="D1082" t="inlineStr">
        <is>
          <t>2005973</t>
        </is>
      </c>
      <c r="E1082" t="inlineStr">
        <is>
          <t>US4592001014</t>
        </is>
      </c>
      <c r="F1082" t="inlineStr">
        <is>
          <t>459200101</t>
        </is>
      </c>
      <c r="G1082" s="1" t="n">
        <v>200</v>
      </c>
      <c r="H1082" s="1" t="n">
        <v>258.37</v>
      </c>
      <c r="I1082" s="2" t="n">
        <v>51674</v>
      </c>
      <c r="J1082" s="3" t="n">
        <v>0.03508668</v>
      </c>
      <c r="K1082" s="4" t="n">
        <v>1472752.72</v>
      </c>
      <c r="L1082" s="5" t="n">
        <v>50001</v>
      </c>
      <c r="M1082" s="6" t="n">
        <v>29.45446531</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459200101</t>
        </is>
      </c>
      <c r="U1082" t="inlineStr">
        <is>
          <t>Equity</t>
        </is>
      </c>
    </row>
    <row r="1083">
      <c r="A1083" t="inlineStr">
        <is>
          <t>NXTI</t>
        </is>
      </c>
      <c r="B1083" t="inlineStr">
        <is>
          <t>IDEXX LABS INC USD 0.1</t>
        </is>
      </c>
      <c r="C1083" t="inlineStr">
        <is>
          <t>IDXX</t>
        </is>
      </c>
      <c r="D1083" t="inlineStr">
        <is>
          <t>2459202</t>
        </is>
      </c>
      <c r="E1083" t="inlineStr">
        <is>
          <t>US45168D1046</t>
        </is>
      </c>
      <c r="F1083" t="inlineStr">
        <is>
          <t>45168D104</t>
        </is>
      </c>
      <c r="G1083" s="1" t="n">
        <v>32</v>
      </c>
      <c r="H1083" s="1" t="n">
        <v>504.83</v>
      </c>
      <c r="I1083" s="2" t="n">
        <v>16154.56</v>
      </c>
      <c r="J1083" s="3" t="n">
        <v>0.01096896</v>
      </c>
      <c r="K1083" s="4" t="n">
        <v>1472752.72</v>
      </c>
      <c r="L1083" s="5" t="n">
        <v>50001</v>
      </c>
      <c r="M1083" s="6" t="n">
        <v>29.45446531</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45168D104</t>
        </is>
      </c>
      <c r="U1083" t="inlineStr">
        <is>
          <t>Equity</t>
        </is>
      </c>
    </row>
    <row r="1084">
      <c r="A1084" t="inlineStr">
        <is>
          <t>NXTI</t>
        </is>
      </c>
      <c r="B1084" t="inlineStr">
        <is>
          <t>INCYTE CORP USD 0.001</t>
        </is>
      </c>
      <c r="C1084" t="inlineStr">
        <is>
          <t>INCY</t>
        </is>
      </c>
      <c r="D1084" t="inlineStr">
        <is>
          <t>2471950</t>
        </is>
      </c>
      <c r="E1084" t="inlineStr">
        <is>
          <t>US45337C1027</t>
        </is>
      </c>
      <c r="F1084" t="inlineStr">
        <is>
          <t>45337C102</t>
        </is>
      </c>
      <c r="G1084" s="1" t="n">
        <v>84</v>
      </c>
      <c r="H1084" s="1" t="n">
        <v>64.51000000000001</v>
      </c>
      <c r="I1084" s="2" t="n">
        <v>5418.84</v>
      </c>
      <c r="J1084" s="3" t="n">
        <v>0.0036794</v>
      </c>
      <c r="K1084" s="4" t="n">
        <v>1472752.72</v>
      </c>
      <c r="L1084" s="5" t="n">
        <v>50001</v>
      </c>
      <c r="M1084" s="6" t="n">
        <v>29.45446531</v>
      </c>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c r="T1084" t="inlineStr">
        <is>
          <t>45337C102</t>
        </is>
      </c>
      <c r="U1084" t="inlineStr">
        <is>
          <t>Equity</t>
        </is>
      </c>
    </row>
    <row r="1085">
      <c r="A1085" t="inlineStr">
        <is>
          <t>NXTI</t>
        </is>
      </c>
      <c r="B1085" t="inlineStr">
        <is>
          <t>INSMED INC USD 0.01</t>
        </is>
      </c>
      <c r="C1085" t="inlineStr">
        <is>
          <t>INSM</t>
        </is>
      </c>
      <c r="D1085" t="inlineStr">
        <is>
          <t>2614487</t>
        </is>
      </c>
      <c r="E1085" t="inlineStr">
        <is>
          <t>US4576693075</t>
        </is>
      </c>
      <c r="F1085" t="inlineStr">
        <is>
          <t>457669307</t>
        </is>
      </c>
      <c r="G1085" s="1" t="n">
        <v>69</v>
      </c>
      <c r="H1085" s="1" t="n">
        <v>66.16</v>
      </c>
      <c r="I1085" s="2" t="n">
        <v>4565.04</v>
      </c>
      <c r="J1085" s="3" t="n">
        <v>0.00309966</v>
      </c>
      <c r="K1085" s="4" t="n">
        <v>1472752.72</v>
      </c>
      <c r="L1085" s="5" t="n">
        <v>50001</v>
      </c>
      <c r="M1085" s="6" t="n">
        <v>29.45446531</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457669307</t>
        </is>
      </c>
      <c r="U1085" t="inlineStr">
        <is>
          <t>Equity</t>
        </is>
      </c>
    </row>
    <row r="1086">
      <c r="A1086" t="inlineStr">
        <is>
          <t>NXTI</t>
        </is>
      </c>
      <c r="B1086" t="inlineStr">
        <is>
          <t>INSPIRE MED SYS INC USD 0.001</t>
        </is>
      </c>
      <c r="C1086" t="inlineStr">
        <is>
          <t>INSP</t>
        </is>
      </c>
      <c r="D1086" t="inlineStr">
        <is>
          <t>BDT5KT5</t>
        </is>
      </c>
      <c r="E1086" t="inlineStr">
        <is>
          <t>US4577301090</t>
        </is>
      </c>
      <c r="F1086" t="inlineStr">
        <is>
          <t>457730109</t>
        </is>
      </c>
      <c r="G1086" s="1" t="n">
        <v>12</v>
      </c>
      <c r="H1086" s="1" t="n">
        <v>145.95</v>
      </c>
      <c r="I1086" s="2" t="n">
        <v>1751.4</v>
      </c>
      <c r="J1086" s="3" t="n">
        <v>0.0011892</v>
      </c>
      <c r="K1086" s="4" t="n">
        <v>1472752.72</v>
      </c>
      <c r="L1086" s="5" t="n">
        <v>50001</v>
      </c>
      <c r="M1086" s="6" t="n">
        <v>29.45446531</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457730109</t>
        </is>
      </c>
      <c r="U1086" t="inlineStr">
        <is>
          <t>Equity</t>
        </is>
      </c>
    </row>
    <row r="1087">
      <c r="A1087" t="inlineStr">
        <is>
          <t>NXTI</t>
        </is>
      </c>
      <c r="B1087" t="inlineStr">
        <is>
          <t>INTUIT USD 0.01</t>
        </is>
      </c>
      <c r="C1087" t="inlineStr">
        <is>
          <t>INTU</t>
        </is>
      </c>
      <c r="D1087" t="inlineStr">
        <is>
          <t>2459020</t>
        </is>
      </c>
      <c r="E1087" t="inlineStr">
        <is>
          <t>US4612021034</t>
        </is>
      </c>
      <c r="F1087" t="inlineStr">
        <is>
          <t>461202103</t>
        </is>
      </c>
      <c r="G1087" s="1" t="n">
        <v>62</v>
      </c>
      <c r="H1087" s="1" t="n">
        <v>666.0700000000001</v>
      </c>
      <c r="I1087" s="2" t="n">
        <v>41296.34</v>
      </c>
      <c r="J1087" s="3" t="n">
        <v>0.02804024</v>
      </c>
      <c r="K1087" s="4" t="n">
        <v>1472752.72</v>
      </c>
      <c r="L1087" s="5" t="n">
        <v>50001</v>
      </c>
      <c r="M1087" s="6" t="n">
        <v>29.45446531</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461202103</t>
        </is>
      </c>
      <c r="U1087" t="inlineStr">
        <is>
          <t>Equity</t>
        </is>
      </c>
    </row>
    <row r="1088">
      <c r="A1088" t="inlineStr">
        <is>
          <t>NXTI</t>
        </is>
      </c>
      <c r="B1088" t="inlineStr">
        <is>
          <t>IONIS PHARMACEUTICALS INC USD 0.001</t>
        </is>
      </c>
      <c r="C1088" t="inlineStr">
        <is>
          <t>IONS</t>
        </is>
      </c>
      <c r="D1088" t="inlineStr">
        <is>
          <t>BDJ0LS6</t>
        </is>
      </c>
      <c r="E1088" t="inlineStr">
        <is>
          <t>US4622221004</t>
        </is>
      </c>
      <c r="F1088" t="inlineStr">
        <is>
          <t>462222100</t>
        </is>
      </c>
      <c r="G1088" s="1" t="n">
        <v>63</v>
      </c>
      <c r="H1088" s="1" t="n">
        <v>33.26</v>
      </c>
      <c r="I1088" s="2" t="n">
        <v>2095.38</v>
      </c>
      <c r="J1088" s="3" t="n">
        <v>0.00142276</v>
      </c>
      <c r="K1088" s="4" t="n">
        <v>1472752.72</v>
      </c>
      <c r="L1088" s="5" t="n">
        <v>50001</v>
      </c>
      <c r="M1088" s="6" t="n">
        <v>29.45446531</v>
      </c>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c r="T1088" t="inlineStr">
        <is>
          <t>462222100</t>
        </is>
      </c>
      <c r="U1088" t="inlineStr">
        <is>
          <t>Equity</t>
        </is>
      </c>
    </row>
    <row r="1089">
      <c r="A1089" t="inlineStr">
        <is>
          <t>NXTI</t>
        </is>
      </c>
      <c r="B1089" t="inlineStr">
        <is>
          <t>SAMSARA INC USD 0.0001</t>
        </is>
      </c>
      <c r="C1089" t="inlineStr">
        <is>
          <t>IOT</t>
        </is>
      </c>
      <c r="D1089" t="inlineStr">
        <is>
          <t>BPK3058</t>
        </is>
      </c>
      <c r="E1089" t="inlineStr">
        <is>
          <t>US79589L1061</t>
        </is>
      </c>
      <c r="F1089" t="inlineStr">
        <is>
          <t>79589L106</t>
        </is>
      </c>
      <c r="G1089" s="1" t="n">
        <v>131</v>
      </c>
      <c r="H1089" s="1" t="n">
        <v>46.14</v>
      </c>
      <c r="I1089" s="2" t="n">
        <v>6044.34</v>
      </c>
      <c r="J1089" s="3" t="n">
        <v>0.00410411</v>
      </c>
      <c r="K1089" s="4" t="n">
        <v>1472752.72</v>
      </c>
      <c r="L1089" s="5" t="n">
        <v>50001</v>
      </c>
      <c r="M1089" s="6" t="n">
        <v>29.45446531</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79589L106</t>
        </is>
      </c>
      <c r="U1089" t="inlineStr">
        <is>
          <t>Equity</t>
        </is>
      </c>
    </row>
    <row r="1090">
      <c r="A1090" t="inlineStr">
        <is>
          <t>NXTI</t>
        </is>
      </c>
      <c r="B1090" t="inlineStr">
        <is>
          <t>GARTNER INC USD 0.0005</t>
        </is>
      </c>
      <c r="C1090" t="inlineStr">
        <is>
          <t>IT</t>
        </is>
      </c>
      <c r="D1090" t="inlineStr">
        <is>
          <t>2372763</t>
        </is>
      </c>
      <c r="E1090" t="inlineStr">
        <is>
          <t>US3666511072</t>
        </is>
      </c>
      <c r="F1090" t="inlineStr">
        <is>
          <t>366651107</t>
        </is>
      </c>
      <c r="G1090" s="1" t="n">
        <v>7</v>
      </c>
      <c r="H1090" s="1" t="n">
        <v>443.66</v>
      </c>
      <c r="I1090" s="2" t="n">
        <v>3105.62</v>
      </c>
      <c r="J1090" s="3" t="n">
        <v>0.00210872</v>
      </c>
      <c r="K1090" s="4" t="n">
        <v>1472752.72</v>
      </c>
      <c r="L1090" s="5" t="n">
        <v>50001</v>
      </c>
      <c r="M1090" s="6" t="n">
        <v>29.45446531</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366651107</t>
        </is>
      </c>
      <c r="U1090" t="inlineStr">
        <is>
          <t>Equity</t>
        </is>
      </c>
    </row>
    <row r="1091">
      <c r="A1091" t="inlineStr">
        <is>
          <t>NXTI</t>
        </is>
      </c>
      <c r="B1091" t="inlineStr">
        <is>
          <t>ILLINOIS TOOL WKS INC USD 0.01</t>
        </is>
      </c>
      <c r="C1091" t="inlineStr">
        <is>
          <t>ITW</t>
        </is>
      </c>
      <c r="D1091" t="inlineStr">
        <is>
          <t>2457552</t>
        </is>
      </c>
      <c r="E1091" t="inlineStr">
        <is>
          <t>US4523081093</t>
        </is>
      </c>
      <c r="F1091" t="inlineStr">
        <is>
          <t>452308109</t>
        </is>
      </c>
      <c r="G1091" s="1" t="n">
        <v>21</v>
      </c>
      <c r="H1091" s="1" t="n">
        <v>244.71</v>
      </c>
      <c r="I1091" s="2" t="n">
        <v>5138.91</v>
      </c>
      <c r="J1091" s="3" t="n">
        <v>0.00348932</v>
      </c>
      <c r="K1091" s="4" t="n">
        <v>1472752.72</v>
      </c>
      <c r="L1091" s="5" t="n">
        <v>50001</v>
      </c>
      <c r="M1091" s="6" t="n">
        <v>29.45446531</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452308109</t>
        </is>
      </c>
      <c r="U1091" t="inlineStr">
        <is>
          <t>Equity</t>
        </is>
      </c>
    </row>
    <row r="1092">
      <c r="A1092" t="inlineStr">
        <is>
          <t>NXTI</t>
        </is>
      </c>
      <c r="B1092" t="inlineStr">
        <is>
          <t>JUNIPER NETWORKS INC USD 0.00001</t>
        </is>
      </c>
      <c r="C1092" t="inlineStr">
        <is>
          <t>JNPR</t>
        </is>
      </c>
      <c r="D1092" t="inlineStr">
        <is>
          <t>2431846</t>
        </is>
      </c>
      <c r="E1092" t="inlineStr">
        <is>
          <t>US48203R1041</t>
        </is>
      </c>
      <c r="F1092" t="inlineStr">
        <is>
          <t>48203R104</t>
        </is>
      </c>
      <c r="G1092" s="1" t="n">
        <v>73</v>
      </c>
      <c r="H1092" s="1" t="n">
        <v>35.97</v>
      </c>
      <c r="I1092" s="2" t="n">
        <v>2625.81</v>
      </c>
      <c r="J1092" s="3" t="n">
        <v>0.00178293</v>
      </c>
      <c r="K1092" s="4" t="n">
        <v>1472752.72</v>
      </c>
      <c r="L1092" s="5" t="n">
        <v>50001</v>
      </c>
      <c r="M1092" s="6" t="n">
        <v>29.45446531</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48203R104</t>
        </is>
      </c>
      <c r="U1092" t="inlineStr">
        <is>
          <t>Equity</t>
        </is>
      </c>
    </row>
    <row r="1093">
      <c r="A1093" t="inlineStr">
        <is>
          <t>NXTI</t>
        </is>
      </c>
      <c r="B1093" t="inlineStr">
        <is>
          <t>KYNDRYL HLDGS INC USD 0.01</t>
        </is>
      </c>
      <c r="C1093" t="inlineStr">
        <is>
          <t>KD</t>
        </is>
      </c>
      <c r="D1093" t="inlineStr">
        <is>
          <t>BP6JW21</t>
        </is>
      </c>
      <c r="E1093" t="inlineStr">
        <is>
          <t>US50155Q1004</t>
        </is>
      </c>
      <c r="F1093" t="inlineStr">
        <is>
          <t>50155Q100</t>
        </is>
      </c>
      <c r="G1093" s="1" t="n">
        <v>51</v>
      </c>
      <c r="H1093" s="1" t="n">
        <v>39.35</v>
      </c>
      <c r="I1093" s="2" t="n">
        <v>2006.85</v>
      </c>
      <c r="J1093" s="3" t="n">
        <v>0.00136265</v>
      </c>
      <c r="K1093" s="4" t="n">
        <v>1472752.72</v>
      </c>
      <c r="L1093" s="5" t="n">
        <v>50001</v>
      </c>
      <c r="M1093" s="6" t="n">
        <v>29.45446531</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50155Q100</t>
        </is>
      </c>
      <c r="U1093" t="inlineStr">
        <is>
          <t>Equity</t>
        </is>
      </c>
    </row>
    <row r="1094">
      <c r="A1094" t="inlineStr">
        <is>
          <t>NXTI</t>
        </is>
      </c>
      <c r="B1094" t="inlineStr">
        <is>
          <t>KEYSIGHT TECHNOLOGIES INC USD 0.01</t>
        </is>
      </c>
      <c r="C1094" t="inlineStr">
        <is>
          <t>KEYS</t>
        </is>
      </c>
      <c r="D1094" t="inlineStr">
        <is>
          <t>BQZJ0Q9</t>
        </is>
      </c>
      <c r="E1094" t="inlineStr">
        <is>
          <t>US49338L1035</t>
        </is>
      </c>
      <c r="F1094" t="inlineStr">
        <is>
          <t>49338L103</t>
        </is>
      </c>
      <c r="G1094" s="1" t="n">
        <v>15</v>
      </c>
      <c r="H1094" s="1" t="n">
        <v>161.74</v>
      </c>
      <c r="I1094" s="2" t="n">
        <v>2426.1</v>
      </c>
      <c r="J1094" s="3" t="n">
        <v>0.00164732</v>
      </c>
      <c r="K1094" s="4" t="n">
        <v>1472752.72</v>
      </c>
      <c r="L1094" s="5" t="n">
        <v>50001</v>
      </c>
      <c r="M1094" s="6" t="n">
        <v>29.45446531</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49338L103</t>
        </is>
      </c>
      <c r="U1094" t="inlineStr">
        <is>
          <t>Equity</t>
        </is>
      </c>
    </row>
    <row r="1095">
      <c r="A1095" t="inlineStr">
        <is>
          <t>NXTI</t>
        </is>
      </c>
      <c r="B1095" t="inlineStr">
        <is>
          <t>KIMBERLY-CLARK CORP USD 1.25</t>
        </is>
      </c>
      <c r="C1095" t="inlineStr">
        <is>
          <t>KMB</t>
        </is>
      </c>
      <c r="D1095" t="inlineStr">
        <is>
          <t>2491839</t>
        </is>
      </c>
      <c r="E1095" t="inlineStr">
        <is>
          <t>US4943681035</t>
        </is>
      </c>
      <c r="F1095" t="inlineStr">
        <is>
          <t>494368103</t>
        </is>
      </c>
      <c r="G1095" s="1" t="n">
        <v>30</v>
      </c>
      <c r="H1095" s="1" t="n">
        <v>139.75</v>
      </c>
      <c r="I1095" s="2" t="n">
        <v>4192.5</v>
      </c>
      <c r="J1095" s="3" t="n">
        <v>0.00284671</v>
      </c>
      <c r="K1095" s="4" t="n">
        <v>1472752.72</v>
      </c>
      <c r="L1095" s="5" t="n">
        <v>50001</v>
      </c>
      <c r="M1095" s="6" t="n">
        <v>29.45446531</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494368103</t>
        </is>
      </c>
      <c r="U1095" t="inlineStr">
        <is>
          <t>Equity</t>
        </is>
      </c>
    </row>
    <row r="1096">
      <c r="A1096" t="inlineStr">
        <is>
          <t>NXTI</t>
        </is>
      </c>
      <c r="B1096" t="inlineStr">
        <is>
          <t>KINDER MORGAN INC DEL USD 0.01</t>
        </is>
      </c>
      <c r="C1096" t="inlineStr">
        <is>
          <t>KMI</t>
        </is>
      </c>
      <c r="D1096" t="inlineStr">
        <is>
          <t>B3NQ4P8</t>
        </is>
      </c>
      <c r="E1096" t="inlineStr">
        <is>
          <t>US49456B1017</t>
        </is>
      </c>
      <c r="F1096" t="inlineStr">
        <is>
          <t>49456B101</t>
        </is>
      </c>
      <c r="G1096" s="1" t="n">
        <v>170</v>
      </c>
      <c r="H1096" s="1" t="n">
        <v>27.34</v>
      </c>
      <c r="I1096" s="2" t="n">
        <v>4647.8</v>
      </c>
      <c r="J1096" s="3" t="n">
        <v>0.00315586</v>
      </c>
      <c r="K1096" s="4" t="n">
        <v>1472752.72</v>
      </c>
      <c r="L1096" s="5" t="n">
        <v>50001</v>
      </c>
      <c r="M1096" s="6" t="n">
        <v>29.45446531</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49456B101</t>
        </is>
      </c>
      <c r="U1096" t="inlineStr">
        <is>
          <t>Equity</t>
        </is>
      </c>
    </row>
    <row r="1097">
      <c r="A1097" t="inlineStr">
        <is>
          <t>NXTI</t>
        </is>
      </c>
      <c r="B1097" t="inlineStr">
        <is>
          <t>COCA COLA CO USD 0.25</t>
        </is>
      </c>
      <c r="C1097" t="inlineStr">
        <is>
          <t>KO</t>
        </is>
      </c>
      <c r="D1097" t="inlineStr">
        <is>
          <t>2206657</t>
        </is>
      </c>
      <c r="E1097" t="inlineStr">
        <is>
          <t>US1912161007</t>
        </is>
      </c>
      <c r="F1097" t="inlineStr">
        <is>
          <t>191216100</t>
        </is>
      </c>
      <c r="G1097" s="1" t="n">
        <v>203</v>
      </c>
      <c r="H1097" s="1" t="n">
        <v>71.14</v>
      </c>
      <c r="I1097" s="2" t="n">
        <v>14441.42</v>
      </c>
      <c r="J1097" s="3" t="n">
        <v>0.00980573</v>
      </c>
      <c r="K1097" s="4" t="n">
        <v>1472752.72</v>
      </c>
      <c r="L1097" s="5" t="n">
        <v>50001</v>
      </c>
      <c r="M1097" s="6" t="n">
        <v>29.45446531</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191216100</t>
        </is>
      </c>
      <c r="U1097" t="inlineStr">
        <is>
          <t>Equity</t>
        </is>
      </c>
    </row>
    <row r="1098">
      <c r="A1098" t="inlineStr">
        <is>
          <t>NXTI</t>
        </is>
      </c>
      <c r="B1098" t="inlineStr">
        <is>
          <t>KROGER CO USD 1.0</t>
        </is>
      </c>
      <c r="C1098" t="inlineStr">
        <is>
          <t>KR</t>
        </is>
      </c>
      <c r="D1098" t="inlineStr">
        <is>
          <t>2497406</t>
        </is>
      </c>
      <c r="E1098" t="inlineStr">
        <is>
          <t>US5010441013</t>
        </is>
      </c>
      <c r="F1098" t="inlineStr">
        <is>
          <t>501044101</t>
        </is>
      </c>
      <c r="G1098" s="1" t="n">
        <v>61</v>
      </c>
      <c r="H1098" s="1" t="n">
        <v>67.95</v>
      </c>
      <c r="I1098" s="2" t="n">
        <v>4144.95</v>
      </c>
      <c r="J1098" s="3" t="n">
        <v>0.00281442</v>
      </c>
      <c r="K1098" s="4" t="n">
        <v>1472752.72</v>
      </c>
      <c r="L1098" s="5" t="n">
        <v>50001</v>
      </c>
      <c r="M1098" s="6" t="n">
        <v>29.45446531</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501044101</t>
        </is>
      </c>
      <c r="U1098" t="inlineStr">
        <is>
          <t>Equity</t>
        </is>
      </c>
    </row>
    <row r="1099">
      <c r="A1099" t="inlineStr">
        <is>
          <t>NXTI</t>
        </is>
      </c>
      <c r="B1099" t="inlineStr">
        <is>
          <t>KLAVIYO INC USD 0.001</t>
        </is>
      </c>
      <c r="C1099" t="inlineStr">
        <is>
          <t>KVYO</t>
        </is>
      </c>
      <c r="D1099" t="inlineStr">
        <is>
          <t>BN4JNC6</t>
        </is>
      </c>
      <c r="E1099" t="inlineStr">
        <is>
          <t>US49845K1016</t>
        </is>
      </c>
      <c r="F1099" t="inlineStr">
        <is>
          <t>49845K101</t>
        </is>
      </c>
      <c r="G1099" s="1" t="n">
        <v>67</v>
      </c>
      <c r="H1099" s="1" t="n">
        <v>33.7</v>
      </c>
      <c r="I1099" s="2" t="n">
        <v>2257.9</v>
      </c>
      <c r="J1099" s="3" t="n">
        <v>0.00153312</v>
      </c>
      <c r="K1099" s="4" t="n">
        <v>1472752.72</v>
      </c>
      <c r="L1099" s="5" t="n">
        <v>50001</v>
      </c>
      <c r="M1099" s="6" t="n">
        <v>29.45446531</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49845K101</t>
        </is>
      </c>
      <c r="U1099" t="inlineStr">
        <is>
          <t>Equity</t>
        </is>
      </c>
    </row>
    <row r="1100">
      <c r="A1100" t="inlineStr">
        <is>
          <t>NXTI</t>
        </is>
      </c>
      <c r="B1100" t="inlineStr">
        <is>
          <t>LENNOX INTL INC USD 0.01</t>
        </is>
      </c>
      <c r="C1100" t="inlineStr">
        <is>
          <t>LII</t>
        </is>
      </c>
      <c r="D1100" t="inlineStr">
        <is>
          <t>2442053</t>
        </is>
      </c>
      <c r="E1100" t="inlineStr">
        <is>
          <t>US5261071071</t>
        </is>
      </c>
      <c r="F1100" t="inlineStr">
        <is>
          <t>526107107</t>
        </is>
      </c>
      <c r="G1100" s="1" t="n">
        <v>3</v>
      </c>
      <c r="H1100" s="1" t="n">
        <v>574.6</v>
      </c>
      <c r="I1100" s="2" t="n">
        <v>1723.8</v>
      </c>
      <c r="J1100" s="3" t="n">
        <v>0.00117046</v>
      </c>
      <c r="K1100" s="4" t="n">
        <v>1472752.72</v>
      </c>
      <c r="L1100" s="5" t="n">
        <v>50001</v>
      </c>
      <c r="M1100" s="6" t="n">
        <v>29.45446531</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526107107</t>
        </is>
      </c>
      <c r="U1100" t="inlineStr">
        <is>
          <t>Equity</t>
        </is>
      </c>
    </row>
    <row r="1101">
      <c r="A1101" t="inlineStr">
        <is>
          <t>NXTI</t>
        </is>
      </c>
      <c r="B1101" t="inlineStr">
        <is>
          <t>LIGHT + WONDER INC USD 0.001</t>
        </is>
      </c>
      <c r="C1101" t="inlineStr">
        <is>
          <t>LNW</t>
        </is>
      </c>
      <c r="D1101" t="inlineStr">
        <is>
          <t>2919290</t>
        </is>
      </c>
      <c r="E1101" t="inlineStr">
        <is>
          <t>US80874P1093</t>
        </is>
      </c>
      <c r="F1101" t="inlineStr">
        <is>
          <t>80874P109</t>
        </is>
      </c>
      <c r="G1101" s="1" t="n">
        <v>5</v>
      </c>
      <c r="H1101" s="1" t="n">
        <v>82.01000000000001</v>
      </c>
      <c r="I1101" s="2" t="n">
        <v>410.05</v>
      </c>
      <c r="J1101" s="3" t="n">
        <v>0.00027842</v>
      </c>
      <c r="K1101" s="4" t="n">
        <v>1472752.72</v>
      </c>
      <c r="L1101" s="5" t="n">
        <v>50001</v>
      </c>
      <c r="M1101" s="6" t="n">
        <v>29.45446531</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80874P109</t>
        </is>
      </c>
      <c r="U1101" t="inlineStr">
        <is>
          <t>Equity</t>
        </is>
      </c>
    </row>
    <row r="1102">
      <c r="A1102" t="inlineStr">
        <is>
          <t>NXTI</t>
        </is>
      </c>
      <c r="B1102" t="inlineStr">
        <is>
          <t>LOWES COS INC USD 0.5</t>
        </is>
      </c>
      <c r="C1102" t="inlineStr">
        <is>
          <t>LOW</t>
        </is>
      </c>
      <c r="D1102" t="inlineStr">
        <is>
          <t>2536763</t>
        </is>
      </c>
      <c r="E1102" t="inlineStr">
        <is>
          <t>US5486611073</t>
        </is>
      </c>
      <c r="F1102" t="inlineStr">
        <is>
          <t>548661107</t>
        </is>
      </c>
      <c r="G1102" s="1" t="n">
        <v>28</v>
      </c>
      <c r="H1102" s="1" t="n">
        <v>223.75</v>
      </c>
      <c r="I1102" s="2" t="n">
        <v>6265</v>
      </c>
      <c r="J1102" s="3" t="n">
        <v>0.00425394</v>
      </c>
      <c r="K1102" s="4" t="n">
        <v>1472752.72</v>
      </c>
      <c r="L1102" s="5" t="n">
        <v>50001</v>
      </c>
      <c r="M1102" s="6" t="n">
        <v>29.45446531</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548661107</t>
        </is>
      </c>
      <c r="U1102" t="inlineStr">
        <is>
          <t>Equity</t>
        </is>
      </c>
    </row>
    <row r="1103">
      <c r="A1103" t="inlineStr">
        <is>
          <t>NXTI</t>
        </is>
      </c>
      <c r="B1103" t="inlineStr">
        <is>
          <t>LAM RESH CORP USD 0.001</t>
        </is>
      </c>
      <c r="C1103" t="inlineStr">
        <is>
          <t>LRCX</t>
        </is>
      </c>
      <c r="D1103" t="inlineStr">
        <is>
          <t>BSML4N7</t>
        </is>
      </c>
      <c r="E1103" t="inlineStr">
        <is>
          <t>US5128073062</t>
        </is>
      </c>
      <c r="F1103" t="inlineStr">
        <is>
          <t>512807306</t>
        </is>
      </c>
      <c r="G1103" s="1" t="n">
        <v>94</v>
      </c>
      <c r="H1103" s="1" t="n">
        <v>82.56</v>
      </c>
      <c r="I1103" s="2" t="n">
        <v>7760.64</v>
      </c>
      <c r="J1103" s="3" t="n">
        <v>0.00526948</v>
      </c>
      <c r="K1103" s="4" t="n">
        <v>1472752.72</v>
      </c>
      <c r="L1103" s="5" t="n">
        <v>50001</v>
      </c>
      <c r="M1103" s="6" t="n">
        <v>29.45446531</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512807306</t>
        </is>
      </c>
      <c r="U1103" t="inlineStr">
        <is>
          <t>Equity</t>
        </is>
      </c>
    </row>
    <row r="1104">
      <c r="A1104" t="inlineStr">
        <is>
          <t>NXTI</t>
        </is>
      </c>
      <c r="B1104" t="inlineStr">
        <is>
          <t>LATTICE SEMICONDUCTOR CORP USD 0.01</t>
        </is>
      </c>
      <c r="C1104" t="inlineStr">
        <is>
          <t>LSCC</t>
        </is>
      </c>
      <c r="D1104" t="inlineStr">
        <is>
          <t>2506658</t>
        </is>
      </c>
      <c r="E1104" t="inlineStr">
        <is>
          <t>US5184151042</t>
        </is>
      </c>
      <c r="F1104" t="inlineStr">
        <is>
          <t>518415104</t>
        </is>
      </c>
      <c r="G1104" s="1" t="n">
        <v>30</v>
      </c>
      <c r="H1104" s="1" t="n">
        <v>47.43</v>
      </c>
      <c r="I1104" s="2" t="n">
        <v>1422.9</v>
      </c>
      <c r="J1104" s="3" t="n">
        <v>0.00096615</v>
      </c>
      <c r="K1104" s="4" t="n">
        <v>1472752.72</v>
      </c>
      <c r="L1104" s="5" t="n">
        <v>50001</v>
      </c>
      <c r="M1104" s="6" t="n">
        <v>29.45446531</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518415104</t>
        </is>
      </c>
      <c r="U1104" t="inlineStr">
        <is>
          <t>Equity</t>
        </is>
      </c>
    </row>
    <row r="1105">
      <c r="A1105" t="inlineStr">
        <is>
          <t>NXTI</t>
        </is>
      </c>
      <c r="B1105" t="inlineStr">
        <is>
          <t>LIVE NATION ENTMT INC USD 0.01</t>
        </is>
      </c>
      <c r="C1105" t="inlineStr">
        <is>
          <t>LYV</t>
        </is>
      </c>
      <c r="D1105" t="inlineStr">
        <is>
          <t>B0T7YX2</t>
        </is>
      </c>
      <c r="E1105" t="inlineStr">
        <is>
          <t>US5380341090</t>
        </is>
      </c>
      <c r="F1105" t="inlineStr">
        <is>
          <t>538034109</t>
        </is>
      </c>
      <c r="G1105" s="1" t="n">
        <v>15</v>
      </c>
      <c r="H1105" s="1" t="n">
        <v>144.43</v>
      </c>
      <c r="I1105" s="2" t="n">
        <v>2166.45</v>
      </c>
      <c r="J1105" s="3" t="n">
        <v>0.00147102</v>
      </c>
      <c r="K1105" s="4" t="n">
        <v>1472752.72</v>
      </c>
      <c r="L1105" s="5" t="n">
        <v>50001</v>
      </c>
      <c r="M1105" s="6" t="n">
        <v>29.45446531</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538034109</t>
        </is>
      </c>
      <c r="U1105" t="inlineStr">
        <is>
          <t>Equity</t>
        </is>
      </c>
    </row>
    <row r="1106">
      <c r="A1106" t="inlineStr">
        <is>
          <t>NXTI</t>
        </is>
      </c>
      <c r="B1106" t="inlineStr">
        <is>
          <t>MASTERCARD INC</t>
        </is>
      </c>
      <c r="C1106" t="inlineStr">
        <is>
          <t>MA</t>
        </is>
      </c>
      <c r="D1106" t="inlineStr">
        <is>
          <t>B121557</t>
        </is>
      </c>
      <c r="E1106" t="inlineStr">
        <is>
          <t>US57636Q1040</t>
        </is>
      </c>
      <c r="F1106" t="inlineStr">
        <is>
          <t>57636Q104</t>
        </is>
      </c>
      <c r="G1106" s="1" t="n">
        <v>84</v>
      </c>
      <c r="H1106" s="1" t="n">
        <v>570.14</v>
      </c>
      <c r="I1106" s="2" t="n">
        <v>47891.76</v>
      </c>
      <c r="J1106" s="3" t="n">
        <v>0.03251853</v>
      </c>
      <c r="K1106" s="4" t="n">
        <v>1472752.72</v>
      </c>
      <c r="L1106" s="5" t="n">
        <v>50001</v>
      </c>
      <c r="M1106" s="6" t="n">
        <v>29.45446531</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57636Q104</t>
        </is>
      </c>
      <c r="U1106" t="inlineStr">
        <is>
          <t>Equity</t>
        </is>
      </c>
    </row>
    <row r="1107">
      <c r="A1107" t="inlineStr">
        <is>
          <t>NXTI</t>
        </is>
      </c>
      <c r="B1107" t="inlineStr">
        <is>
          <t>MANHATTAN ASSOCS INC USD 0.01</t>
        </is>
      </c>
      <c r="C1107" t="inlineStr">
        <is>
          <t>MANH</t>
        </is>
      </c>
      <c r="D1107" t="inlineStr">
        <is>
          <t>2239471</t>
        </is>
      </c>
      <c r="E1107" t="inlineStr">
        <is>
          <t>US5627501092</t>
        </is>
      </c>
      <c r="F1107" t="inlineStr">
        <is>
          <t>562750109</t>
        </is>
      </c>
      <c r="G1107" s="1" t="n">
        <v>13</v>
      </c>
      <c r="H1107" s="1" t="n">
        <v>187.49</v>
      </c>
      <c r="I1107" s="2" t="n">
        <v>2437.37</v>
      </c>
      <c r="J1107" s="3" t="n">
        <v>0.00165498</v>
      </c>
      <c r="K1107" s="4" t="n">
        <v>1472752.72</v>
      </c>
      <c r="L1107" s="5" t="n">
        <v>50001</v>
      </c>
      <c r="M1107" s="6" t="n">
        <v>29.45446531</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562750109</t>
        </is>
      </c>
      <c r="U1107" t="inlineStr">
        <is>
          <t>Equity</t>
        </is>
      </c>
    </row>
    <row r="1108">
      <c r="A1108" t="inlineStr">
        <is>
          <t>NXTI</t>
        </is>
      </c>
      <c r="B1108" t="inlineStr">
        <is>
          <t>MASIMO COR COM STK USD0.001</t>
        </is>
      </c>
      <c r="C1108" t="inlineStr">
        <is>
          <t>MASI</t>
        </is>
      </c>
      <c r="D1108" t="inlineStr">
        <is>
          <t>B1YWR63</t>
        </is>
      </c>
      <c r="E1108" t="inlineStr">
        <is>
          <t>US5747951003</t>
        </is>
      </c>
      <c r="F1108" t="inlineStr">
        <is>
          <t>574795100</t>
        </is>
      </c>
      <c r="G1108" s="1" t="n">
        <v>22</v>
      </c>
      <c r="H1108" s="1" t="n">
        <v>149.91</v>
      </c>
      <c r="I1108" s="2" t="n">
        <v>3298.02</v>
      </c>
      <c r="J1108" s="3" t="n">
        <v>0.00223936</v>
      </c>
      <c r="K1108" s="4" t="n">
        <v>1472752.72</v>
      </c>
      <c r="L1108" s="5" t="n">
        <v>50001</v>
      </c>
      <c r="M1108" s="6" t="n">
        <v>29.45446531</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574795100</t>
        </is>
      </c>
      <c r="U1108" t="inlineStr">
        <is>
          <t>Equity</t>
        </is>
      </c>
    </row>
    <row r="1109">
      <c r="A1109" t="inlineStr">
        <is>
          <t>NXTI</t>
        </is>
      </c>
      <c r="B1109" t="inlineStr">
        <is>
          <t>MONGODB INC USD 0.001</t>
        </is>
      </c>
      <c r="C1109" t="inlineStr">
        <is>
          <t>MDB</t>
        </is>
      </c>
      <c r="D1109" t="inlineStr">
        <is>
          <t>BF2FJ99</t>
        </is>
      </c>
      <c r="E1109" t="inlineStr">
        <is>
          <t>US60937P1066</t>
        </is>
      </c>
      <c r="F1109" t="inlineStr">
        <is>
          <t>60937P106</t>
        </is>
      </c>
      <c r="G1109" s="1" t="n">
        <v>17</v>
      </c>
      <c r="H1109" s="1" t="n">
        <v>188.58</v>
      </c>
      <c r="I1109" s="2" t="n">
        <v>3205.86</v>
      </c>
      <c r="J1109" s="3" t="n">
        <v>0.00217678</v>
      </c>
      <c r="K1109" s="4" t="n">
        <v>1472752.72</v>
      </c>
      <c r="L1109" s="5" t="n">
        <v>50001</v>
      </c>
      <c r="M1109" s="6" t="n">
        <v>29.45446531</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60937P106</t>
        </is>
      </c>
      <c r="U1109" t="inlineStr">
        <is>
          <t>Equity</t>
        </is>
      </c>
    </row>
    <row r="1110">
      <c r="A1110" t="inlineStr">
        <is>
          <t>NXTI</t>
        </is>
      </c>
      <c r="B1110" t="inlineStr">
        <is>
          <t>MADRIGAL PHARMACEUTICALS USD 0.0001</t>
        </is>
      </c>
      <c r="C1110" t="inlineStr">
        <is>
          <t>MDGL</t>
        </is>
      </c>
      <c r="D1110" t="inlineStr">
        <is>
          <t>BD59BS7</t>
        </is>
      </c>
      <c r="E1110" t="inlineStr">
        <is>
          <t>US5588681057</t>
        </is>
      </c>
      <c r="F1110" t="inlineStr">
        <is>
          <t>558868105</t>
        </is>
      </c>
      <c r="G1110" s="1" t="n">
        <v>8</v>
      </c>
      <c r="H1110" s="1" t="n">
        <v>273.35</v>
      </c>
      <c r="I1110" s="2" t="n">
        <v>2186.8</v>
      </c>
      <c r="J1110" s="3" t="n">
        <v>0.00148484</v>
      </c>
      <c r="K1110" s="4" t="n">
        <v>1472752.72</v>
      </c>
      <c r="L1110" s="5" t="n">
        <v>50001</v>
      </c>
      <c r="M1110" s="6" t="n">
        <v>29.45446531</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558868105</t>
        </is>
      </c>
      <c r="U1110" t="inlineStr">
        <is>
          <t>Equity</t>
        </is>
      </c>
    </row>
    <row r="1111">
      <c r="A1111" t="inlineStr">
        <is>
          <t>NXTI</t>
        </is>
      </c>
      <c r="B1111" t="inlineStr">
        <is>
          <t>MONDELEZ INTL INC NPV</t>
        </is>
      </c>
      <c r="C1111" t="inlineStr">
        <is>
          <t>MDLZ</t>
        </is>
      </c>
      <c r="D1111" t="inlineStr">
        <is>
          <t>B8CKK03</t>
        </is>
      </c>
      <c r="E1111" t="inlineStr">
        <is>
          <t>US6092071058</t>
        </is>
      </c>
      <c r="F1111" t="inlineStr">
        <is>
          <t>609207105</t>
        </is>
      </c>
      <c r="G1111" s="1" t="n">
        <v>62</v>
      </c>
      <c r="H1111" s="1" t="n">
        <v>65.48999999999999</v>
      </c>
      <c r="I1111" s="2" t="n">
        <v>4060.38</v>
      </c>
      <c r="J1111" s="3" t="n">
        <v>0.002757</v>
      </c>
      <c r="K1111" s="4" t="n">
        <v>1472752.72</v>
      </c>
      <c r="L1111" s="5" t="n">
        <v>50001</v>
      </c>
      <c r="M1111" s="6" t="n">
        <v>29.45446531</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609207105</t>
        </is>
      </c>
      <c r="U1111" t="inlineStr">
        <is>
          <t>Equity</t>
        </is>
      </c>
    </row>
    <row r="1112">
      <c r="A1112" t="inlineStr">
        <is>
          <t>NXTI</t>
        </is>
      </c>
      <c r="B1112" t="inlineStr">
        <is>
          <t>METLIFE INC USD 0.01</t>
        </is>
      </c>
      <c r="C1112" t="inlineStr">
        <is>
          <t>MET</t>
        </is>
      </c>
      <c r="D1112" t="inlineStr">
        <is>
          <t>2573209</t>
        </is>
      </c>
      <c r="E1112" t="inlineStr">
        <is>
          <t>US59156R1086</t>
        </is>
      </c>
      <c r="F1112" t="inlineStr">
        <is>
          <t>59156R108</t>
        </is>
      </c>
      <c r="G1112" s="1" t="n">
        <v>32</v>
      </c>
      <c r="H1112" s="1" t="n">
        <v>77.66</v>
      </c>
      <c r="I1112" s="2" t="n">
        <v>2485.12</v>
      </c>
      <c r="J1112" s="3" t="n">
        <v>0.0016874</v>
      </c>
      <c r="K1112" s="4" t="n">
        <v>1472752.72</v>
      </c>
      <c r="L1112" s="5" t="n">
        <v>50001</v>
      </c>
      <c r="M1112" s="6" t="n">
        <v>29.45446531</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59156R108</t>
        </is>
      </c>
      <c r="U1112" t="inlineStr">
        <is>
          <t>Equity</t>
        </is>
      </c>
    </row>
    <row r="1113">
      <c r="A1113" t="inlineStr">
        <is>
          <t>NXTI</t>
        </is>
      </c>
      <c r="B1113" t="inlineStr">
        <is>
          <t>MARSH + MCLENNAN COS INC USD 1.0</t>
        </is>
      </c>
      <c r="C1113" t="inlineStr">
        <is>
          <t>MMC</t>
        </is>
      </c>
      <c r="D1113" t="inlineStr">
        <is>
          <t>2567741</t>
        </is>
      </c>
      <c r="E1113" t="inlineStr">
        <is>
          <t>US5717481023</t>
        </is>
      </c>
      <c r="F1113" t="inlineStr">
        <is>
          <t>571748102</t>
        </is>
      </c>
      <c r="G1113" s="1" t="n">
        <v>23</v>
      </c>
      <c r="H1113" s="1" t="n">
        <v>228.47</v>
      </c>
      <c r="I1113" s="2" t="n">
        <v>5254.81</v>
      </c>
      <c r="J1113" s="3" t="n">
        <v>0.00356802</v>
      </c>
      <c r="K1113" s="4" t="n">
        <v>1472752.72</v>
      </c>
      <c r="L1113" s="5" t="n">
        <v>50001</v>
      </c>
      <c r="M1113" s="6" t="n">
        <v>29.45446531</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571748102</t>
        </is>
      </c>
      <c r="U1113" t="inlineStr">
        <is>
          <t>Equity</t>
        </is>
      </c>
    </row>
    <row r="1114">
      <c r="A1114" t="inlineStr">
        <is>
          <t>NXTI</t>
        </is>
      </c>
      <c r="B1114" t="inlineStr">
        <is>
          <t>3M CO USD 0.01</t>
        </is>
      </c>
      <c r="C1114" t="inlineStr">
        <is>
          <t>MMM</t>
        </is>
      </c>
      <c r="D1114" t="inlineStr">
        <is>
          <t>2595708</t>
        </is>
      </c>
      <c r="E1114" t="inlineStr">
        <is>
          <t>US88579Y1010</t>
        </is>
      </c>
      <c r="F1114" t="inlineStr">
        <is>
          <t>88579Y101</t>
        </is>
      </c>
      <c r="G1114" s="1" t="n">
        <v>46</v>
      </c>
      <c r="H1114" s="1" t="n">
        <v>149.05</v>
      </c>
      <c r="I1114" s="2" t="n">
        <v>6856.3</v>
      </c>
      <c r="J1114" s="3" t="n">
        <v>0.00465543</v>
      </c>
      <c r="K1114" s="4" t="n">
        <v>1472752.72</v>
      </c>
      <c r="L1114" s="5" t="n">
        <v>50001</v>
      </c>
      <c r="M1114" s="6" t="n">
        <v>29.45446531</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88579Y101</t>
        </is>
      </c>
      <c r="U1114" t="inlineStr">
        <is>
          <t>Equity</t>
        </is>
      </c>
    </row>
    <row r="1115">
      <c r="A1115" t="inlineStr">
        <is>
          <t>NXTI</t>
        </is>
      </c>
      <c r="B1115" t="inlineStr">
        <is>
          <t>MONSTER BEVERAGE CORP NEW USD 0.005</t>
        </is>
      </c>
      <c r="C1115" t="inlineStr">
        <is>
          <t>MNST</t>
        </is>
      </c>
      <c r="D1115" t="inlineStr">
        <is>
          <t>BZ07BW4</t>
        </is>
      </c>
      <c r="E1115" t="inlineStr">
        <is>
          <t>US61174X1090</t>
        </is>
      </c>
      <c r="F1115" t="inlineStr">
        <is>
          <t>61174X109</t>
        </is>
      </c>
      <c r="G1115" s="1" t="n">
        <v>45</v>
      </c>
      <c r="H1115" s="1" t="n">
        <v>62.87</v>
      </c>
      <c r="I1115" s="2" t="n">
        <v>2829.15</v>
      </c>
      <c r="J1115" s="3" t="n">
        <v>0.00192099</v>
      </c>
      <c r="K1115" s="4" t="n">
        <v>1472752.72</v>
      </c>
      <c r="L1115" s="5" t="n">
        <v>50001</v>
      </c>
      <c r="M1115" s="6" t="n">
        <v>29.45446531</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61174X109</t>
        </is>
      </c>
      <c r="U1115" t="inlineStr">
        <is>
          <t>Equity</t>
        </is>
      </c>
    </row>
    <row r="1116">
      <c r="A1116" t="inlineStr">
        <is>
          <t>NXTI</t>
        </is>
      </c>
      <c r="B1116" t="inlineStr">
        <is>
          <t>MARATHON PETE CORP USD 0.01</t>
        </is>
      </c>
      <c r="C1116" t="inlineStr">
        <is>
          <t>MPC</t>
        </is>
      </c>
      <c r="D1116" t="inlineStr">
        <is>
          <t>B3K3L40</t>
        </is>
      </c>
      <c r="E1116" t="inlineStr">
        <is>
          <t>US56585A1025</t>
        </is>
      </c>
      <c r="F1116" t="inlineStr">
        <is>
          <t>56585A102</t>
        </is>
      </c>
      <c r="G1116" s="1" t="n">
        <v>21</v>
      </c>
      <c r="H1116" s="1" t="n">
        <v>158.89</v>
      </c>
      <c r="I1116" s="2" t="n">
        <v>3336.69</v>
      </c>
      <c r="J1116" s="3" t="n">
        <v>0.00226561</v>
      </c>
      <c r="K1116" s="4" t="n">
        <v>1472752.72</v>
      </c>
      <c r="L1116" s="5" t="n">
        <v>50001</v>
      </c>
      <c r="M1116" s="6" t="n">
        <v>29.45446531</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56585A102</t>
        </is>
      </c>
      <c r="U1116" t="inlineStr">
        <is>
          <t>Equity</t>
        </is>
      </c>
    </row>
    <row r="1117">
      <c r="A1117" t="inlineStr">
        <is>
          <t>NXTI</t>
        </is>
      </c>
      <c r="B1117" t="inlineStr">
        <is>
          <t>MOTOROLA SOLUTIONS INC USD 0.01</t>
        </is>
      </c>
      <c r="C1117" t="inlineStr">
        <is>
          <t>MSI</t>
        </is>
      </c>
      <c r="D1117" t="inlineStr">
        <is>
          <t>B5BKPQ4</t>
        </is>
      </c>
      <c r="E1117" t="inlineStr">
        <is>
          <t>US6200763075</t>
        </is>
      </c>
      <c r="F1117" t="inlineStr">
        <is>
          <t>620076307</t>
        </is>
      </c>
      <c r="G1117" s="1" t="n">
        <v>37</v>
      </c>
      <c r="H1117" s="1" t="n">
        <v>421.72</v>
      </c>
      <c r="I1117" s="2" t="n">
        <v>15603.64</v>
      </c>
      <c r="J1117" s="3" t="n">
        <v>0.01059488</v>
      </c>
      <c r="K1117" s="4" t="n">
        <v>1472752.72</v>
      </c>
      <c r="L1117" s="5" t="n">
        <v>50001</v>
      </c>
      <c r="M1117" s="6" t="n">
        <v>29.45446531</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620076307</t>
        </is>
      </c>
      <c r="U1117" t="inlineStr">
        <is>
          <t>Equity</t>
        </is>
      </c>
    </row>
    <row r="1118">
      <c r="A1118" t="inlineStr">
        <is>
          <t>NXTI</t>
        </is>
      </c>
      <c r="B1118" t="inlineStr">
        <is>
          <t>MATCH GROUP INC NEW USD 0.001</t>
        </is>
      </c>
      <c r="C1118" t="inlineStr">
        <is>
          <t>MTCH</t>
        </is>
      </c>
      <c r="D1118" t="inlineStr">
        <is>
          <t>BK80XH9</t>
        </is>
      </c>
      <c r="E1118" t="inlineStr">
        <is>
          <t>US57667L1070</t>
        </is>
      </c>
      <c r="F1118" t="inlineStr">
        <is>
          <t>57667L107</t>
        </is>
      </c>
      <c r="G1118" s="1" t="n">
        <v>55</v>
      </c>
      <c r="H1118" s="1" t="n">
        <v>29.45</v>
      </c>
      <c r="I1118" s="2" t="n">
        <v>1619.75</v>
      </c>
      <c r="J1118" s="3" t="n">
        <v>0.00109981</v>
      </c>
      <c r="K1118" s="4" t="n">
        <v>1472752.72</v>
      </c>
      <c r="L1118" s="5" t="n">
        <v>50001</v>
      </c>
      <c r="M1118" s="6" t="n">
        <v>29.45446531</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57667L107</t>
        </is>
      </c>
      <c r="U1118" t="inlineStr">
        <is>
          <t>Equity</t>
        </is>
      </c>
    </row>
    <row r="1119">
      <c r="A1119" t="inlineStr">
        <is>
          <t>NXTI</t>
        </is>
      </c>
      <c r="B1119" t="inlineStr">
        <is>
          <t>METTLER-TOLEDO INTL INC USD 0.01</t>
        </is>
      </c>
      <c r="C1119" t="inlineStr">
        <is>
          <t>MTD</t>
        </is>
      </c>
      <c r="D1119" t="inlineStr">
        <is>
          <t>2126249</t>
        </is>
      </c>
      <c r="E1119" t="inlineStr">
        <is>
          <t>US5926881054</t>
        </is>
      </c>
      <c r="F1119" t="inlineStr">
        <is>
          <t>592688105</t>
        </is>
      </c>
      <c r="G1119" s="1" t="n">
        <v>2</v>
      </c>
      <c r="H1119" s="1" t="n">
        <v>1136</v>
      </c>
      <c r="I1119" s="2" t="n">
        <v>2272</v>
      </c>
      <c r="J1119" s="3" t="n">
        <v>0.00154269</v>
      </c>
      <c r="K1119" s="4" t="n">
        <v>1472752.72</v>
      </c>
      <c r="L1119" s="5" t="n">
        <v>50001</v>
      </c>
      <c r="M1119" s="6" t="n">
        <v>29.45446531</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592688105</t>
        </is>
      </c>
      <c r="U1119" t="inlineStr">
        <is>
          <t>Equity</t>
        </is>
      </c>
    </row>
    <row r="1120">
      <c r="A1120" t="inlineStr">
        <is>
          <t>NXTI</t>
        </is>
      </c>
      <c r="B1120" t="inlineStr">
        <is>
          <t>NEUROCRINE BIOSCIENCES IN USD 0.001</t>
        </is>
      </c>
      <c r="C1120" t="inlineStr">
        <is>
          <t>NBIX</t>
        </is>
      </c>
      <c r="D1120" t="inlineStr">
        <is>
          <t>2623911</t>
        </is>
      </c>
      <c r="E1120" t="inlineStr">
        <is>
          <t>US64125C1099</t>
        </is>
      </c>
      <c r="F1120" t="inlineStr">
        <is>
          <t>64125C109</t>
        </is>
      </c>
      <c r="G1120" s="1" t="n">
        <v>39</v>
      </c>
      <c r="H1120" s="1" t="n">
        <v>119.12</v>
      </c>
      <c r="I1120" s="2" t="n">
        <v>4645.68</v>
      </c>
      <c r="J1120" s="3" t="n">
        <v>0.00315442</v>
      </c>
      <c r="K1120" s="4" t="n">
        <v>1472752.72</v>
      </c>
      <c r="L1120" s="5" t="n">
        <v>50001</v>
      </c>
      <c r="M1120" s="6" t="n">
        <v>29.45446531</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64125C109</t>
        </is>
      </c>
      <c r="U1120" t="inlineStr">
        <is>
          <t>Equity</t>
        </is>
      </c>
    </row>
    <row r="1121">
      <c r="A1121" t="inlineStr">
        <is>
          <t>NXTI</t>
        </is>
      </c>
      <c r="B1121" t="inlineStr">
        <is>
          <t>NASDAQ INC</t>
        </is>
      </c>
      <c r="C1121" t="inlineStr">
        <is>
          <t>NDAQ</t>
        </is>
      </c>
      <c r="D1121" t="inlineStr">
        <is>
          <t>2965107</t>
        </is>
      </c>
      <c r="E1121" t="inlineStr">
        <is>
          <t>US6311031081</t>
        </is>
      </c>
      <c r="F1121" t="inlineStr">
        <is>
          <t>631103108</t>
        </is>
      </c>
      <c r="G1121" s="1" t="n">
        <v>28</v>
      </c>
      <c r="H1121" s="1" t="n">
        <v>81.20999999999999</v>
      </c>
      <c r="I1121" s="2" t="n">
        <v>2273.88</v>
      </c>
      <c r="J1121" s="3" t="n">
        <v>0.00154397</v>
      </c>
      <c r="K1121" s="4" t="n">
        <v>1472752.72</v>
      </c>
      <c r="L1121" s="5" t="n">
        <v>50001</v>
      </c>
      <c r="M1121" s="6" t="n">
        <v>29.45446531</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631103108</t>
        </is>
      </c>
      <c r="U1121" t="inlineStr">
        <is>
          <t>Equity</t>
        </is>
      </c>
    </row>
    <row r="1122">
      <c r="A1122" t="inlineStr">
        <is>
          <t>NXTI</t>
        </is>
      </c>
      <c r="B1122" t="inlineStr">
        <is>
          <t>CLOUDFLARE INC USD 0.001</t>
        </is>
      </c>
      <c r="C1122" t="inlineStr">
        <is>
          <t>NET</t>
        </is>
      </c>
      <c r="D1122" t="inlineStr">
        <is>
          <t>BJXC5M2</t>
        </is>
      </c>
      <c r="E1122" t="inlineStr">
        <is>
          <t>US18915M1071</t>
        </is>
      </c>
      <c r="F1122" t="inlineStr">
        <is>
          <t>18915M107</t>
        </is>
      </c>
      <c r="G1122" s="1" t="n">
        <v>85</v>
      </c>
      <c r="H1122" s="1" t="n">
        <v>158.21</v>
      </c>
      <c r="I1122" s="2" t="n">
        <v>13447.85</v>
      </c>
      <c r="J1122" s="3" t="n">
        <v>0.0091311</v>
      </c>
      <c r="K1122" s="4" t="n">
        <v>1472752.72</v>
      </c>
      <c r="L1122" s="5" t="n">
        <v>50001</v>
      </c>
      <c r="M1122" s="6" t="n">
        <v>29.45446531</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18915M107</t>
        </is>
      </c>
      <c r="U1122" t="inlineStr">
        <is>
          <t>Equity</t>
        </is>
      </c>
    </row>
    <row r="1123">
      <c r="A1123" t="inlineStr">
        <is>
          <t>NXTI</t>
        </is>
      </c>
      <c r="B1123" t="inlineStr">
        <is>
          <t>NISOURCE INC USD 0.01</t>
        </is>
      </c>
      <c r="C1123" t="inlineStr">
        <is>
          <t>NI</t>
        </is>
      </c>
      <c r="D1123" t="inlineStr">
        <is>
          <t>2645409</t>
        </is>
      </c>
      <c r="E1123" t="inlineStr">
        <is>
          <t>US65473P1057</t>
        </is>
      </c>
      <c r="F1123" t="inlineStr">
        <is>
          <t>65473P105</t>
        </is>
      </c>
      <c r="G1123" s="1" t="n">
        <v>37</v>
      </c>
      <c r="H1123" s="1" t="n">
        <v>38.5</v>
      </c>
      <c r="I1123" s="2" t="n">
        <v>1424.5</v>
      </c>
      <c r="J1123" s="3" t="n">
        <v>0.00096724</v>
      </c>
      <c r="K1123" s="4" t="n">
        <v>1472752.72</v>
      </c>
      <c r="L1123" s="5" t="n">
        <v>50001</v>
      </c>
      <c r="M1123" s="6" t="n">
        <v>29.45446531</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65473P105</t>
        </is>
      </c>
      <c r="U1123" t="inlineStr">
        <is>
          <t>Equity</t>
        </is>
      </c>
    </row>
    <row r="1124">
      <c r="A1124" t="inlineStr">
        <is>
          <t>NXTI</t>
        </is>
      </c>
      <c r="B1124" t="inlineStr">
        <is>
          <t>NIKE INC CLASS B COM NPV</t>
        </is>
      </c>
      <c r="C1124" t="inlineStr">
        <is>
          <t>NKE</t>
        </is>
      </c>
      <c r="D1124" t="inlineStr">
        <is>
          <t>2640147</t>
        </is>
      </c>
      <c r="E1124" t="inlineStr">
        <is>
          <t>US6541061031</t>
        </is>
      </c>
      <c r="F1124" t="inlineStr">
        <is>
          <t>654106103</t>
        </is>
      </c>
      <c r="G1124" s="1" t="n">
        <v>134</v>
      </c>
      <c r="H1124" s="1" t="n">
        <v>61.32</v>
      </c>
      <c r="I1124" s="2" t="n">
        <v>8216.879999999999</v>
      </c>
      <c r="J1124" s="3" t="n">
        <v>0.00557927</v>
      </c>
      <c r="K1124" s="4" t="n">
        <v>1472752.72</v>
      </c>
      <c r="L1124" s="5" t="n">
        <v>50001</v>
      </c>
      <c r="M1124" s="6" t="n">
        <v>29.45446531</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654106103</t>
        </is>
      </c>
      <c r="U1124" t="inlineStr">
        <is>
          <t>Equity</t>
        </is>
      </c>
    </row>
    <row r="1125">
      <c r="A1125" t="inlineStr">
        <is>
          <t>NXTI</t>
        </is>
      </c>
      <c r="B1125" t="inlineStr">
        <is>
          <t>SERVICENOW INC USD 0.001</t>
        </is>
      </c>
      <c r="C1125" t="inlineStr">
        <is>
          <t>NOW</t>
        </is>
      </c>
      <c r="D1125" t="inlineStr">
        <is>
          <t>B80NXX8</t>
        </is>
      </c>
      <c r="E1125" t="inlineStr">
        <is>
          <t>US81762P1021</t>
        </is>
      </c>
      <c r="F1125" t="inlineStr">
        <is>
          <t>81762P102</t>
        </is>
      </c>
      <c r="G1125" s="1" t="n">
        <v>46</v>
      </c>
      <c r="H1125" s="1" t="n">
        <v>1015.77</v>
      </c>
      <c r="I1125" s="2" t="n">
        <v>46725.42</v>
      </c>
      <c r="J1125" s="3" t="n">
        <v>0.03172659</v>
      </c>
      <c r="K1125" s="4" t="n">
        <v>1472752.72</v>
      </c>
      <c r="L1125" s="5" t="n">
        <v>50001</v>
      </c>
      <c r="M1125" s="6" t="n">
        <v>29.45446531</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81762P102</t>
        </is>
      </c>
      <c r="U1125" t="inlineStr">
        <is>
          <t>Equity</t>
        </is>
      </c>
    </row>
    <row r="1126">
      <c r="A1126" t="inlineStr">
        <is>
          <t>NXTI</t>
        </is>
      </c>
      <c r="B1126" t="inlineStr">
        <is>
          <t>NRG ENERGY INC USD 0.01</t>
        </is>
      </c>
      <c r="C1126" t="inlineStr">
        <is>
          <t>NRG</t>
        </is>
      </c>
      <c r="D1126" t="inlineStr">
        <is>
          <t>2212922</t>
        </is>
      </c>
      <c r="E1126" t="inlineStr">
        <is>
          <t>US6293775085</t>
        </is>
      </c>
      <c r="F1126" t="inlineStr">
        <is>
          <t>629377508</t>
        </is>
      </c>
      <c r="G1126" s="1" t="n">
        <v>15</v>
      </c>
      <c r="H1126" s="1" t="n">
        <v>155.29</v>
      </c>
      <c r="I1126" s="2" t="n">
        <v>2329.35</v>
      </c>
      <c r="J1126" s="3" t="n">
        <v>0.00158163</v>
      </c>
      <c r="K1126" s="4" t="n">
        <v>1472752.72</v>
      </c>
      <c r="L1126" s="5" t="n">
        <v>50001</v>
      </c>
      <c r="M1126" s="6" t="n">
        <v>29.45446531</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629377508</t>
        </is>
      </c>
      <c r="U1126" t="inlineStr">
        <is>
          <t>Equity</t>
        </is>
      </c>
    </row>
    <row r="1127">
      <c r="A1127" t="inlineStr">
        <is>
          <t>NXTI</t>
        </is>
      </c>
      <c r="B1127" t="inlineStr">
        <is>
          <t>NETAPP INC USD 0.001</t>
        </is>
      </c>
      <c r="C1127" t="inlineStr">
        <is>
          <t>NTAP</t>
        </is>
      </c>
      <c r="D1127" t="inlineStr">
        <is>
          <t>2630643</t>
        </is>
      </c>
      <c r="E1127" t="inlineStr">
        <is>
          <t>US64110D1046</t>
        </is>
      </c>
      <c r="F1127" t="inlineStr">
        <is>
          <t>64110D104</t>
        </is>
      </c>
      <c r="G1127" s="1" t="n">
        <v>44</v>
      </c>
      <c r="H1127" s="1" t="n">
        <v>99.78</v>
      </c>
      <c r="I1127" s="2" t="n">
        <v>4390.32</v>
      </c>
      <c r="J1127" s="3" t="n">
        <v>0.00298103</v>
      </c>
      <c r="K1127" s="4" t="n">
        <v>1472752.72</v>
      </c>
      <c r="L1127" s="5" t="n">
        <v>50001</v>
      </c>
      <c r="M1127" s="6" t="n">
        <v>29.45446531</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64110D104</t>
        </is>
      </c>
      <c r="U1127" t="inlineStr">
        <is>
          <t>Equity</t>
        </is>
      </c>
    </row>
    <row r="1128">
      <c r="A1128" t="inlineStr">
        <is>
          <t>NXTI</t>
        </is>
      </c>
      <c r="B1128" t="inlineStr">
        <is>
          <t>NUTANIX INC USD 0.000025</t>
        </is>
      </c>
      <c r="C1128" t="inlineStr">
        <is>
          <t>NTNX</t>
        </is>
      </c>
      <c r="D1128" t="inlineStr">
        <is>
          <t>BYQBFT8</t>
        </is>
      </c>
      <c r="E1128" t="inlineStr">
        <is>
          <t>US67059N1081</t>
        </is>
      </c>
      <c r="F1128" t="inlineStr">
        <is>
          <t>67059N108</t>
        </is>
      </c>
      <c r="G1128" s="1" t="n">
        <v>59</v>
      </c>
      <c r="H1128" s="1" t="n">
        <v>79.86</v>
      </c>
      <c r="I1128" s="2" t="n">
        <v>4711.74</v>
      </c>
      <c r="J1128" s="3" t="n">
        <v>0.00319927</v>
      </c>
      <c r="K1128" s="4" t="n">
        <v>1472752.72</v>
      </c>
      <c r="L1128" s="5" t="n">
        <v>50001</v>
      </c>
      <c r="M1128" s="6" t="n">
        <v>29.45446531</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67059N108</t>
        </is>
      </c>
      <c r="U1128" t="inlineStr">
        <is>
          <t>Equity</t>
        </is>
      </c>
    </row>
    <row r="1129">
      <c r="A1129" t="inlineStr">
        <is>
          <t>NXTI</t>
        </is>
      </c>
      <c r="B1129" t="inlineStr">
        <is>
          <t>NATERA INC USD 0.0001</t>
        </is>
      </c>
      <c r="C1129" t="inlineStr">
        <is>
          <t>NTRA</t>
        </is>
      </c>
      <c r="D1129" t="inlineStr">
        <is>
          <t>BYQRG48</t>
        </is>
      </c>
      <c r="E1129" t="inlineStr">
        <is>
          <t>US6323071042</t>
        </is>
      </c>
      <c r="F1129" t="inlineStr">
        <is>
          <t>632307104</t>
        </is>
      </c>
      <c r="G1129" s="1" t="n">
        <v>50</v>
      </c>
      <c r="H1129" s="1" t="n">
        <v>152.48</v>
      </c>
      <c r="I1129" s="2" t="n">
        <v>7624</v>
      </c>
      <c r="J1129" s="3" t="n">
        <v>0.0051767</v>
      </c>
      <c r="K1129" s="4" t="n">
        <v>1472752.72</v>
      </c>
      <c r="L1129" s="5" t="n">
        <v>50001</v>
      </c>
      <c r="M1129" s="6" t="n">
        <v>29.45446531</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632307104</t>
        </is>
      </c>
      <c r="U1129" t="inlineStr">
        <is>
          <t>Equity</t>
        </is>
      </c>
    </row>
    <row r="1130">
      <c r="A1130" t="inlineStr">
        <is>
          <t>NXTI</t>
        </is>
      </c>
      <c r="B1130" t="inlineStr">
        <is>
          <t>NEWS CORP NEW USD 0.01</t>
        </is>
      </c>
      <c r="C1130" t="inlineStr">
        <is>
          <t>NWS</t>
        </is>
      </c>
      <c r="D1130" t="inlineStr">
        <is>
          <t>BBGVT51</t>
        </is>
      </c>
      <c r="E1130" t="inlineStr">
        <is>
          <t>US65249B2088</t>
        </is>
      </c>
      <c r="F1130" t="inlineStr">
        <is>
          <t>65249B208</t>
        </is>
      </c>
      <c r="G1130" s="1" t="n">
        <v>128</v>
      </c>
      <c r="H1130" s="1" t="n">
        <v>31.98</v>
      </c>
      <c r="I1130" s="2" t="n">
        <v>4093.44</v>
      </c>
      <c r="J1130" s="3" t="n">
        <v>0.00277945</v>
      </c>
      <c r="K1130" s="4" t="n">
        <v>1472752.72</v>
      </c>
      <c r="L1130" s="5" t="n">
        <v>50001</v>
      </c>
      <c r="M1130" s="6" t="n">
        <v>29.45446531</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65249B208</t>
        </is>
      </c>
      <c r="U1130" t="inlineStr">
        <is>
          <t>Equity</t>
        </is>
      </c>
    </row>
    <row r="1131">
      <c r="A1131" t="inlineStr">
        <is>
          <t>NXTI</t>
        </is>
      </c>
      <c r="B1131" t="inlineStr">
        <is>
          <t>NEW YORK TIMES CO USD 0.1</t>
        </is>
      </c>
      <c r="C1131" t="inlineStr">
        <is>
          <t>NYT</t>
        </is>
      </c>
      <c r="D1131" t="inlineStr">
        <is>
          <t>2632003</t>
        </is>
      </c>
      <c r="E1131" t="inlineStr">
        <is>
          <t>US6501111073</t>
        </is>
      </c>
      <c r="F1131" t="inlineStr">
        <is>
          <t>650111107</t>
        </is>
      </c>
      <c r="G1131" s="1" t="n">
        <v>35</v>
      </c>
      <c r="H1131" s="1" t="n">
        <v>54.89</v>
      </c>
      <c r="I1131" s="2" t="n">
        <v>1921.15</v>
      </c>
      <c r="J1131" s="3" t="n">
        <v>0.00130446</v>
      </c>
      <c r="K1131" s="4" t="n">
        <v>1472752.72</v>
      </c>
      <c r="L1131" s="5" t="n">
        <v>50001</v>
      </c>
      <c r="M1131" s="6" t="n">
        <v>29.45446531</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650111107</t>
        </is>
      </c>
      <c r="U1131" t="inlineStr">
        <is>
          <t>Equity</t>
        </is>
      </c>
    </row>
    <row r="1132">
      <c r="A1132" t="inlineStr">
        <is>
          <t>NXTI</t>
        </is>
      </c>
      <c r="B1132" t="inlineStr">
        <is>
          <t>O REILLY AUTOMOTIVE INC NE USD 0.01</t>
        </is>
      </c>
      <c r="C1132" t="inlineStr">
        <is>
          <t>ORLY</t>
        </is>
      </c>
      <c r="D1132" t="inlineStr">
        <is>
          <t>B65LWX6</t>
        </is>
      </c>
      <c r="E1132" t="inlineStr">
        <is>
          <t>US67103H1077</t>
        </is>
      </c>
      <c r="F1132" t="inlineStr">
        <is>
          <t>67103H107</t>
        </is>
      </c>
      <c r="G1132" s="1" t="n">
        <v>4</v>
      </c>
      <c r="H1132" s="1" t="n">
        <v>1364.79</v>
      </c>
      <c r="I1132" s="2" t="n">
        <v>5459.16</v>
      </c>
      <c r="J1132" s="3" t="n">
        <v>0.00370677</v>
      </c>
      <c r="K1132" s="4" t="n">
        <v>1472752.72</v>
      </c>
      <c r="L1132" s="5" t="n">
        <v>50001</v>
      </c>
      <c r="M1132" s="6" t="n">
        <v>29.45446531</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67103H107</t>
        </is>
      </c>
      <c r="U1132" t="inlineStr">
        <is>
          <t>Equity</t>
        </is>
      </c>
    </row>
    <row r="1133">
      <c r="A1133" t="inlineStr">
        <is>
          <t>NXTI</t>
        </is>
      </c>
      <c r="B1133" t="inlineStr">
        <is>
          <t>OTIS WORLDWIDE CORP USD 0.01</t>
        </is>
      </c>
      <c r="C1133" t="inlineStr">
        <is>
          <t>OTIS</t>
        </is>
      </c>
      <c r="D1133" t="inlineStr">
        <is>
          <t>BK531S8</t>
        </is>
      </c>
      <c r="E1133" t="inlineStr">
        <is>
          <t>US68902V1070</t>
        </is>
      </c>
      <c r="F1133" t="inlineStr">
        <is>
          <t>68902V107</t>
        </is>
      </c>
      <c r="G1133" s="1" t="n">
        <v>18</v>
      </c>
      <c r="H1133" s="1" t="n">
        <v>97.18000000000001</v>
      </c>
      <c r="I1133" s="2" t="n">
        <v>1749.24</v>
      </c>
      <c r="J1133" s="3" t="n">
        <v>0.00118774</v>
      </c>
      <c r="K1133" s="4" t="n">
        <v>1472752.72</v>
      </c>
      <c r="L1133" s="5" t="n">
        <v>50001</v>
      </c>
      <c r="M1133" s="6" t="n">
        <v>29.45446531</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68902V107</t>
        </is>
      </c>
      <c r="U1133" t="inlineStr">
        <is>
          <t>Equity</t>
        </is>
      </c>
    </row>
    <row r="1134">
      <c r="A1134" t="inlineStr">
        <is>
          <t>NXTI</t>
        </is>
      </c>
      <c r="B1134" t="inlineStr">
        <is>
          <t>PALO ALTO NETWORKS INC USD 0.0001</t>
        </is>
      </c>
      <c r="C1134" t="inlineStr">
        <is>
          <t>PANW</t>
        </is>
      </c>
      <c r="D1134" t="inlineStr">
        <is>
          <t>B87ZMX0</t>
        </is>
      </c>
      <c r="E1134" t="inlineStr">
        <is>
          <t>US6974351057</t>
        </is>
      </c>
      <c r="F1134" t="inlineStr">
        <is>
          <t>697435105</t>
        </is>
      </c>
      <c r="G1134" s="1" t="n">
        <v>142</v>
      </c>
      <c r="H1134" s="1" t="n">
        <v>186.14</v>
      </c>
      <c r="I1134" s="2" t="n">
        <v>26431.88</v>
      </c>
      <c r="J1134" s="3" t="n">
        <v>0.01794726</v>
      </c>
      <c r="K1134" s="4" t="n">
        <v>1472752.72</v>
      </c>
      <c r="L1134" s="5" t="n">
        <v>50001</v>
      </c>
      <c r="M1134" s="6" t="n">
        <v>29.45446531</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697435105</t>
        </is>
      </c>
      <c r="U1134" t="inlineStr">
        <is>
          <t>Equity</t>
        </is>
      </c>
    </row>
    <row r="1135">
      <c r="A1135" t="inlineStr">
        <is>
          <t>NXTI</t>
        </is>
      </c>
      <c r="B1135" t="inlineStr">
        <is>
          <t>PROCORE TECHNOLOGIES INC USD 0.0001</t>
        </is>
      </c>
      <c r="C1135" t="inlineStr">
        <is>
          <t>PCOR</t>
        </is>
      </c>
      <c r="D1135" t="inlineStr">
        <is>
          <t>BLH11J8</t>
        </is>
      </c>
      <c r="E1135" t="inlineStr">
        <is>
          <t>US74275K1088</t>
        </is>
      </c>
      <c r="F1135" t="inlineStr">
        <is>
          <t>74275K108</t>
        </is>
      </c>
      <c r="G1135" s="1" t="n">
        <v>34</v>
      </c>
      <c r="H1135" s="1" t="n">
        <v>67.67</v>
      </c>
      <c r="I1135" s="2" t="n">
        <v>2300.78</v>
      </c>
      <c r="J1135" s="3" t="n">
        <v>0.00156223</v>
      </c>
      <c r="K1135" s="4" t="n">
        <v>1472752.72</v>
      </c>
      <c r="L1135" s="5" t="n">
        <v>50001</v>
      </c>
      <c r="M1135" s="6" t="n">
        <v>29.45446531</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74275K108</t>
        </is>
      </c>
      <c r="U1135" t="inlineStr">
        <is>
          <t>Equity</t>
        </is>
      </c>
    </row>
    <row r="1136">
      <c r="A1136" t="inlineStr">
        <is>
          <t>NXTI</t>
        </is>
      </c>
      <c r="B1136" t="inlineStr">
        <is>
          <t>PEGASYSTEMS INC USD 0.01</t>
        </is>
      </c>
      <c r="C1136" t="inlineStr">
        <is>
          <t>PEGA</t>
        </is>
      </c>
      <c r="D1136" t="inlineStr">
        <is>
          <t>2675860</t>
        </is>
      </c>
      <c r="E1136" t="inlineStr">
        <is>
          <t>US7055731035</t>
        </is>
      </c>
      <c r="F1136" t="inlineStr">
        <is>
          <t>705573103</t>
        </is>
      </c>
      <c r="G1136" s="1" t="n">
        <v>20</v>
      </c>
      <c r="H1136" s="1" t="n">
        <v>99.41</v>
      </c>
      <c r="I1136" s="2" t="n">
        <v>1988.2</v>
      </c>
      <c r="J1136" s="3" t="n">
        <v>0.00134999</v>
      </c>
      <c r="K1136" s="4" t="n">
        <v>1472752.72</v>
      </c>
      <c r="L1136" s="5" t="n">
        <v>50001</v>
      </c>
      <c r="M1136" s="6" t="n">
        <v>29.45446531</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705573103</t>
        </is>
      </c>
      <c r="U1136" t="inlineStr">
        <is>
          <t>Equity</t>
        </is>
      </c>
    </row>
    <row r="1137">
      <c r="A1137" t="inlineStr">
        <is>
          <t>NXTI</t>
        </is>
      </c>
      <c r="B1137" t="inlineStr">
        <is>
          <t>PENUMBRA INC USD 0.001</t>
        </is>
      </c>
      <c r="C1137" t="inlineStr">
        <is>
          <t>PEN</t>
        </is>
      </c>
      <c r="D1137" t="inlineStr">
        <is>
          <t>BZ0V201</t>
        </is>
      </c>
      <c r="E1137" t="inlineStr">
        <is>
          <t>US70975L1070</t>
        </is>
      </c>
      <c r="F1137" t="inlineStr">
        <is>
          <t>70975L107</t>
        </is>
      </c>
      <c r="G1137" s="1" t="n">
        <v>15</v>
      </c>
      <c r="H1137" s="1" t="n">
        <v>266.75</v>
      </c>
      <c r="I1137" s="2" t="n">
        <v>4001.25</v>
      </c>
      <c r="J1137" s="3" t="n">
        <v>0.00271685</v>
      </c>
      <c r="K1137" s="4" t="n">
        <v>1472752.72</v>
      </c>
      <c r="L1137" s="5" t="n">
        <v>50001</v>
      </c>
      <c r="M1137" s="6" t="n">
        <v>29.45446531</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70975L107</t>
        </is>
      </c>
      <c r="U1137" t="inlineStr">
        <is>
          <t>Equity</t>
        </is>
      </c>
    </row>
    <row r="1138">
      <c r="A1138" t="inlineStr">
        <is>
          <t>NXTI</t>
        </is>
      </c>
      <c r="B1138" t="inlineStr">
        <is>
          <t>PEPSICO INC USD 0.017</t>
        </is>
      </c>
      <c r="C1138" t="inlineStr">
        <is>
          <t>PEP</t>
        </is>
      </c>
      <c r="D1138" t="inlineStr">
        <is>
          <t>2681511</t>
        </is>
      </c>
      <c r="E1138" t="inlineStr">
        <is>
          <t>US7134481081</t>
        </is>
      </c>
      <c r="F1138" t="inlineStr">
        <is>
          <t>713448108</t>
        </is>
      </c>
      <c r="G1138" s="1" t="n">
        <v>66</v>
      </c>
      <c r="H1138" s="1" t="n">
        <v>130.12</v>
      </c>
      <c r="I1138" s="2" t="n">
        <v>8587.92</v>
      </c>
      <c r="J1138" s="3" t="n">
        <v>0.0058312</v>
      </c>
      <c r="K1138" s="4" t="n">
        <v>1472752.72</v>
      </c>
      <c r="L1138" s="5" t="n">
        <v>50001</v>
      </c>
      <c r="M1138" s="6" t="n">
        <v>29.45446531</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713448108</t>
        </is>
      </c>
      <c r="U1138" t="inlineStr">
        <is>
          <t>Equity</t>
        </is>
      </c>
    </row>
    <row r="1139">
      <c r="A1139" t="inlineStr">
        <is>
          <t>NXTI</t>
        </is>
      </c>
      <c r="B1139" t="inlineStr">
        <is>
          <t>PROGRESSIVE CORP OH USD 1.0</t>
        </is>
      </c>
      <c r="C1139" t="inlineStr">
        <is>
          <t>PGR</t>
        </is>
      </c>
      <c r="D1139" t="inlineStr">
        <is>
          <t>2705024</t>
        </is>
      </c>
      <c r="E1139" t="inlineStr">
        <is>
          <t>US7433151039</t>
        </is>
      </c>
      <c r="F1139" t="inlineStr">
        <is>
          <t>743315103</t>
        </is>
      </c>
      <c r="G1139" s="1" t="n">
        <v>27</v>
      </c>
      <c r="H1139" s="1" t="n">
        <v>277.12</v>
      </c>
      <c r="I1139" s="2" t="n">
        <v>7482.24</v>
      </c>
      <c r="J1139" s="3" t="n">
        <v>0.00508045</v>
      </c>
      <c r="K1139" s="4" t="n">
        <v>1472752.72</v>
      </c>
      <c r="L1139" s="5" t="n">
        <v>50001</v>
      </c>
      <c r="M1139" s="6" t="n">
        <v>29.45446531</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743315103</t>
        </is>
      </c>
      <c r="U1139" t="inlineStr">
        <is>
          <t>Equity</t>
        </is>
      </c>
    </row>
    <row r="1140">
      <c r="A1140" t="inlineStr">
        <is>
          <t>NXTI</t>
        </is>
      </c>
      <c r="B1140" t="inlineStr">
        <is>
          <t>PINTEREST INC USD 0.00001</t>
        </is>
      </c>
      <c r="C1140" t="inlineStr">
        <is>
          <t>PINS</t>
        </is>
      </c>
      <c r="D1140" t="inlineStr">
        <is>
          <t>BJ2Z0H2</t>
        </is>
      </c>
      <c r="E1140" t="inlineStr">
        <is>
          <t>US72352L1061</t>
        </is>
      </c>
      <c r="F1140" t="inlineStr">
        <is>
          <t>72352L106</t>
        </is>
      </c>
      <c r="G1140" s="1" t="n">
        <v>161</v>
      </c>
      <c r="H1140" s="1" t="n">
        <v>31.75</v>
      </c>
      <c r="I1140" s="2" t="n">
        <v>5111.75</v>
      </c>
      <c r="J1140" s="3" t="n">
        <v>0.00347088</v>
      </c>
      <c r="K1140" s="4" t="n">
        <v>1472752.72</v>
      </c>
      <c r="L1140" s="5" t="n">
        <v>50001</v>
      </c>
      <c r="M1140" s="6" t="n">
        <v>29.45446531</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72352L106</t>
        </is>
      </c>
      <c r="U1140" t="inlineStr">
        <is>
          <t>Equity</t>
        </is>
      </c>
    </row>
    <row r="1141">
      <c r="A1141" t="inlineStr">
        <is>
          <t>NXTI</t>
        </is>
      </c>
      <c r="B1141" t="inlineStr">
        <is>
          <t>PALANTIR TECHNOLOGIES INC USD 0.001</t>
        </is>
      </c>
      <c r="C1141" t="inlineStr">
        <is>
          <t>PLTR</t>
        </is>
      </c>
      <c r="D1141" t="inlineStr">
        <is>
          <t>BN78DQ4</t>
        </is>
      </c>
      <c r="E1141" t="inlineStr">
        <is>
          <t>US69608A1088</t>
        </is>
      </c>
      <c r="F1141" t="inlineStr">
        <is>
          <t>69608A108</t>
        </is>
      </c>
      <c r="G1141" s="1" t="n">
        <v>480</v>
      </c>
      <c r="H1141" s="1" t="n">
        <v>122.29</v>
      </c>
      <c r="I1141" s="2" t="n">
        <v>58699.2</v>
      </c>
      <c r="J1141" s="3" t="n">
        <v>0.03985679</v>
      </c>
      <c r="K1141" s="4" t="n">
        <v>1472752.72</v>
      </c>
      <c r="L1141" s="5" t="n">
        <v>50001</v>
      </c>
      <c r="M1141" s="6" t="n">
        <v>29.45446531</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69608A108</t>
        </is>
      </c>
      <c r="U1141" t="inlineStr">
        <is>
          <t>Equity</t>
        </is>
      </c>
    </row>
    <row r="1142">
      <c r="A1142" t="inlineStr">
        <is>
          <t>NXTI</t>
        </is>
      </c>
      <c r="B1142" t="inlineStr">
        <is>
          <t>PHILIP MORRIS INTL INC NPV</t>
        </is>
      </c>
      <c r="C1142" t="inlineStr">
        <is>
          <t>PM</t>
        </is>
      </c>
      <c r="D1142" t="inlineStr">
        <is>
          <t>B2PKRQ3</t>
        </is>
      </c>
      <c r="E1142" t="inlineStr">
        <is>
          <t>US7181721090</t>
        </is>
      </c>
      <c r="F1142" t="inlineStr">
        <is>
          <t>718172109</t>
        </is>
      </c>
      <c r="G1142" s="1" t="n">
        <v>72</v>
      </c>
      <c r="H1142" s="1" t="n">
        <v>175.23</v>
      </c>
      <c r="I1142" s="2" t="n">
        <v>12616.56</v>
      </c>
      <c r="J1142" s="3" t="n">
        <v>0.00856665</v>
      </c>
      <c r="K1142" s="4" t="n">
        <v>1472752.72</v>
      </c>
      <c r="L1142" s="5" t="n">
        <v>50001</v>
      </c>
      <c r="M1142" s="6" t="n">
        <v>29.45446531</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718172109</t>
        </is>
      </c>
      <c r="U1142" t="inlineStr">
        <is>
          <t>Equity</t>
        </is>
      </c>
    </row>
    <row r="1143">
      <c r="A1143" t="inlineStr">
        <is>
          <t>NXTI</t>
        </is>
      </c>
      <c r="B1143" t="inlineStr">
        <is>
          <t>PRUDENTIAL FINL INC USD 0.01</t>
        </is>
      </c>
      <c r="C1143" t="inlineStr">
        <is>
          <t>PRU</t>
        </is>
      </c>
      <c r="D1143" t="inlineStr">
        <is>
          <t>2819118</t>
        </is>
      </c>
      <c r="E1143" t="inlineStr">
        <is>
          <t>US7443201022</t>
        </is>
      </c>
      <c r="F1143" t="inlineStr">
        <is>
          <t>744320102</t>
        </is>
      </c>
      <c r="G1143" s="1" t="n">
        <v>17</v>
      </c>
      <c r="H1143" s="1" t="n">
        <v>102.32</v>
      </c>
      <c r="I1143" s="2" t="n">
        <v>1739.44</v>
      </c>
      <c r="J1143" s="3" t="n">
        <v>0.00118108</v>
      </c>
      <c r="K1143" s="4" t="n">
        <v>1472752.72</v>
      </c>
      <c r="L1143" s="5" t="n">
        <v>50001</v>
      </c>
      <c r="M1143" s="6" t="n">
        <v>29.45446531</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744320102</t>
        </is>
      </c>
      <c r="U1143" t="inlineStr">
        <is>
          <t>Equity</t>
        </is>
      </c>
    </row>
    <row r="1144">
      <c r="A1144" t="inlineStr">
        <is>
          <t>NXTI</t>
        </is>
      </c>
      <c r="B1144" t="inlineStr">
        <is>
          <t>PURE STORAGE INC USD 0.0001</t>
        </is>
      </c>
      <c r="C1144" t="inlineStr">
        <is>
          <t>PSTG</t>
        </is>
      </c>
      <c r="D1144" t="inlineStr">
        <is>
          <t>BYZ62T3</t>
        </is>
      </c>
      <c r="E1144" t="inlineStr">
        <is>
          <t>US74624M1027</t>
        </is>
      </c>
      <c r="F1144" t="inlineStr">
        <is>
          <t>74624M102</t>
        </is>
      </c>
      <c r="G1144" s="1" t="n">
        <v>70</v>
      </c>
      <c r="H1144" s="1" t="n">
        <v>56.05</v>
      </c>
      <c r="I1144" s="2" t="n">
        <v>3923.5</v>
      </c>
      <c r="J1144" s="3" t="n">
        <v>0.00266406</v>
      </c>
      <c r="K1144" s="4" t="n">
        <v>1472752.72</v>
      </c>
      <c r="L1144" s="5" t="n">
        <v>50001</v>
      </c>
      <c r="M1144" s="6" t="n">
        <v>29.45446531</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74624M102</t>
        </is>
      </c>
      <c r="U1144" t="inlineStr">
        <is>
          <t>Equity</t>
        </is>
      </c>
    </row>
    <row r="1145">
      <c r="A1145" t="inlineStr">
        <is>
          <t>NXTI</t>
        </is>
      </c>
      <c r="B1145" t="inlineStr">
        <is>
          <t>PHILLIPS 66 USD 0.01</t>
        </is>
      </c>
      <c r="C1145" t="inlineStr">
        <is>
          <t>PSX</t>
        </is>
      </c>
      <c r="D1145" t="inlineStr">
        <is>
          <t>B78C4Y8</t>
        </is>
      </c>
      <c r="E1145" t="inlineStr">
        <is>
          <t>US7185461040</t>
        </is>
      </c>
      <c r="F1145" t="inlineStr">
        <is>
          <t>718546104</t>
        </is>
      </c>
      <c r="G1145" s="1" t="n">
        <v>27</v>
      </c>
      <c r="H1145" s="1" t="n">
        <v>112.98</v>
      </c>
      <c r="I1145" s="2" t="n">
        <v>3050.46</v>
      </c>
      <c r="J1145" s="3" t="n">
        <v>0.00207126</v>
      </c>
      <c r="K1145" s="4" t="n">
        <v>1472752.72</v>
      </c>
      <c r="L1145" s="5" t="n">
        <v>50001</v>
      </c>
      <c r="M1145" s="6" t="n">
        <v>29.45446531</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718546104</t>
        </is>
      </c>
      <c r="U1145" t="inlineStr">
        <is>
          <t>Equity</t>
        </is>
      </c>
    </row>
    <row r="1146">
      <c r="A1146" t="inlineStr">
        <is>
          <t>NXTI</t>
        </is>
      </c>
      <c r="B1146" t="inlineStr">
        <is>
          <t>PTC THERAPEUTICS INC USD 0.001</t>
        </is>
      </c>
      <c r="C1146" t="inlineStr">
        <is>
          <t>PTCT</t>
        </is>
      </c>
      <c r="D1146" t="inlineStr">
        <is>
          <t>B17VCN9</t>
        </is>
      </c>
      <c r="E1146" t="inlineStr">
        <is>
          <t>US69366J2006</t>
        </is>
      </c>
      <c r="F1146" t="inlineStr">
        <is>
          <t>69366J200</t>
        </is>
      </c>
      <c r="G1146" s="1" t="n">
        <v>28</v>
      </c>
      <c r="H1146" s="1" t="n">
        <v>45.52</v>
      </c>
      <c r="I1146" s="2" t="n">
        <v>1274.56</v>
      </c>
      <c r="J1146" s="3" t="n">
        <v>0.00086543</v>
      </c>
      <c r="K1146" s="4" t="n">
        <v>1472752.72</v>
      </c>
      <c r="L1146" s="5" t="n">
        <v>50001</v>
      </c>
      <c r="M1146" s="6" t="n">
        <v>29.45446531</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69366J200</t>
        </is>
      </c>
      <c r="U1146" t="inlineStr">
        <is>
          <t>Equity</t>
        </is>
      </c>
    </row>
    <row r="1147">
      <c r="A1147" t="inlineStr">
        <is>
          <t>NXTI</t>
        </is>
      </c>
      <c r="B1147" t="inlineStr">
        <is>
          <t>QUALCOMM INC USD 0.0001</t>
        </is>
      </c>
      <c r="C1147" t="inlineStr">
        <is>
          <t>QCOM</t>
        </is>
      </c>
      <c r="D1147" t="inlineStr">
        <is>
          <t>2714923</t>
        </is>
      </c>
      <c r="E1147" t="inlineStr">
        <is>
          <t>US7475251036</t>
        </is>
      </c>
      <c r="F1147" t="inlineStr">
        <is>
          <t>747525103</t>
        </is>
      </c>
      <c r="G1147" s="1" t="n">
        <v>241</v>
      </c>
      <c r="H1147" s="1" t="n">
        <v>147.37</v>
      </c>
      <c r="I1147" s="2" t="n">
        <v>35516.17</v>
      </c>
      <c r="J1147" s="3" t="n">
        <v>0.0241155</v>
      </c>
      <c r="K1147" s="4" t="n">
        <v>1472752.72</v>
      </c>
      <c r="L1147" s="5" t="n">
        <v>50001</v>
      </c>
      <c r="M1147" s="6" t="n">
        <v>29.45446531</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747525103</t>
        </is>
      </c>
      <c r="U1147" t="inlineStr">
        <is>
          <t>Equity</t>
        </is>
      </c>
    </row>
    <row r="1148">
      <c r="A1148" t="inlineStr">
        <is>
          <t>NXTI</t>
        </is>
      </c>
      <c r="B1148" t="inlineStr">
        <is>
          <t>ULTRAGENYX PHARMACEUTICAL USD 0.001</t>
        </is>
      </c>
      <c r="C1148" t="inlineStr">
        <is>
          <t>RARE</t>
        </is>
      </c>
      <c r="D1148" t="inlineStr">
        <is>
          <t>BJ62Z18</t>
        </is>
      </c>
      <c r="E1148" t="inlineStr">
        <is>
          <t>US90400D1081</t>
        </is>
      </c>
      <c r="F1148" t="inlineStr">
        <is>
          <t>90400D108</t>
        </is>
      </c>
      <c r="G1148" s="1" t="n">
        <v>37</v>
      </c>
      <c r="H1148" s="1" t="n">
        <v>35.51</v>
      </c>
      <c r="I1148" s="2" t="n">
        <v>1313.87</v>
      </c>
      <c r="J1148" s="3" t="n">
        <v>0.00089212</v>
      </c>
      <c r="K1148" s="4" t="n">
        <v>1472752.72</v>
      </c>
      <c r="L1148" s="5" t="n">
        <v>50001</v>
      </c>
      <c r="M1148" s="6" t="n">
        <v>29.45446531</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90400D108</t>
        </is>
      </c>
      <c r="U1148" t="inlineStr">
        <is>
          <t>Equity</t>
        </is>
      </c>
    </row>
    <row r="1149">
      <c r="A1149" t="inlineStr">
        <is>
          <t>NXTI</t>
        </is>
      </c>
      <c r="B1149" t="inlineStr">
        <is>
          <t>REDDIT INC USD 0.0001</t>
        </is>
      </c>
      <c r="C1149" t="inlineStr">
        <is>
          <t>RDDT</t>
        </is>
      </c>
      <c r="D1149" t="inlineStr">
        <is>
          <t>BMVNLY2</t>
        </is>
      </c>
      <c r="E1149" t="inlineStr">
        <is>
          <t>US75734B1008</t>
        </is>
      </c>
      <c r="F1149" t="inlineStr">
        <is>
          <t>75734B100</t>
        </is>
      </c>
      <c r="G1149" s="1" t="n">
        <v>48</v>
      </c>
      <c r="H1149" s="1" t="n">
        <v>98.31999999999999</v>
      </c>
      <c r="I1149" s="2" t="n">
        <v>4719.36</v>
      </c>
      <c r="J1149" s="3" t="n">
        <v>0.00320445</v>
      </c>
      <c r="K1149" s="4" t="n">
        <v>1472752.72</v>
      </c>
      <c r="L1149" s="5" t="n">
        <v>50001</v>
      </c>
      <c r="M1149" s="6" t="n">
        <v>29.45446531</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75734B100</t>
        </is>
      </c>
      <c r="U1149" t="inlineStr">
        <is>
          <t>Equity</t>
        </is>
      </c>
    </row>
    <row r="1150">
      <c r="A1150" t="inlineStr">
        <is>
          <t>NXTI</t>
        </is>
      </c>
      <c r="B1150" t="inlineStr">
        <is>
          <t>ROCKWELL AUTOMATION INC USD 1.0</t>
        </is>
      </c>
      <c r="C1150" t="inlineStr">
        <is>
          <t>ROK</t>
        </is>
      </c>
      <c r="D1150" t="inlineStr">
        <is>
          <t>2754060</t>
        </is>
      </c>
      <c r="E1150" t="inlineStr">
        <is>
          <t>US7739031091</t>
        </is>
      </c>
      <c r="F1150" t="inlineStr">
        <is>
          <t>773903109</t>
        </is>
      </c>
      <c r="G1150" s="1" t="n">
        <v>26</v>
      </c>
      <c r="H1150" s="1" t="n">
        <v>306.3</v>
      </c>
      <c r="I1150" s="2" t="n">
        <v>7963.8</v>
      </c>
      <c r="J1150" s="3" t="n">
        <v>0.00540743</v>
      </c>
      <c r="K1150" s="4" t="n">
        <v>1472752.72</v>
      </c>
      <c r="L1150" s="5" t="n">
        <v>50001</v>
      </c>
      <c r="M1150" s="6" t="n">
        <v>29.45446531</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773903109</t>
        </is>
      </c>
      <c r="U1150" t="inlineStr">
        <is>
          <t>Equity</t>
        </is>
      </c>
    </row>
    <row r="1151">
      <c r="A1151" t="inlineStr">
        <is>
          <t>NXTI</t>
        </is>
      </c>
      <c r="B1151" t="inlineStr">
        <is>
          <t>ROLLINS INC USD 1.0</t>
        </is>
      </c>
      <c r="C1151" t="inlineStr">
        <is>
          <t>ROL</t>
        </is>
      </c>
      <c r="D1151" t="inlineStr">
        <is>
          <t>2747305</t>
        </is>
      </c>
      <c r="E1151" t="inlineStr">
        <is>
          <t>US7757111049</t>
        </is>
      </c>
      <c r="F1151" t="inlineStr">
        <is>
          <t>775711104</t>
        </is>
      </c>
      <c r="G1151" s="1" t="n">
        <v>43</v>
      </c>
      <c r="H1151" s="1" t="n">
        <v>56.75</v>
      </c>
      <c r="I1151" s="2" t="n">
        <v>2440.25</v>
      </c>
      <c r="J1151" s="3" t="n">
        <v>0.00165693</v>
      </c>
      <c r="K1151" s="4" t="n">
        <v>1472752.72</v>
      </c>
      <c r="L1151" s="5" t="n">
        <v>50001</v>
      </c>
      <c r="M1151" s="6" t="n">
        <v>29.45446531</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775711104</t>
        </is>
      </c>
      <c r="U1151" t="inlineStr">
        <is>
          <t>Equity</t>
        </is>
      </c>
    </row>
    <row r="1152">
      <c r="A1152" t="inlineStr">
        <is>
          <t>NXTI</t>
        </is>
      </c>
      <c r="B1152" t="inlineStr">
        <is>
          <t>SHERWIN-WILLIAMS CO USD 1.0</t>
        </is>
      </c>
      <c r="C1152" t="inlineStr">
        <is>
          <t>SHW</t>
        </is>
      </c>
      <c r="D1152" t="inlineStr">
        <is>
          <t>2804211</t>
        </is>
      </c>
      <c r="E1152" t="inlineStr">
        <is>
          <t>US8243481061</t>
        </is>
      </c>
      <c r="F1152" t="inlineStr">
        <is>
          <t>824348106</t>
        </is>
      </c>
      <c r="G1152" s="1" t="n">
        <v>12</v>
      </c>
      <c r="H1152" s="1" t="n">
        <v>352.94</v>
      </c>
      <c r="I1152" s="2" t="n">
        <v>4235.28</v>
      </c>
      <c r="J1152" s="3" t="n">
        <v>0.00287576</v>
      </c>
      <c r="K1152" s="4" t="n">
        <v>1472752.72</v>
      </c>
      <c r="L1152" s="5" t="n">
        <v>50001</v>
      </c>
      <c r="M1152" s="6" t="n">
        <v>29.45446531</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824348106</t>
        </is>
      </c>
      <c r="U1152" t="inlineStr">
        <is>
          <t>Equity</t>
        </is>
      </c>
    </row>
    <row r="1153">
      <c r="A1153" t="inlineStr">
        <is>
          <t>NXTI</t>
        </is>
      </c>
      <c r="B1153" t="inlineStr">
        <is>
          <t>SCHLUMBERG COM USD0.01</t>
        </is>
      </c>
      <c r="C1153" t="inlineStr">
        <is>
          <t>SLB</t>
        </is>
      </c>
      <c r="D1153" t="inlineStr">
        <is>
          <t>2779201</t>
        </is>
      </c>
      <c r="E1153" t="inlineStr">
        <is>
          <t>AN8068571086</t>
        </is>
      </c>
      <c r="F1153" t="inlineStr">
        <is>
          <t>806857108</t>
        </is>
      </c>
      <c r="G1153" s="1" t="n">
        <v>92</v>
      </c>
      <c r="H1153" s="1" t="n">
        <v>33.75</v>
      </c>
      <c r="I1153" s="2" t="n">
        <v>3105</v>
      </c>
      <c r="J1153" s="3" t="n">
        <v>0.0021083</v>
      </c>
      <c r="K1153" s="4" t="n">
        <v>1472752.72</v>
      </c>
      <c r="L1153" s="5" t="n">
        <v>50001</v>
      </c>
      <c r="M1153" s="6" t="n">
        <v>29.45446531</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806857108</t>
        </is>
      </c>
      <c r="U1153" t="inlineStr">
        <is>
          <t>Equity</t>
        </is>
      </c>
    </row>
    <row r="1154">
      <c r="A1154" t="inlineStr">
        <is>
          <t>NXTI</t>
        </is>
      </c>
      <c r="B1154" t="inlineStr">
        <is>
          <t>SNAP INC USD 0.00001</t>
        </is>
      </c>
      <c r="C1154" t="inlineStr">
        <is>
          <t>SNAP</t>
        </is>
      </c>
      <c r="D1154" t="inlineStr">
        <is>
          <t>BD8DJ71</t>
        </is>
      </c>
      <c r="E1154" t="inlineStr">
        <is>
          <t>US83304A1060</t>
        </is>
      </c>
      <c r="F1154" t="inlineStr">
        <is>
          <t>83304A106</t>
        </is>
      </c>
      <c r="G1154" s="1" t="n">
        <v>396</v>
      </c>
      <c r="H1154" s="1" t="n">
        <v>8.43</v>
      </c>
      <c r="I1154" s="2" t="n">
        <v>3338.28</v>
      </c>
      <c r="J1154" s="3" t="n">
        <v>0.00226669</v>
      </c>
      <c r="K1154" s="4" t="n">
        <v>1472752.72</v>
      </c>
      <c r="L1154" s="5" t="n">
        <v>50001</v>
      </c>
      <c r="M1154" s="6" t="n">
        <v>29.45446531</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83304A106</t>
        </is>
      </c>
      <c r="U1154" t="inlineStr">
        <is>
          <t>Equity</t>
        </is>
      </c>
    </row>
    <row r="1155">
      <c r="A1155" t="inlineStr">
        <is>
          <t>NXTI</t>
        </is>
      </c>
      <c r="B1155" t="inlineStr">
        <is>
          <t>SYNOPSYS INC USD 0.01</t>
        </is>
      </c>
      <c r="C1155" t="inlineStr">
        <is>
          <t>SNPS</t>
        </is>
      </c>
      <c r="D1155" t="inlineStr">
        <is>
          <t>2867719</t>
        </is>
      </c>
      <c r="E1155" t="inlineStr">
        <is>
          <t>US8716071076</t>
        </is>
      </c>
      <c r="F1155" t="inlineStr">
        <is>
          <t>871607107</t>
        </is>
      </c>
      <c r="G1155" s="1" t="n">
        <v>33</v>
      </c>
      <c r="H1155" s="1" t="n">
        <v>503.48</v>
      </c>
      <c r="I1155" s="2" t="n">
        <v>16614.84</v>
      </c>
      <c r="J1155" s="3" t="n">
        <v>0.01128149</v>
      </c>
      <c r="K1155" s="4" t="n">
        <v>1472752.72</v>
      </c>
      <c r="L1155" s="5" t="n">
        <v>50001</v>
      </c>
      <c r="M1155" s="6" t="n">
        <v>29.45446531</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871607107</t>
        </is>
      </c>
      <c r="U1155" t="inlineStr">
        <is>
          <t>Equity</t>
        </is>
      </c>
    </row>
    <row r="1156">
      <c r="A1156" t="inlineStr">
        <is>
          <t>NXTI</t>
        </is>
      </c>
      <c r="B1156" t="inlineStr">
        <is>
          <t>SPOTIFY TECHNOLOGY SA EUR 0.000625</t>
        </is>
      </c>
      <c r="C1156" t="inlineStr">
        <is>
          <t>SPOT</t>
        </is>
      </c>
      <c r="D1156" t="inlineStr">
        <is>
          <t>BFZ1K46</t>
        </is>
      </c>
      <c r="E1156" t="inlineStr">
        <is>
          <t>LU1778762911</t>
        </is>
      </c>
      <c r="F1156" t="inlineStr">
        <is>
          <t>L8681T102</t>
        </is>
      </c>
      <c r="G1156" s="1" t="n">
        <v>40</v>
      </c>
      <c r="H1156" s="1" t="n">
        <v>636.75</v>
      </c>
      <c r="I1156" s="2" t="n">
        <v>25470</v>
      </c>
      <c r="J1156" s="3" t="n">
        <v>0.01729415</v>
      </c>
      <c r="K1156" s="4" t="n">
        <v>1472752.72</v>
      </c>
      <c r="L1156" s="5" t="n">
        <v>50001</v>
      </c>
      <c r="M1156" s="6" t="n">
        <v>29.45446531</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L8681T102</t>
        </is>
      </c>
      <c r="U1156" t="inlineStr">
        <is>
          <t>Equity</t>
        </is>
      </c>
    </row>
    <row r="1157">
      <c r="A1157" t="inlineStr">
        <is>
          <t>NXTI</t>
        </is>
      </c>
      <c r="B1157" t="inlineStr">
        <is>
          <t>SAREPTA THERAPEUTICS INC USD 0.0001</t>
        </is>
      </c>
      <c r="C1157" t="inlineStr">
        <is>
          <t>SRPT</t>
        </is>
      </c>
      <c r="D1157" t="inlineStr">
        <is>
          <t>B8DPDT7</t>
        </is>
      </c>
      <c r="E1157" t="inlineStr">
        <is>
          <t>US8036071004</t>
        </is>
      </c>
      <c r="F1157" t="inlineStr">
        <is>
          <t>803607100</t>
        </is>
      </c>
      <c r="G1157" s="1" t="n">
        <v>40</v>
      </c>
      <c r="H1157" s="1" t="n">
        <v>38.79</v>
      </c>
      <c r="I1157" s="2" t="n">
        <v>1551.6</v>
      </c>
      <c r="J1157" s="3" t="n">
        <v>0.00105354</v>
      </c>
      <c r="K1157" s="4" t="n">
        <v>1472752.72</v>
      </c>
      <c r="L1157" s="5" t="n">
        <v>50001</v>
      </c>
      <c r="M1157" s="6" t="n">
        <v>29.45446531</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803607100</t>
        </is>
      </c>
      <c r="U1157" t="inlineStr">
        <is>
          <t>Equity</t>
        </is>
      </c>
    </row>
    <row r="1158">
      <c r="A1158" t="inlineStr">
        <is>
          <t>NXTI</t>
        </is>
      </c>
      <c r="B1158" t="inlineStr">
        <is>
          <t>SCHOLAR ROCK HLDG CORP USD 0.001</t>
        </is>
      </c>
      <c r="C1158" t="inlineStr">
        <is>
          <t>SRRK</t>
        </is>
      </c>
      <c r="D1158" t="inlineStr">
        <is>
          <t>BFZQ0L8</t>
        </is>
      </c>
      <c r="E1158" t="inlineStr">
        <is>
          <t>US80706P1030</t>
        </is>
      </c>
      <c r="F1158" t="inlineStr">
        <is>
          <t>80706P103</t>
        </is>
      </c>
      <c r="G1158" s="1" t="n">
        <v>39</v>
      </c>
      <c r="H1158" s="1" t="n">
        <v>30.46</v>
      </c>
      <c r="I1158" s="2" t="n">
        <v>1187.94</v>
      </c>
      <c r="J1158" s="3" t="n">
        <v>0.00080661</v>
      </c>
      <c r="K1158" s="4" t="n">
        <v>1472752.72</v>
      </c>
      <c r="L1158" s="5" t="n">
        <v>50001</v>
      </c>
      <c r="M1158" s="6" t="n">
        <v>29.45446531</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80706P103</t>
        </is>
      </c>
      <c r="U1158" t="inlineStr">
        <is>
          <t>Equity</t>
        </is>
      </c>
    </row>
    <row r="1159">
      <c r="A1159" t="inlineStr">
        <is>
          <t>NXTI</t>
        </is>
      </c>
      <c r="B1159" t="inlineStr">
        <is>
          <t>SEAGATE TECHNOLOGY HOLD USD 0.00001</t>
        </is>
      </c>
      <c r="C1159" t="inlineStr">
        <is>
          <t>STX</t>
        </is>
      </c>
      <c r="D1159" t="inlineStr">
        <is>
          <t>BKVD2N4</t>
        </is>
      </c>
      <c r="E1159" t="inlineStr">
        <is>
          <t>IE00BKVD2N49</t>
        </is>
      </c>
      <c r="F1159" t="inlineStr">
        <is>
          <t>G7997R103</t>
        </is>
      </c>
      <c r="G1159" s="1" t="n">
        <v>45</v>
      </c>
      <c r="H1159" s="1" t="n">
        <v>108.86</v>
      </c>
      <c r="I1159" s="2" t="n">
        <v>4898.7</v>
      </c>
      <c r="J1159" s="3" t="n">
        <v>0.00332622</v>
      </c>
      <c r="K1159" s="4" t="n">
        <v>1472752.72</v>
      </c>
      <c r="L1159" s="5" t="n">
        <v>50001</v>
      </c>
      <c r="M1159" s="6" t="n">
        <v>29.45446531</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G7997R103</t>
        </is>
      </c>
      <c r="U1159" t="inlineStr">
        <is>
          <t>Equity</t>
        </is>
      </c>
    </row>
    <row r="1160">
      <c r="A1160" t="inlineStr">
        <is>
          <t>NXTI</t>
        </is>
      </c>
      <c r="B1160" t="inlineStr">
        <is>
          <t>SYSCO CORP USD 1.0</t>
        </is>
      </c>
      <c r="C1160" t="inlineStr">
        <is>
          <t>SYY</t>
        </is>
      </c>
      <c r="D1160" t="inlineStr">
        <is>
          <t>2868165</t>
        </is>
      </c>
      <c r="E1160" t="inlineStr">
        <is>
          <t>US8718291078</t>
        </is>
      </c>
      <c r="F1160" t="inlineStr">
        <is>
          <t>871829107</t>
        </is>
      </c>
      <c r="G1160" s="1" t="n">
        <v>23</v>
      </c>
      <c r="H1160" s="1" t="n">
        <v>71.98</v>
      </c>
      <c r="I1160" s="2" t="n">
        <v>1655.54</v>
      </c>
      <c r="J1160" s="3" t="n">
        <v>0.00112411</v>
      </c>
      <c r="K1160" s="4" t="n">
        <v>1472752.72</v>
      </c>
      <c r="L1160" s="5" t="n">
        <v>50001</v>
      </c>
      <c r="M1160" s="6" t="n">
        <v>29.45446531</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871829107</t>
        </is>
      </c>
      <c r="U1160" t="inlineStr">
        <is>
          <t>Equity</t>
        </is>
      </c>
    </row>
    <row r="1161">
      <c r="A1161" t="inlineStr">
        <is>
          <t>NXTI</t>
        </is>
      </c>
      <c r="B1161" t="inlineStr">
        <is>
          <t>ATLASSIAN CORP USD 0.00001</t>
        </is>
      </c>
      <c r="C1161" t="inlineStr">
        <is>
          <t>TEAM</t>
        </is>
      </c>
      <c r="D1161" t="inlineStr">
        <is>
          <t>BQ1PC76</t>
        </is>
      </c>
      <c r="E1161" t="inlineStr">
        <is>
          <t>US0494681010</t>
        </is>
      </c>
      <c r="F1161" t="inlineStr">
        <is>
          <t>049468101</t>
        </is>
      </c>
      <c r="G1161" s="1" t="n">
        <v>65</v>
      </c>
      <c r="H1161" s="1" t="n">
        <v>208.37</v>
      </c>
      <c r="I1161" s="2" t="n">
        <v>13544.05</v>
      </c>
      <c r="J1161" s="3" t="n">
        <v>0.00919642</v>
      </c>
      <c r="K1161" s="4" t="n">
        <v>1472752.72</v>
      </c>
      <c r="L1161" s="5" t="n">
        <v>50001</v>
      </c>
      <c r="M1161" s="6" t="n">
        <v>29.45446531</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049468101</t>
        </is>
      </c>
      <c r="U1161" t="inlineStr">
        <is>
          <t>Equity</t>
        </is>
      </c>
    </row>
    <row r="1162">
      <c r="A1162" t="inlineStr">
        <is>
          <t>NXTI</t>
        </is>
      </c>
      <c r="B1162" t="inlineStr">
        <is>
          <t>TEMPUS AI INC USD 0.0001</t>
        </is>
      </c>
      <c r="C1162" t="inlineStr">
        <is>
          <t>TEM</t>
        </is>
      </c>
      <c r="D1162" t="inlineStr">
        <is>
          <t>BSLSJJ0</t>
        </is>
      </c>
      <c r="E1162" t="inlineStr">
        <is>
          <t>US88023B1035</t>
        </is>
      </c>
      <c r="F1162" t="inlineStr">
        <is>
          <t>88023B103</t>
        </is>
      </c>
      <c r="G1162" s="1" t="n">
        <v>38</v>
      </c>
      <c r="H1162" s="1" t="n">
        <v>59.25</v>
      </c>
      <c r="I1162" s="2" t="n">
        <v>2251.5</v>
      </c>
      <c r="J1162" s="3" t="n">
        <v>0.00152877</v>
      </c>
      <c r="K1162" s="4" t="n">
        <v>1472752.72</v>
      </c>
      <c r="L1162" s="5" t="n">
        <v>50001</v>
      </c>
      <c r="M1162" s="6" t="n">
        <v>29.45446531</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88023B103</t>
        </is>
      </c>
      <c r="U1162" t="inlineStr">
        <is>
          <t>Equity</t>
        </is>
      </c>
    </row>
    <row r="1163">
      <c r="A1163" t="inlineStr">
        <is>
          <t>NXTI</t>
        </is>
      </c>
      <c r="B1163" t="inlineStr">
        <is>
          <t>TERADYNE INC USD 0.125</t>
        </is>
      </c>
      <c r="C1163" t="inlineStr">
        <is>
          <t>TER</t>
        </is>
      </c>
      <c r="D1163" t="inlineStr">
        <is>
          <t>2884183</t>
        </is>
      </c>
      <c r="E1163" t="inlineStr">
        <is>
          <t>US8807701029</t>
        </is>
      </c>
      <c r="F1163" t="inlineStr">
        <is>
          <t>880770102</t>
        </is>
      </c>
      <c r="G1163" s="1" t="n">
        <v>17</v>
      </c>
      <c r="H1163" s="1" t="n">
        <v>78.48999999999999</v>
      </c>
      <c r="I1163" s="2" t="n">
        <v>1334.33</v>
      </c>
      <c r="J1163" s="3" t="n">
        <v>0.00090601</v>
      </c>
      <c r="K1163" s="4" t="n">
        <v>1472752.72</v>
      </c>
      <c r="L1163" s="5" t="n">
        <v>50001</v>
      </c>
      <c r="M1163" s="6" t="n">
        <v>29.45446531</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880770102</t>
        </is>
      </c>
      <c r="U1163" t="inlineStr">
        <is>
          <t>Equity</t>
        </is>
      </c>
    </row>
    <row r="1164">
      <c r="A1164" t="inlineStr">
        <is>
          <t>NXTI</t>
        </is>
      </c>
      <c r="B1164" t="inlineStr">
        <is>
          <t>TARGET CORP USD 0.0833</t>
        </is>
      </c>
      <c r="C1164" t="inlineStr">
        <is>
          <t>TGT</t>
        </is>
      </c>
      <c r="D1164" t="inlineStr">
        <is>
          <t>2259101</t>
        </is>
      </c>
      <c r="E1164" t="inlineStr">
        <is>
          <t>US87612E1064</t>
        </is>
      </c>
      <c r="F1164" t="inlineStr">
        <is>
          <t>87612E106</t>
        </is>
      </c>
      <c r="G1164" s="1" t="n">
        <v>43</v>
      </c>
      <c r="H1164" s="1" t="n">
        <v>95.06</v>
      </c>
      <c r="I1164" s="2" t="n">
        <v>4087.58</v>
      </c>
      <c r="J1164" s="3" t="n">
        <v>0.00277547</v>
      </c>
      <c r="K1164" s="4" t="n">
        <v>1472752.72</v>
      </c>
      <c r="L1164" s="5" t="n">
        <v>50001</v>
      </c>
      <c r="M1164" s="6" t="n">
        <v>29.45446531</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87612E106</t>
        </is>
      </c>
      <c r="U1164" t="inlineStr">
        <is>
          <t>Equity</t>
        </is>
      </c>
    </row>
    <row r="1165">
      <c r="A1165" t="inlineStr">
        <is>
          <t>NXTI</t>
        </is>
      </c>
      <c r="B1165" t="inlineStr">
        <is>
          <t>TG THERAPEUTICS INC USD 0.001</t>
        </is>
      </c>
      <c r="C1165" t="inlineStr">
        <is>
          <t>TGTX</t>
        </is>
      </c>
      <c r="D1165" t="inlineStr">
        <is>
          <t>B828K63</t>
        </is>
      </c>
      <c r="E1165" t="inlineStr">
        <is>
          <t>US88322Q1085</t>
        </is>
      </c>
      <c r="F1165" t="inlineStr">
        <is>
          <t>88322Q108</t>
        </is>
      </c>
      <c r="G1165" s="1" t="n">
        <v>53</v>
      </c>
      <c r="H1165" s="1" t="n">
        <v>34.24</v>
      </c>
      <c r="I1165" s="2" t="n">
        <v>1814.72</v>
      </c>
      <c r="J1165" s="3" t="n">
        <v>0.0012322</v>
      </c>
      <c r="K1165" s="4" t="n">
        <v>1472752.72</v>
      </c>
      <c r="L1165" s="5" t="n">
        <v>50001</v>
      </c>
      <c r="M1165" s="6" t="n">
        <v>29.45446531</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88322Q108</t>
        </is>
      </c>
      <c r="U1165" t="inlineStr">
        <is>
          <t>Equity</t>
        </is>
      </c>
    </row>
    <row r="1166">
      <c r="A1166" t="inlineStr">
        <is>
          <t>NXTI</t>
        </is>
      </c>
      <c r="B1166" t="inlineStr">
        <is>
          <t>TOAST INC USD 0.000001</t>
        </is>
      </c>
      <c r="C1166" t="inlineStr">
        <is>
          <t>TOST</t>
        </is>
      </c>
      <c r="D1166" t="inlineStr">
        <is>
          <t>BP6D7B7</t>
        </is>
      </c>
      <c r="E1166" t="inlineStr">
        <is>
          <t>US8887871080</t>
        </is>
      </c>
      <c r="F1166" t="inlineStr">
        <is>
          <t>888787108</t>
        </is>
      </c>
      <c r="G1166" s="1" t="n">
        <v>123</v>
      </c>
      <c r="H1166" s="1" t="n">
        <v>42.68</v>
      </c>
      <c r="I1166" s="2" t="n">
        <v>5249.64</v>
      </c>
      <c r="J1166" s="3" t="n">
        <v>0.00356451</v>
      </c>
      <c r="K1166" s="4" t="n">
        <v>1472752.72</v>
      </c>
      <c r="L1166" s="5" t="n">
        <v>50001</v>
      </c>
      <c r="M1166" s="6" t="n">
        <v>29.45446531</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888787108</t>
        </is>
      </c>
      <c r="U1166" t="inlineStr">
        <is>
          <t>Equity</t>
        </is>
      </c>
    </row>
    <row r="1167">
      <c r="A1167" t="inlineStr">
        <is>
          <t>NXTI</t>
        </is>
      </c>
      <c r="B1167" t="inlineStr">
        <is>
          <t>TEXAS PAC LD CORP USD 0.01</t>
        </is>
      </c>
      <c r="C1167" t="inlineStr">
        <is>
          <t>TPL</t>
        </is>
      </c>
      <c r="D1167" t="inlineStr">
        <is>
          <t>BM99VY2</t>
        </is>
      </c>
      <c r="E1167" t="inlineStr">
        <is>
          <t>US88262P1021</t>
        </is>
      </c>
      <c r="F1167" t="inlineStr">
        <is>
          <t>88262P102</t>
        </is>
      </c>
      <c r="G1167" s="1" t="n">
        <v>1</v>
      </c>
      <c r="H1167" s="1" t="n">
        <v>1278.9</v>
      </c>
      <c r="I1167" s="2" t="n">
        <v>1278.9</v>
      </c>
      <c r="J1167" s="3" t="n">
        <v>0.00086837</v>
      </c>
      <c r="K1167" s="4" t="n">
        <v>1472752.72</v>
      </c>
      <c r="L1167" s="5" t="n">
        <v>50001</v>
      </c>
      <c r="M1167" s="6" t="n">
        <v>29.45446531</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88262P102</t>
        </is>
      </c>
      <c r="U1167" t="inlineStr">
        <is>
          <t>Equity</t>
        </is>
      </c>
    </row>
    <row r="1168">
      <c r="A1168" t="inlineStr">
        <is>
          <t>NXTI</t>
        </is>
      </c>
      <c r="B1168" t="inlineStr">
        <is>
          <t>TARGA RES CORP USD 0.001</t>
        </is>
      </c>
      <c r="C1168" t="inlineStr">
        <is>
          <t>TRGP</t>
        </is>
      </c>
      <c r="D1168" t="inlineStr">
        <is>
          <t>B55PZY3</t>
        </is>
      </c>
      <c r="E1168" t="inlineStr">
        <is>
          <t>US87612G1013</t>
        </is>
      </c>
      <c r="F1168" t="inlineStr">
        <is>
          <t>87612G101</t>
        </is>
      </c>
      <c r="G1168" s="1" t="n">
        <v>16</v>
      </c>
      <c r="H1168" s="1" t="n">
        <v>159.09</v>
      </c>
      <c r="I1168" s="2" t="n">
        <v>2545.44</v>
      </c>
      <c r="J1168" s="3" t="n">
        <v>0.00172836</v>
      </c>
      <c r="K1168" s="4" t="n">
        <v>1472752.72</v>
      </c>
      <c r="L1168" s="5" t="n">
        <v>50001</v>
      </c>
      <c r="M1168" s="6" t="n">
        <v>29.45446531</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87612G101</t>
        </is>
      </c>
      <c r="U1168" t="inlineStr">
        <is>
          <t>Equity</t>
        </is>
      </c>
    </row>
    <row r="1169">
      <c r="A1169" t="inlineStr">
        <is>
          <t>NXTI</t>
        </is>
      </c>
      <c r="B1169" t="inlineStr">
        <is>
          <t>TRAVELERS COM NPV</t>
        </is>
      </c>
      <c r="C1169" t="inlineStr">
        <is>
          <t>TRV</t>
        </is>
      </c>
      <c r="D1169" t="inlineStr">
        <is>
          <t>2769503</t>
        </is>
      </c>
      <c r="E1169" t="inlineStr">
        <is>
          <t>US89417E1091</t>
        </is>
      </c>
      <c r="F1169" t="inlineStr">
        <is>
          <t>89417E109</t>
        </is>
      </c>
      <c r="G1169" s="1" t="n">
        <v>10</v>
      </c>
      <c r="H1169" s="1" t="n">
        <v>271.08</v>
      </c>
      <c r="I1169" s="2" t="n">
        <v>2710.8</v>
      </c>
      <c r="J1169" s="3" t="n">
        <v>0.00184063</v>
      </c>
      <c r="K1169" s="4" t="n">
        <v>1472752.72</v>
      </c>
      <c r="L1169" s="5" t="n">
        <v>50001</v>
      </c>
      <c r="M1169" s="6" t="n">
        <v>29.45446531</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89417E109</t>
        </is>
      </c>
      <c r="U1169" t="inlineStr">
        <is>
          <t>Equity</t>
        </is>
      </c>
    </row>
    <row r="1170">
      <c r="A1170" t="inlineStr">
        <is>
          <t>NXTI</t>
        </is>
      </c>
      <c r="B1170" t="inlineStr">
        <is>
          <t>TRACTOR SUPPLY CO USD 0.008</t>
        </is>
      </c>
      <c r="C1170" t="inlineStr">
        <is>
          <t>TSCO</t>
        </is>
      </c>
      <c r="D1170" t="inlineStr">
        <is>
          <t>2900335</t>
        </is>
      </c>
      <c r="E1170" t="inlineStr">
        <is>
          <t>US8923561067</t>
        </is>
      </c>
      <c r="F1170" t="inlineStr">
        <is>
          <t>892356106</t>
        </is>
      </c>
      <c r="G1170" s="1" t="n">
        <v>26</v>
      </c>
      <c r="H1170" s="1" t="n">
        <v>49.67</v>
      </c>
      <c r="I1170" s="2" t="n">
        <v>1291.42</v>
      </c>
      <c r="J1170" s="3" t="n">
        <v>0.00087687</v>
      </c>
      <c r="K1170" s="4" t="n">
        <v>1472752.72</v>
      </c>
      <c r="L1170" s="5" t="n">
        <v>50001</v>
      </c>
      <c r="M1170" s="6" t="n">
        <v>29.45446531</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892356106</t>
        </is>
      </c>
      <c r="U1170" t="inlineStr">
        <is>
          <t>Equity</t>
        </is>
      </c>
    </row>
    <row r="1171">
      <c r="A1171" t="inlineStr">
        <is>
          <t>NXTI</t>
        </is>
      </c>
      <c r="B1171" t="inlineStr">
        <is>
          <t>UNITY SOFTWARE INC USD 0.000005</t>
        </is>
      </c>
      <c r="C1171" t="inlineStr">
        <is>
          <t>U</t>
        </is>
      </c>
      <c r="D1171" t="inlineStr">
        <is>
          <t>BLFDXH8</t>
        </is>
      </c>
      <c r="E1171" t="inlineStr">
        <is>
          <t>US91332U1016</t>
        </is>
      </c>
      <c r="F1171" t="inlineStr">
        <is>
          <t>91332U101</t>
        </is>
      </c>
      <c r="G1171" s="1" t="n">
        <v>97</v>
      </c>
      <c r="H1171" s="1" t="n">
        <v>21.86</v>
      </c>
      <c r="I1171" s="2" t="n">
        <v>2120.42</v>
      </c>
      <c r="J1171" s="3" t="n">
        <v>0.00143977</v>
      </c>
      <c r="K1171" s="4" t="n">
        <v>1472752.72</v>
      </c>
      <c r="L1171" s="5" t="n">
        <v>50001</v>
      </c>
      <c r="M1171" s="6" t="n">
        <v>29.45446531</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91332U101</t>
        </is>
      </c>
      <c r="U1171" t="inlineStr">
        <is>
          <t>Equity</t>
        </is>
      </c>
    </row>
    <row r="1172">
      <c r="A1172" t="inlineStr">
        <is>
          <t>NXTI</t>
        </is>
      </c>
      <c r="B1172" t="inlineStr">
        <is>
          <t>UBER TECHNOLOGIES INC USD 0.00001</t>
        </is>
      </c>
      <c r="C1172" t="inlineStr">
        <is>
          <t>UBER</t>
        </is>
      </c>
      <c r="D1172" t="inlineStr">
        <is>
          <t>BK6N347</t>
        </is>
      </c>
      <c r="E1172" t="inlineStr">
        <is>
          <t>US90353T1007</t>
        </is>
      </c>
      <c r="F1172" t="inlineStr">
        <is>
          <t>90353T100</t>
        </is>
      </c>
      <c r="G1172" s="1" t="n">
        <v>148</v>
      </c>
      <c r="H1172" s="1" t="n">
        <v>88</v>
      </c>
      <c r="I1172" s="2" t="n">
        <v>13024</v>
      </c>
      <c r="J1172" s="3" t="n">
        <v>0.0088433</v>
      </c>
      <c r="K1172" s="4" t="n">
        <v>1472752.72</v>
      </c>
      <c r="L1172" s="5" t="n">
        <v>50001</v>
      </c>
      <c r="M1172" s="6" t="n">
        <v>29.45446531</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90353T100</t>
        </is>
      </c>
      <c r="U1172" t="inlineStr">
        <is>
          <t>Equity</t>
        </is>
      </c>
    </row>
    <row r="1173">
      <c r="A1173" t="inlineStr">
        <is>
          <t>NXTI</t>
        </is>
      </c>
      <c r="B1173" t="inlineStr">
        <is>
          <t>UNITEDHEALTH GROUP INC USD 0.01</t>
        </is>
      </c>
      <c r="C1173" t="inlineStr">
        <is>
          <t>UNH</t>
        </is>
      </c>
      <c r="D1173" t="inlineStr">
        <is>
          <t>2917766</t>
        </is>
      </c>
      <c r="E1173" t="inlineStr">
        <is>
          <t>US91324P1021</t>
        </is>
      </c>
      <c r="F1173" t="inlineStr">
        <is>
          <t>91324P102</t>
        </is>
      </c>
      <c r="G1173" s="1" t="n">
        <v>42</v>
      </c>
      <c r="H1173" s="1" t="n">
        <v>296.67</v>
      </c>
      <c r="I1173" s="2" t="n">
        <v>12460.14</v>
      </c>
      <c r="J1173" s="3" t="n">
        <v>0.00846044</v>
      </c>
      <c r="K1173" s="4" t="n">
        <v>1472752.72</v>
      </c>
      <c r="L1173" s="5" t="n">
        <v>50001</v>
      </c>
      <c r="M1173" s="6" t="n">
        <v>29.45446531</v>
      </c>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c r="T1173" t="inlineStr">
        <is>
          <t>91324P102</t>
        </is>
      </c>
      <c r="U1173" t="inlineStr">
        <is>
          <t>Equity</t>
        </is>
      </c>
    </row>
    <row r="1174">
      <c r="A1174" t="inlineStr">
        <is>
          <t>NXTI</t>
        </is>
      </c>
      <c r="B1174" t="inlineStr">
        <is>
          <t>UNITED PARCEL SVC INC USD 0.01</t>
        </is>
      </c>
      <c r="C1174" t="inlineStr">
        <is>
          <t>UPS</t>
        </is>
      </c>
      <c r="D1174" t="inlineStr">
        <is>
          <t>2517382</t>
        </is>
      </c>
      <c r="E1174" t="inlineStr">
        <is>
          <t>US9113121068</t>
        </is>
      </c>
      <c r="F1174" t="inlineStr">
        <is>
          <t>911312106</t>
        </is>
      </c>
      <c r="G1174" s="1" t="n">
        <v>60</v>
      </c>
      <c r="H1174" s="1" t="n">
        <v>96.97</v>
      </c>
      <c r="I1174" s="2" t="n">
        <v>5818.2</v>
      </c>
      <c r="J1174" s="3" t="n">
        <v>0.00395056</v>
      </c>
      <c r="K1174" s="4" t="n">
        <v>1472752.72</v>
      </c>
      <c r="L1174" s="5" t="n">
        <v>50001</v>
      </c>
      <c r="M1174" s="6" t="n">
        <v>29.45446531</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911312106</t>
        </is>
      </c>
      <c r="U1174" t="inlineStr">
        <is>
          <t>Equity</t>
        </is>
      </c>
    </row>
    <row r="1175">
      <c r="A1175" t="inlineStr">
        <is>
          <t>NXTI</t>
        </is>
      </c>
      <c r="B1175" t="inlineStr">
        <is>
          <t>US FOODS HLDG CORP USD 0.01</t>
        </is>
      </c>
      <c r="C1175" t="inlineStr">
        <is>
          <t>USFD</t>
        </is>
      </c>
      <c r="D1175" t="inlineStr">
        <is>
          <t>BYVFC94</t>
        </is>
      </c>
      <c r="E1175" t="inlineStr">
        <is>
          <t>US9120081099</t>
        </is>
      </c>
      <c r="F1175" t="inlineStr">
        <is>
          <t>912008109</t>
        </is>
      </c>
      <c r="G1175" s="1" t="n">
        <v>20</v>
      </c>
      <c r="H1175" s="1" t="n">
        <v>75.89</v>
      </c>
      <c r="I1175" s="2" t="n">
        <v>1517.8</v>
      </c>
      <c r="J1175" s="3" t="n">
        <v>0.00103059</v>
      </c>
      <c r="K1175" s="4" t="n">
        <v>1472752.72</v>
      </c>
      <c r="L1175" s="5" t="n">
        <v>50001</v>
      </c>
      <c r="M1175" s="6" t="n">
        <v>29.45446531</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912008109</t>
        </is>
      </c>
      <c r="U1175" t="inlineStr">
        <is>
          <t>Equity</t>
        </is>
      </c>
    </row>
    <row r="1176">
      <c r="A1176" t="inlineStr">
        <is>
          <t>NXTI</t>
        </is>
      </c>
      <c r="B1176" t="inlineStr">
        <is>
          <t>VERALTO CORP USD 0.01</t>
        </is>
      </c>
      <c r="C1176" t="inlineStr">
        <is>
          <t>VLTO</t>
        </is>
      </c>
      <c r="D1176" t="inlineStr">
        <is>
          <t>BPGMZQ5</t>
        </is>
      </c>
      <c r="E1176" t="inlineStr">
        <is>
          <t>US92338C1036</t>
        </is>
      </c>
      <c r="F1176" t="inlineStr">
        <is>
          <t>92338C103</t>
        </is>
      </c>
      <c r="G1176" s="1" t="n">
        <v>20</v>
      </c>
      <c r="H1176" s="1" t="n">
        <v>100.98</v>
      </c>
      <c r="I1176" s="2" t="n">
        <v>2019.6</v>
      </c>
      <c r="J1176" s="3" t="n">
        <v>0.00137131</v>
      </c>
      <c r="K1176" s="4" t="n">
        <v>1472752.72</v>
      </c>
      <c r="L1176" s="5" t="n">
        <v>50001</v>
      </c>
      <c r="M1176" s="6" t="n">
        <v>29.45446531</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92338C103</t>
        </is>
      </c>
      <c r="U1176" t="inlineStr">
        <is>
          <t>Equity</t>
        </is>
      </c>
    </row>
    <row r="1177">
      <c r="A1177" t="inlineStr">
        <is>
          <t>NXTI</t>
        </is>
      </c>
      <c r="B1177" t="inlineStr">
        <is>
          <t>VULCAN MATLS CO USD 1.0</t>
        </is>
      </c>
      <c r="C1177" t="inlineStr">
        <is>
          <t>VMC</t>
        </is>
      </c>
      <c r="D1177" t="inlineStr">
        <is>
          <t>2931205</t>
        </is>
      </c>
      <c r="E1177" t="inlineStr">
        <is>
          <t>US9291601097</t>
        </is>
      </c>
      <c r="F1177" t="inlineStr">
        <is>
          <t>929160109</t>
        </is>
      </c>
      <c r="G1177" s="1" t="n">
        <v>9</v>
      </c>
      <c r="H1177" s="1" t="n">
        <v>271.19</v>
      </c>
      <c r="I1177" s="2" t="n">
        <v>2440.71</v>
      </c>
      <c r="J1177" s="3" t="n">
        <v>0.00165724</v>
      </c>
      <c r="K1177" s="4" t="n">
        <v>1472752.72</v>
      </c>
      <c r="L1177" s="5" t="n">
        <v>50001</v>
      </c>
      <c r="M1177" s="6" t="n">
        <v>29.45446531</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929160109</t>
        </is>
      </c>
      <c r="U1177" t="inlineStr">
        <is>
          <t>Equity</t>
        </is>
      </c>
    </row>
    <row r="1178">
      <c r="A1178" t="inlineStr">
        <is>
          <t>NXTI</t>
        </is>
      </c>
      <c r="B1178" t="inlineStr">
        <is>
          <t>VISTRA CORP USD 0.01</t>
        </is>
      </c>
      <c r="C1178" t="inlineStr">
        <is>
          <t>VST</t>
        </is>
      </c>
      <c r="D1178" t="inlineStr">
        <is>
          <t>BZ8VJQ8</t>
        </is>
      </c>
      <c r="E1178" t="inlineStr">
        <is>
          <t>US92840M1027</t>
        </is>
      </c>
      <c r="F1178" t="inlineStr">
        <is>
          <t>92840M102</t>
        </is>
      </c>
      <c r="G1178" s="1" t="n">
        <v>25</v>
      </c>
      <c r="H1178" s="1" t="n">
        <v>154.72</v>
      </c>
      <c r="I1178" s="2" t="n">
        <v>3868</v>
      </c>
      <c r="J1178" s="3" t="n">
        <v>0.00262637</v>
      </c>
      <c r="K1178" s="4" t="n">
        <v>1472752.72</v>
      </c>
      <c r="L1178" s="5" t="n">
        <v>50001</v>
      </c>
      <c r="M1178" s="6" t="n">
        <v>29.45446531</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92840M102</t>
        </is>
      </c>
      <c r="U1178" t="inlineStr">
        <is>
          <t>Equity</t>
        </is>
      </c>
    </row>
    <row r="1179">
      <c r="A1179" t="inlineStr">
        <is>
          <t>NXTI</t>
        </is>
      </c>
      <c r="B1179" t="inlineStr">
        <is>
          <t>WATERS CORP USD 0.01</t>
        </is>
      </c>
      <c r="C1179" t="inlineStr">
        <is>
          <t>WAT</t>
        </is>
      </c>
      <c r="D1179" t="inlineStr">
        <is>
          <t>2937689</t>
        </is>
      </c>
      <c r="E1179" t="inlineStr">
        <is>
          <t>US9418481035</t>
        </is>
      </c>
      <c r="F1179" t="inlineStr">
        <is>
          <t>941848103</t>
        </is>
      </c>
      <c r="G1179" s="1" t="n">
        <v>5</v>
      </c>
      <c r="H1179" s="1" t="n">
        <v>348.46</v>
      </c>
      <c r="I1179" s="2" t="n">
        <v>1742.3</v>
      </c>
      <c r="J1179" s="3" t="n">
        <v>0.00118302</v>
      </c>
      <c r="K1179" s="4" t="n">
        <v>1472752.72</v>
      </c>
      <c r="L1179" s="5" t="n">
        <v>50001</v>
      </c>
      <c r="M1179" s="6" t="n">
        <v>29.45446531</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941848103</t>
        </is>
      </c>
      <c r="U1179" t="inlineStr">
        <is>
          <t>Equity</t>
        </is>
      </c>
    </row>
    <row r="1180">
      <c r="A1180" t="inlineStr">
        <is>
          <t>NXTI</t>
        </is>
      </c>
      <c r="B1180" t="inlineStr">
        <is>
          <t>WORKDAY INC USD 0.001</t>
        </is>
      </c>
      <c r="C1180" t="inlineStr">
        <is>
          <t>WDAY</t>
        </is>
      </c>
      <c r="D1180" t="inlineStr">
        <is>
          <t>B8K6ZD1</t>
        </is>
      </c>
      <c r="E1180" t="inlineStr">
        <is>
          <t>US98138H1014</t>
        </is>
      </c>
      <c r="F1180" t="inlineStr">
        <is>
          <t>98138H101</t>
        </is>
      </c>
      <c r="G1180" s="1" t="n">
        <v>59</v>
      </c>
      <c r="H1180" s="1" t="n">
        <v>272.07</v>
      </c>
      <c r="I1180" s="2" t="n">
        <v>16052.13</v>
      </c>
      <c r="J1180" s="3" t="n">
        <v>0.01089941</v>
      </c>
      <c r="K1180" s="4" t="n">
        <v>1472752.72</v>
      </c>
      <c r="L1180" s="5" t="n">
        <v>50001</v>
      </c>
      <c r="M1180" s="6" t="n">
        <v>29.45446531</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98138H101</t>
        </is>
      </c>
      <c r="U1180" t="inlineStr">
        <is>
          <t>Equity</t>
        </is>
      </c>
    </row>
    <row r="1181">
      <c r="A1181" t="inlineStr">
        <is>
          <t>NXTI</t>
        </is>
      </c>
      <c r="B1181" t="inlineStr">
        <is>
          <t>WILLIAMS COS INC USD 1.0</t>
        </is>
      </c>
      <c r="C1181" t="inlineStr">
        <is>
          <t>WMB</t>
        </is>
      </c>
      <c r="D1181" t="inlineStr">
        <is>
          <t>2967181</t>
        </is>
      </c>
      <c r="E1181" t="inlineStr">
        <is>
          <t>US9694571004</t>
        </is>
      </c>
      <c r="F1181" t="inlineStr">
        <is>
          <t>969457100</t>
        </is>
      </c>
      <c r="G1181" s="1" t="n">
        <v>92</v>
      </c>
      <c r="H1181" s="1" t="n">
        <v>57.75</v>
      </c>
      <c r="I1181" s="2" t="n">
        <v>5313</v>
      </c>
      <c r="J1181" s="3" t="n">
        <v>0.00360753</v>
      </c>
      <c r="K1181" s="4" t="n">
        <v>1472752.72</v>
      </c>
      <c r="L1181" s="5" t="n">
        <v>50001</v>
      </c>
      <c r="M1181" s="6" t="n">
        <v>29.45446531</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969457100</t>
        </is>
      </c>
      <c r="U1181" t="inlineStr">
        <is>
          <t>Equity</t>
        </is>
      </c>
    </row>
    <row r="1182">
      <c r="A1182" t="inlineStr">
        <is>
          <t>NXTI</t>
        </is>
      </c>
      <c r="B1182" t="inlineStr">
        <is>
          <t>WARNER MUSIC GROUP CORP NPV</t>
        </is>
      </c>
      <c r="C1182" t="inlineStr">
        <is>
          <t>WMG</t>
        </is>
      </c>
      <c r="D1182" t="inlineStr">
        <is>
          <t>BLGJ610</t>
        </is>
      </c>
      <c r="E1182" t="inlineStr">
        <is>
          <t>US9345502036</t>
        </is>
      </c>
      <c r="F1182" t="inlineStr">
        <is>
          <t>934550203</t>
        </is>
      </c>
      <c r="G1182" s="1" t="n">
        <v>47</v>
      </c>
      <c r="H1182" s="1" t="n">
        <v>26.07</v>
      </c>
      <c r="I1182" s="2" t="n">
        <v>1225.29</v>
      </c>
      <c r="J1182" s="3" t="n">
        <v>0.00083197</v>
      </c>
      <c r="K1182" s="4" t="n">
        <v>1472752.72</v>
      </c>
      <c r="L1182" s="5" t="n">
        <v>50001</v>
      </c>
      <c r="M1182" s="6" t="n">
        <v>29.45446531</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934550203</t>
        </is>
      </c>
      <c r="U1182" t="inlineStr">
        <is>
          <t>Equity</t>
        </is>
      </c>
    </row>
    <row r="1183">
      <c r="A1183" t="inlineStr">
        <is>
          <t>NXTI</t>
        </is>
      </c>
      <c r="B1183" t="inlineStr">
        <is>
          <t>WALMART INC</t>
        </is>
      </c>
      <c r="C1183" t="inlineStr">
        <is>
          <t>WMT</t>
        </is>
      </c>
      <c r="D1183" t="inlineStr">
        <is>
          <t>2936921</t>
        </is>
      </c>
      <c r="E1183" t="inlineStr">
        <is>
          <t>US9311421039</t>
        </is>
      </c>
      <c r="F1183" t="inlineStr">
        <is>
          <t>931142103</t>
        </is>
      </c>
      <c r="G1183" s="1" t="n">
        <v>760</v>
      </c>
      <c r="H1183" s="1" t="n">
        <v>95.93000000000001</v>
      </c>
      <c r="I1183" s="2" t="n">
        <v>72906.8</v>
      </c>
      <c r="J1183" s="3" t="n">
        <v>0.04950376</v>
      </c>
      <c r="K1183" s="4" t="n">
        <v>1472752.72</v>
      </c>
      <c r="L1183" s="5" t="n">
        <v>50001</v>
      </c>
      <c r="M1183" s="6" t="n">
        <v>29.45446531</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931142103</t>
        </is>
      </c>
      <c r="U1183" t="inlineStr">
        <is>
          <t>Equity</t>
        </is>
      </c>
    </row>
    <row r="1184">
      <c r="A1184" t="inlineStr">
        <is>
          <t>NXTI</t>
        </is>
      </c>
      <c r="B1184" t="inlineStr">
        <is>
          <t>EXXON MOBIL CORP NPV</t>
        </is>
      </c>
      <c r="C1184" t="inlineStr">
        <is>
          <t>XOM</t>
        </is>
      </c>
      <c r="D1184" t="inlineStr">
        <is>
          <t>2326618</t>
        </is>
      </c>
      <c r="E1184" t="inlineStr">
        <is>
          <t>US30231G1022</t>
        </is>
      </c>
      <c r="F1184" t="inlineStr">
        <is>
          <t>30231G102</t>
        </is>
      </c>
      <c r="G1184" s="1" t="n">
        <v>286</v>
      </c>
      <c r="H1184" s="1" t="n">
        <v>102.97</v>
      </c>
      <c r="I1184" s="2" t="n">
        <v>29449.42</v>
      </c>
      <c r="J1184" s="3" t="n">
        <v>0.01999617</v>
      </c>
      <c r="K1184" s="4" t="n">
        <v>1472752.72</v>
      </c>
      <c r="L1184" s="5" t="n">
        <v>50001</v>
      </c>
      <c r="M1184" s="6" t="n">
        <v>29.45446531</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30231G102</t>
        </is>
      </c>
      <c r="U1184" t="inlineStr">
        <is>
          <t>Equity</t>
        </is>
      </c>
    </row>
    <row r="1185">
      <c r="A1185" t="inlineStr">
        <is>
          <t>NXTI</t>
        </is>
      </c>
      <c r="B1185" t="inlineStr">
        <is>
          <t>XYLEM INC USD 0.01</t>
        </is>
      </c>
      <c r="C1185" t="inlineStr">
        <is>
          <t>XYL</t>
        </is>
      </c>
      <c r="D1185" t="inlineStr">
        <is>
          <t>B3P2CN8</t>
        </is>
      </c>
      <c r="E1185" t="inlineStr">
        <is>
          <t>US98419M1009</t>
        </is>
      </c>
      <c r="F1185" t="inlineStr">
        <is>
          <t>98419M100</t>
        </is>
      </c>
      <c r="G1185" s="1" t="n">
        <v>19</v>
      </c>
      <c r="H1185" s="1" t="n">
        <v>125.27</v>
      </c>
      <c r="I1185" s="2" t="n">
        <v>2380.13</v>
      </c>
      <c r="J1185" s="3" t="n">
        <v>0.00161611</v>
      </c>
      <c r="K1185" s="4" t="n">
        <v>1472752.72</v>
      </c>
      <c r="L1185" s="5" t="n">
        <v>50001</v>
      </c>
      <c r="M1185" s="6" t="n">
        <v>29.45446531</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98419M100</t>
        </is>
      </c>
      <c r="U1185" t="inlineStr">
        <is>
          <t>Equity</t>
        </is>
      </c>
    </row>
    <row r="1186">
      <c r="A1186" t="inlineStr">
        <is>
          <t>NXTI</t>
        </is>
      </c>
      <c r="B1186" t="inlineStr">
        <is>
          <t>ZEBRA TECHNOLOGIES CORP USD 0.01</t>
        </is>
      </c>
      <c r="C1186" t="inlineStr">
        <is>
          <t>ZBRA</t>
        </is>
      </c>
      <c r="D1186" t="inlineStr">
        <is>
          <t>2989356</t>
        </is>
      </c>
      <c r="E1186" t="inlineStr">
        <is>
          <t>US9892071054</t>
        </is>
      </c>
      <c r="F1186" t="inlineStr">
        <is>
          <t>989207105</t>
        </is>
      </c>
      <c r="G1186" s="1" t="n">
        <v>12</v>
      </c>
      <c r="H1186" s="1" t="n">
        <v>288.36</v>
      </c>
      <c r="I1186" s="2" t="n">
        <v>3460.32</v>
      </c>
      <c r="J1186" s="3" t="n">
        <v>0.00234956</v>
      </c>
      <c r="K1186" s="4" t="n">
        <v>1472752.72</v>
      </c>
      <c r="L1186" s="5" t="n">
        <v>50001</v>
      </c>
      <c r="M1186" s="6" t="n">
        <v>29.45446531</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989207105</t>
        </is>
      </c>
      <c r="U1186" t="inlineStr">
        <is>
          <t>Equity</t>
        </is>
      </c>
    </row>
    <row r="1187">
      <c r="A1187" t="inlineStr">
        <is>
          <t>NXTI</t>
        </is>
      </c>
      <c r="B1187" t="inlineStr">
        <is>
          <t>ZSCALER INC USD 0.001</t>
        </is>
      </c>
      <c r="C1187" t="inlineStr">
        <is>
          <t>ZS</t>
        </is>
      </c>
      <c r="D1187" t="inlineStr">
        <is>
          <t>BZ00V34</t>
        </is>
      </c>
      <c r="E1187" t="inlineStr">
        <is>
          <t>US98980G1022</t>
        </is>
      </c>
      <c r="F1187" t="inlineStr">
        <is>
          <t>98980G102</t>
        </is>
      </c>
      <c r="G1187" s="1" t="n">
        <v>34</v>
      </c>
      <c r="H1187" s="1" t="n">
        <v>252.82</v>
      </c>
      <c r="I1187" s="2" t="n">
        <v>8595.879999999999</v>
      </c>
      <c r="J1187" s="3" t="n">
        <v>0.00583661</v>
      </c>
      <c r="K1187" s="4" t="n">
        <v>1472752.72</v>
      </c>
      <c r="L1187" s="5" t="n">
        <v>50001</v>
      </c>
      <c r="M1187" s="6" t="n">
        <v>29.45446531</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98980G102</t>
        </is>
      </c>
      <c r="U1187" t="inlineStr">
        <is>
          <t>Equity</t>
        </is>
      </c>
    </row>
    <row r="1188">
      <c r="A1188" t="inlineStr">
        <is>
          <t>NXTI</t>
        </is>
      </c>
      <c r="B1188" t="inlineStr">
        <is>
          <t>Cash</t>
        </is>
      </c>
      <c r="C1188" t="inlineStr">
        <is>
          <t>Cash</t>
        </is>
      </c>
      <c r="G1188" s="1" t="n">
        <v>16567.06</v>
      </c>
      <c r="H1188" s="1" t="n">
        <v>1</v>
      </c>
      <c r="I1188" s="2" t="n">
        <v>16567.06</v>
      </c>
      <c r="J1188" s="3" t="n">
        <v>0.01124904</v>
      </c>
      <c r="K1188" s="4" t="n">
        <v>1472752.72</v>
      </c>
      <c r="L1188" s="5" t="n">
        <v>50001</v>
      </c>
      <c r="M1188" s="6" t="n">
        <v>29.45446531</v>
      </c>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c r="T1188" t="inlineStr">
        <is>
          <t>Cash</t>
        </is>
      </c>
      <c r="U1188" t="inlineStr">
        <is>
          <t>Cash</t>
        </is>
      </c>
    </row>
    <row r="1189">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row>
    <row r="1190">
      <c r="A1190" t="inlineStr">
        <is>
          <t>PFIX</t>
        </is>
      </c>
      <c r="B1190" t="inlineStr">
        <is>
          <t>SWAPTION 05/10/2030 P4.25/SOFR GSY</t>
        </is>
      </c>
      <c r="C1190" t="inlineStr">
        <is>
          <t>SWO425GSY</t>
        </is>
      </c>
      <c r="F1190" t="inlineStr">
        <is>
          <t>SWO425GSY</t>
        </is>
      </c>
      <c r="G1190" s="1" t="n">
        <v>15000000</v>
      </c>
      <c r="H1190" s="1" t="n">
        <v>4.694212</v>
      </c>
      <c r="I1190" s="2" t="n">
        <v>704131.87</v>
      </c>
      <c r="J1190" s="3" t="n">
        <v>0.00445864</v>
      </c>
      <c r="K1190" s="4" t="n">
        <v>157925289.38</v>
      </c>
      <c r="L1190" s="5" t="n">
        <v>2525001</v>
      </c>
      <c r="M1190" s="6" t="n">
        <v>62.54464429</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SWO425GSY</t>
        </is>
      </c>
      <c r="U1190" t="inlineStr">
        <is>
          <t>Swaption</t>
        </is>
      </c>
    </row>
    <row r="1191">
      <c r="A1191" t="inlineStr">
        <is>
          <t>PFIX</t>
        </is>
      </c>
      <c r="B1191" t="inlineStr">
        <is>
          <t>SWAPTION 05/10/2030 P4.50/SOFR BRC</t>
        </is>
      </c>
      <c r="C1191" t="inlineStr">
        <is>
          <t>SWO450BRY</t>
        </is>
      </c>
      <c r="F1191" t="inlineStr">
        <is>
          <t>SWO450BRY</t>
        </is>
      </c>
      <c r="G1191" s="1" t="n">
        <v>65000000</v>
      </c>
      <c r="H1191" s="1" t="n">
        <v>2.166667</v>
      </c>
      <c r="I1191" s="2" t="n">
        <v>1408333.48</v>
      </c>
      <c r="J1191" s="3" t="n">
        <v>0.008917720000000001</v>
      </c>
      <c r="K1191" s="4" t="n">
        <v>157925289.38</v>
      </c>
      <c r="L1191" s="5" t="n">
        <v>2525001</v>
      </c>
      <c r="M1191" s="6" t="n">
        <v>62.54464429</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SWO450BRY</t>
        </is>
      </c>
      <c r="U1191" t="inlineStr">
        <is>
          <t>Swaption</t>
        </is>
      </c>
    </row>
    <row r="1192">
      <c r="A1192" t="inlineStr">
        <is>
          <t>PFIX</t>
        </is>
      </c>
      <c r="B1192" t="inlineStr">
        <is>
          <t>SWAPTION 05/10/2030 P4.50/SOFR GSX</t>
        </is>
      </c>
      <c r="C1192" t="inlineStr">
        <is>
          <t>SWO450GSY</t>
        </is>
      </c>
      <c r="F1192" t="inlineStr">
        <is>
          <t>SWO450GSY</t>
        </is>
      </c>
      <c r="G1192" s="1" t="n">
        <v>390000000</v>
      </c>
      <c r="H1192" s="1" t="n">
        <v>1.784893</v>
      </c>
      <c r="I1192" s="2" t="n">
        <v>6961084.57</v>
      </c>
      <c r="J1192" s="3" t="n">
        <v>0.04407834</v>
      </c>
      <c r="K1192" s="4" t="n">
        <v>157925289.38</v>
      </c>
      <c r="L1192" s="5" t="n">
        <v>2525001</v>
      </c>
      <c r="M1192" s="6" t="n">
        <v>62.54464429</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SWO450GSY</t>
        </is>
      </c>
      <c r="U1192" t="inlineStr">
        <is>
          <t>Swaption</t>
        </is>
      </c>
    </row>
    <row r="1193">
      <c r="A1193" t="inlineStr">
        <is>
          <t>PFIX</t>
        </is>
      </c>
      <c r="B1193" t="inlineStr">
        <is>
          <t>SWAPTION 05/10/2030 P4.50/SOFR JPM</t>
        </is>
      </c>
      <c r="C1193" t="inlineStr">
        <is>
          <t>SWO450JPY</t>
        </is>
      </c>
      <c r="F1193" t="inlineStr">
        <is>
          <t>SWO450JPY</t>
        </is>
      </c>
      <c r="G1193" s="1" t="n">
        <v>90000000</v>
      </c>
      <c r="H1193" s="1" t="n">
        <v>2.273355</v>
      </c>
      <c r="I1193" s="2" t="n">
        <v>2046019.06</v>
      </c>
      <c r="J1193" s="3" t="n">
        <v>0.01295561</v>
      </c>
      <c r="K1193" s="4" t="n">
        <v>157925289.38</v>
      </c>
      <c r="L1193" s="5" t="n">
        <v>2525001</v>
      </c>
      <c r="M1193" s="6" t="n">
        <v>62.54464429</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SWO450JPY</t>
        </is>
      </c>
      <c r="U1193" t="inlineStr">
        <is>
          <t>Swaption</t>
        </is>
      </c>
    </row>
    <row r="1194">
      <c r="A1194" t="inlineStr">
        <is>
          <t>PFIX</t>
        </is>
      </c>
      <c r="B1194" t="inlineStr">
        <is>
          <t>SWAPTION 05/10/2030 P4.50/SOFR MSX</t>
        </is>
      </c>
      <c r="C1194" t="inlineStr">
        <is>
          <t>SWO450MSY</t>
        </is>
      </c>
      <c r="F1194" t="inlineStr">
        <is>
          <t>SWO450MSY</t>
        </is>
      </c>
      <c r="G1194" s="1" t="n">
        <v>955000000</v>
      </c>
      <c r="H1194" s="1" t="n">
        <v>3.341297</v>
      </c>
      <c r="I1194" s="2" t="n">
        <v>31909389.21</v>
      </c>
      <c r="J1194" s="3" t="n">
        <v>0.2020537</v>
      </c>
      <c r="K1194" s="4" t="n">
        <v>157925289.38</v>
      </c>
      <c r="L1194" s="5" t="n">
        <v>2525001</v>
      </c>
      <c r="M1194" s="6" t="n">
        <v>62.54464429</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SWO450MSY</t>
        </is>
      </c>
      <c r="U1194" t="inlineStr">
        <is>
          <t>Swaption</t>
        </is>
      </c>
    </row>
    <row r="1195">
      <c r="A1195" t="inlineStr">
        <is>
          <t>PFIX</t>
        </is>
      </c>
      <c r="B1195" t="inlineStr">
        <is>
          <t>IRS 2.11 5/15/48</t>
        </is>
      </c>
      <c r="C1195" t="inlineStr">
        <is>
          <t>IRS211548</t>
        </is>
      </c>
      <c r="F1195" t="inlineStr">
        <is>
          <t>IRS211548</t>
        </is>
      </c>
      <c r="G1195" s="1" t="n">
        <v>10000</v>
      </c>
      <c r="H1195" s="1" t="n">
        <v>100</v>
      </c>
      <c r="I1195" s="2" t="n">
        <v>10000</v>
      </c>
      <c r="J1195" s="3" t="n">
        <v>6.332e-05</v>
      </c>
      <c r="K1195" s="4" t="n">
        <v>157925289.38</v>
      </c>
      <c r="L1195" s="5" t="n">
        <v>2525001</v>
      </c>
      <c r="M1195" s="6" t="n">
        <v>62.54464429</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IRS211548</t>
        </is>
      </c>
      <c r="U1195" t="inlineStr">
        <is>
          <t>Swap</t>
        </is>
      </c>
    </row>
    <row r="1196">
      <c r="A1196" t="inlineStr">
        <is>
          <t>PFIX</t>
        </is>
      </c>
      <c r="B1196" t="inlineStr">
        <is>
          <t>IRS 2.11 5/15/48</t>
        </is>
      </c>
      <c r="C1196" t="inlineStr">
        <is>
          <t>IRS211548 00001</t>
        </is>
      </c>
      <c r="F1196" t="inlineStr">
        <is>
          <t>IRS211548 00001</t>
        </is>
      </c>
      <c r="G1196" s="1" t="n">
        <v>-10000</v>
      </c>
      <c r="H1196" s="1" t="n">
        <v>73.2289</v>
      </c>
      <c r="I1196" s="2" t="n">
        <v>-7322.89</v>
      </c>
      <c r="J1196" s="3" t="n">
        <v>-4.637e-05</v>
      </c>
      <c r="K1196" s="4" t="n">
        <v>157925289.38</v>
      </c>
      <c r="L1196" s="5" t="n">
        <v>2525001</v>
      </c>
      <c r="M1196" s="6" t="n">
        <v>62.54464429</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IRS211548 00001</t>
        </is>
      </c>
      <c r="U1196" t="inlineStr">
        <is>
          <t>Swap</t>
        </is>
      </c>
    </row>
    <row r="1197">
      <c r="A1197" t="inlineStr">
        <is>
          <t>PFIX</t>
        </is>
      </c>
      <c r="B1197" t="inlineStr">
        <is>
          <t>T 0 1/4 09/30/25 Govt</t>
        </is>
      </c>
      <c r="C1197" t="inlineStr">
        <is>
          <t>T 0 1/4 09/30/25 Govt</t>
        </is>
      </c>
      <c r="D1197" t="inlineStr">
        <is>
          <t>BMT6SJ7</t>
        </is>
      </c>
      <c r="E1197" t="inlineStr">
        <is>
          <t>US91282CAM38</t>
        </is>
      </c>
      <c r="F1197" t="inlineStr">
        <is>
          <t>91282CAM3</t>
        </is>
      </c>
      <c r="G1197" s="1" t="n">
        <v>44225000</v>
      </c>
      <c r="H1197" s="1" t="n">
        <v>98.61513819</v>
      </c>
      <c r="I1197" s="2" t="n">
        <v>43612544.86</v>
      </c>
      <c r="J1197" s="3" t="n">
        <v>0.27615935</v>
      </c>
      <c r="K1197" s="4" t="n">
        <v>157925289.38</v>
      </c>
      <c r="L1197" s="5" t="n">
        <v>2525001</v>
      </c>
      <c r="M1197" s="6" t="n">
        <v>62.54464429</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91282CAM3</t>
        </is>
      </c>
      <c r="U1197" t="inlineStr">
        <is>
          <t>Treasury Note</t>
        </is>
      </c>
    </row>
    <row r="1198">
      <c r="A1198" t="inlineStr">
        <is>
          <t>PFIX</t>
        </is>
      </c>
      <c r="B1198" t="inlineStr">
        <is>
          <t>B 06/17/25 Govt</t>
        </is>
      </c>
      <c r="C1198" t="inlineStr">
        <is>
          <t>B 06/17/25 Govt</t>
        </is>
      </c>
      <c r="D1198" t="inlineStr">
        <is>
          <t>BSNQ2D7</t>
        </is>
      </c>
      <c r="E1198" t="inlineStr">
        <is>
          <t>US912797PS04</t>
        </is>
      </c>
      <c r="F1198" t="inlineStr">
        <is>
          <t>912797PS0</t>
        </is>
      </c>
      <c r="G1198" s="1" t="n">
        <v>6900000</v>
      </c>
      <c r="H1198" s="1" t="n">
        <v>99.70795099999999</v>
      </c>
      <c r="I1198" s="2" t="n">
        <v>6879848.62</v>
      </c>
      <c r="J1198" s="3" t="n">
        <v>0.04356394</v>
      </c>
      <c r="K1198" s="4" t="n">
        <v>157925289.38</v>
      </c>
      <c r="L1198" s="5" t="n">
        <v>2525001</v>
      </c>
      <c r="M1198" s="6" t="n">
        <v>62.54464429</v>
      </c>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c r="T1198" t="inlineStr">
        <is>
          <t>912797PS0</t>
        </is>
      </c>
      <c r="U1198" t="inlineStr">
        <is>
          <t>Treasury Bill</t>
        </is>
      </c>
    </row>
    <row r="1199">
      <c r="A1199" t="inlineStr">
        <is>
          <t>PFIX</t>
        </is>
      </c>
      <c r="B1199" t="inlineStr">
        <is>
          <t>B 07/08/25 Govt</t>
        </is>
      </c>
      <c r="C1199" t="inlineStr">
        <is>
          <t>B 07/08/25 Govt</t>
        </is>
      </c>
      <c r="D1199" t="inlineStr">
        <is>
          <t>BTXWC76</t>
        </is>
      </c>
      <c r="E1199" t="inlineStr">
        <is>
          <t>US912797PZ47</t>
        </is>
      </c>
      <c r="F1199" t="inlineStr">
        <is>
          <t>912797PZ4</t>
        </is>
      </c>
      <c r="G1199" s="1" t="n">
        <v>11800000</v>
      </c>
      <c r="H1199" s="1" t="n">
        <v>99.460778</v>
      </c>
      <c r="I1199" s="2" t="n">
        <v>11736371.8</v>
      </c>
      <c r="J1199" s="3" t="n">
        <v>0.07431597</v>
      </c>
      <c r="K1199" s="4" t="n">
        <v>157925289.38</v>
      </c>
      <c r="L1199" s="5" t="n">
        <v>2525001</v>
      </c>
      <c r="M1199" s="6" t="n">
        <v>62.54464429</v>
      </c>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c r="T1199" t="inlineStr">
        <is>
          <t>912797PZ4</t>
        </is>
      </c>
      <c r="U1199" t="inlineStr">
        <is>
          <t>Treasury Bill</t>
        </is>
      </c>
    </row>
    <row r="1200">
      <c r="A1200" t="inlineStr">
        <is>
          <t>PFIX</t>
        </is>
      </c>
      <c r="B1200" t="inlineStr">
        <is>
          <t>B 07/29/25 Govt</t>
        </is>
      </c>
      <c r="C1200" t="inlineStr">
        <is>
          <t>B 07/29/25 Govt</t>
        </is>
      </c>
      <c r="D1200" t="inlineStr">
        <is>
          <t>BMHSGL3</t>
        </is>
      </c>
      <c r="E1200" t="inlineStr">
        <is>
          <t>US912797QC43</t>
        </is>
      </c>
      <c r="F1200" t="inlineStr">
        <is>
          <t>912797QC4</t>
        </is>
      </c>
      <c r="G1200" s="1" t="n">
        <v>7000000</v>
      </c>
      <c r="H1200" s="1" t="n">
        <v>99.214146</v>
      </c>
      <c r="I1200" s="2" t="n">
        <v>6944990.22</v>
      </c>
      <c r="J1200" s="3" t="n">
        <v>0.04397643</v>
      </c>
      <c r="K1200" s="4" t="n">
        <v>157925289.38</v>
      </c>
      <c r="L1200" s="5" t="n">
        <v>2525001</v>
      </c>
      <c r="M1200" s="6" t="n">
        <v>62.54464429</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912797QC4</t>
        </is>
      </c>
      <c r="U1200" t="inlineStr">
        <is>
          <t>Treasury Bill</t>
        </is>
      </c>
    </row>
    <row r="1201">
      <c r="A1201" t="inlineStr">
        <is>
          <t>PFIX</t>
        </is>
      </c>
      <c r="B1201" t="inlineStr">
        <is>
          <t>B 08/05/25 Govt</t>
        </is>
      </c>
      <c r="C1201" t="inlineStr">
        <is>
          <t>B 08/05/25 Govt</t>
        </is>
      </c>
      <c r="D1201" t="inlineStr">
        <is>
          <t>BVBD9B8</t>
        </is>
      </c>
      <c r="E1201" t="inlineStr">
        <is>
          <t>US912797QH30</t>
        </is>
      </c>
      <c r="F1201" t="inlineStr">
        <is>
          <t>912797QH3</t>
        </is>
      </c>
      <c r="G1201" s="1" t="n">
        <v>36900000</v>
      </c>
      <c r="H1201" s="1" t="n">
        <v>99.132761</v>
      </c>
      <c r="I1201" s="2" t="n">
        <v>36579988.81</v>
      </c>
      <c r="J1201" s="3" t="n">
        <v>0.23162844</v>
      </c>
      <c r="K1201" s="4" t="n">
        <v>157925289.38</v>
      </c>
      <c r="L1201" s="5" t="n">
        <v>2525001</v>
      </c>
      <c r="M1201" s="6" t="n">
        <v>62.54464429</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912797QH3</t>
        </is>
      </c>
      <c r="U1201" t="inlineStr">
        <is>
          <t>Treasury Bill</t>
        </is>
      </c>
    </row>
    <row r="1202">
      <c r="A1202" t="inlineStr">
        <is>
          <t>PFIX</t>
        </is>
      </c>
      <c r="B1202" t="inlineStr">
        <is>
          <t>B 08/26/25 Govt</t>
        </is>
      </c>
      <c r="C1202" t="inlineStr">
        <is>
          <t>B 08/26/25 Govt</t>
        </is>
      </c>
      <c r="D1202" t="inlineStr">
        <is>
          <t>BS0D372</t>
        </is>
      </c>
      <c r="E1202" t="inlineStr">
        <is>
          <t>US912797QL42</t>
        </is>
      </c>
      <c r="F1202" t="inlineStr">
        <is>
          <t>912797QL4</t>
        </is>
      </c>
      <c r="G1202" s="1" t="n">
        <v>9000000</v>
      </c>
      <c r="H1202" s="1" t="n">
        <v>98.886059</v>
      </c>
      <c r="I1202" s="2" t="n">
        <v>8899745.310000001</v>
      </c>
      <c r="J1202" s="3" t="n">
        <v>0.05635415</v>
      </c>
      <c r="K1202" s="4" t="n">
        <v>157925289.38</v>
      </c>
      <c r="L1202" s="5" t="n">
        <v>2525001</v>
      </c>
      <c r="M1202" s="6" t="n">
        <v>62.54464429</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912797QL4</t>
        </is>
      </c>
      <c r="U1202" t="inlineStr">
        <is>
          <t>Treasury Bill</t>
        </is>
      </c>
    </row>
    <row r="1203">
      <c r="A1203" t="inlineStr">
        <is>
          <t>PFIX</t>
        </is>
      </c>
      <c r="B1203" t="inlineStr">
        <is>
          <t>Cash</t>
        </is>
      </c>
      <c r="C1203" t="inlineStr">
        <is>
          <t>Cash</t>
        </is>
      </c>
      <c r="G1203" s="1" t="n">
        <v>240164.45</v>
      </c>
      <c r="H1203" s="1" t="n">
        <v>1</v>
      </c>
      <c r="I1203" s="2" t="n">
        <v>240164.45</v>
      </c>
      <c r="J1203" s="3" t="n">
        <v>0.00152075</v>
      </c>
      <c r="K1203" s="4" t="n">
        <v>157925289.38</v>
      </c>
      <c r="L1203" s="5" t="n">
        <v>2525001</v>
      </c>
      <c r="M1203" s="6" t="n">
        <v>62.54464429</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Cash</t>
        </is>
      </c>
      <c r="U1203" t="inlineStr">
        <is>
          <t>Cash</t>
        </is>
      </c>
    </row>
    <row r="1204">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row>
    <row r="1205">
      <c r="A1205" t="inlineStr">
        <is>
          <t>PINK</t>
        </is>
      </c>
      <c r="B1205" t="inlineStr">
        <is>
          <t>ABBVIE INC USD 0.01</t>
        </is>
      </c>
      <c r="C1205" t="inlineStr">
        <is>
          <t>ABBV</t>
        </is>
      </c>
      <c r="D1205" t="inlineStr">
        <is>
          <t>B92SR70</t>
        </is>
      </c>
      <c r="E1205" t="inlineStr">
        <is>
          <t>US00287Y1091</t>
        </is>
      </c>
      <c r="F1205" t="inlineStr">
        <is>
          <t>00287Y109</t>
        </is>
      </c>
      <c r="G1205" s="1" t="n">
        <v>26473</v>
      </c>
      <c r="H1205" s="1" t="n">
        <v>182.54</v>
      </c>
      <c r="I1205" s="2" t="n">
        <v>4832381.42</v>
      </c>
      <c r="J1205" s="3" t="n">
        <v>0.03730528</v>
      </c>
      <c r="K1205" s="4" t="n">
        <v>129536112.8</v>
      </c>
      <c r="L1205" s="5" t="n">
        <v>4600001</v>
      </c>
      <c r="M1205" s="6" t="n">
        <v>28.1600184</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00287Y109</t>
        </is>
      </c>
      <c r="U1205" t="inlineStr">
        <is>
          <t>Equity</t>
        </is>
      </c>
    </row>
    <row r="1206">
      <c r="A1206" t="inlineStr">
        <is>
          <t>PINK</t>
        </is>
      </c>
      <c r="B1206" t="inlineStr">
        <is>
          <t>ABBOTT LABS NPV</t>
        </is>
      </c>
      <c r="C1206" t="inlineStr">
        <is>
          <t>ABT</t>
        </is>
      </c>
      <c r="D1206" t="inlineStr">
        <is>
          <t>2002305</t>
        </is>
      </c>
      <c r="E1206" t="inlineStr">
        <is>
          <t>US0028241000</t>
        </is>
      </c>
      <c r="F1206" t="inlineStr">
        <is>
          <t>002824100</t>
        </is>
      </c>
      <c r="G1206" s="1" t="n">
        <v>10354</v>
      </c>
      <c r="H1206" s="1" t="n">
        <v>131.5</v>
      </c>
      <c r="I1206" s="2" t="n">
        <v>1361551</v>
      </c>
      <c r="J1206" s="3" t="n">
        <v>0.01051098</v>
      </c>
      <c r="K1206" s="4" t="n">
        <v>129536112.8</v>
      </c>
      <c r="L1206" s="5" t="n">
        <v>4600001</v>
      </c>
      <c r="M1206" s="6" t="n">
        <v>28.1600184</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002824100</t>
        </is>
      </c>
      <c r="U1206" t="inlineStr">
        <is>
          <t>Equity</t>
        </is>
      </c>
    </row>
    <row r="1207">
      <c r="A1207" t="inlineStr">
        <is>
          <t>PINK</t>
        </is>
      </c>
      <c r="B1207" t="inlineStr">
        <is>
          <t>ADMA BIOLOGICS INC USD 0.0001</t>
        </is>
      </c>
      <c r="C1207" t="inlineStr">
        <is>
          <t>ADMA</t>
        </is>
      </c>
      <c r="D1207" t="inlineStr">
        <is>
          <t>B9NSBM2</t>
        </is>
      </c>
      <c r="E1207" t="inlineStr">
        <is>
          <t>US0008991046</t>
        </is>
      </c>
      <c r="F1207" t="inlineStr">
        <is>
          <t>000899104</t>
        </is>
      </c>
      <c r="G1207" s="1" t="n">
        <v>327589</v>
      </c>
      <c r="H1207" s="1" t="n">
        <v>20.16</v>
      </c>
      <c r="I1207" s="2" t="n">
        <v>6604194.24</v>
      </c>
      <c r="J1207" s="3" t="n">
        <v>0.05098342</v>
      </c>
      <c r="K1207" s="4" t="n">
        <v>129536112.8</v>
      </c>
      <c r="L1207" s="5" t="n">
        <v>4600001</v>
      </c>
      <c r="M1207" s="6" t="n">
        <v>28.1600184</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000899104</t>
        </is>
      </c>
      <c r="U1207" t="inlineStr">
        <is>
          <t>Equity</t>
        </is>
      </c>
    </row>
    <row r="1208">
      <c r="A1208" t="inlineStr">
        <is>
          <t>PINK</t>
        </is>
      </c>
      <c r="B1208" t="inlineStr">
        <is>
          <t>AGILON HEALTH INC USD 0.01</t>
        </is>
      </c>
      <c r="C1208" t="inlineStr">
        <is>
          <t>AGL</t>
        </is>
      </c>
      <c r="D1208" t="inlineStr">
        <is>
          <t>BLR4TK4</t>
        </is>
      </c>
      <c r="E1208" t="inlineStr">
        <is>
          <t>US00857U1079</t>
        </is>
      </c>
      <c r="F1208" t="inlineStr">
        <is>
          <t>00857U107</t>
        </is>
      </c>
      <c r="G1208" s="1" t="n">
        <v>105912</v>
      </c>
      <c r="H1208" s="1" t="n">
        <v>2.2</v>
      </c>
      <c r="I1208" s="2" t="n">
        <v>233006.4</v>
      </c>
      <c r="J1208" s="3" t="n">
        <v>0.00179878</v>
      </c>
      <c r="K1208" s="4" t="n">
        <v>129536112.8</v>
      </c>
      <c r="L1208" s="5" t="n">
        <v>4600001</v>
      </c>
      <c r="M1208" s="6" t="n">
        <v>28.1600184</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00857U107</t>
        </is>
      </c>
      <c r="U1208" t="inlineStr">
        <is>
          <t>Equity</t>
        </is>
      </c>
    </row>
    <row r="1209">
      <c r="A1209" t="inlineStr">
        <is>
          <t>PINK</t>
        </is>
      </c>
      <c r="B1209" t="inlineStr">
        <is>
          <t>ALIGNMENT HEALTHCARE INC USD 0.001</t>
        </is>
      </c>
      <c r="C1209" t="inlineStr">
        <is>
          <t>ALHC</t>
        </is>
      </c>
      <c r="D1209" t="inlineStr">
        <is>
          <t>BNNLSZ1</t>
        </is>
      </c>
      <c r="E1209" t="inlineStr">
        <is>
          <t>US01625V1044</t>
        </is>
      </c>
      <c r="F1209" t="inlineStr">
        <is>
          <t>01625V104</t>
        </is>
      </c>
      <c r="G1209" s="1" t="n">
        <v>127238</v>
      </c>
      <c r="H1209" s="1" t="n">
        <v>14.49</v>
      </c>
      <c r="I1209" s="2" t="n">
        <v>1843678.62</v>
      </c>
      <c r="J1209" s="3" t="n">
        <v>0.01423293</v>
      </c>
      <c r="K1209" s="4" t="n">
        <v>129536112.8</v>
      </c>
      <c r="L1209" s="5" t="n">
        <v>4600001</v>
      </c>
      <c r="M1209" s="6" t="n">
        <v>28.1600184</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01625V104</t>
        </is>
      </c>
      <c r="U1209" t="inlineStr">
        <is>
          <t>Equity</t>
        </is>
      </c>
    </row>
    <row r="1210">
      <c r="A1210" t="inlineStr">
        <is>
          <t>PINK</t>
        </is>
      </c>
      <c r="B1210" t="inlineStr">
        <is>
          <t>ARGENX SE EUR 0.1 ADR</t>
        </is>
      </c>
      <c r="C1210" t="inlineStr">
        <is>
          <t>ARGX</t>
        </is>
      </c>
      <c r="D1210" t="inlineStr">
        <is>
          <t>BDVLM39</t>
        </is>
      </c>
      <c r="E1210" t="inlineStr">
        <is>
          <t>US04016X1019</t>
        </is>
      </c>
      <c r="F1210" t="inlineStr">
        <is>
          <t>04016X101</t>
        </is>
      </c>
      <c r="G1210" s="1" t="n">
        <v>1547</v>
      </c>
      <c r="H1210" s="1" t="n">
        <v>581.4400000000001</v>
      </c>
      <c r="I1210" s="2" t="n">
        <v>899487.6800000001</v>
      </c>
      <c r="J1210" s="3" t="n">
        <v>0.00694391</v>
      </c>
      <c r="K1210" s="4" t="n">
        <v>129536112.8</v>
      </c>
      <c r="L1210" s="5" t="n">
        <v>4600001</v>
      </c>
      <c r="M1210" s="6" t="n">
        <v>28.1600184</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04016X101</t>
        </is>
      </c>
      <c r="U1210" t="inlineStr">
        <is>
          <t>Equity</t>
        </is>
      </c>
    </row>
    <row r="1211">
      <c r="A1211" t="inlineStr">
        <is>
          <t>PINK</t>
        </is>
      </c>
      <c r="B1211" t="inlineStr">
        <is>
          <t>ARCUTIS BIOTHERAPEUTICS USD 0.0001</t>
        </is>
      </c>
      <c r="C1211" t="inlineStr">
        <is>
          <t>ARQT</t>
        </is>
      </c>
      <c r="D1211" t="inlineStr">
        <is>
          <t>BKX9VD3</t>
        </is>
      </c>
      <c r="E1211" t="inlineStr">
        <is>
          <t>US03969K1088</t>
        </is>
      </c>
      <c r="F1211" t="inlineStr">
        <is>
          <t>03969K108</t>
        </is>
      </c>
      <c r="G1211" s="1" t="n">
        <v>629750</v>
      </c>
      <c r="H1211" s="1" t="n">
        <v>13.66</v>
      </c>
      <c r="I1211" s="2" t="n">
        <v>8602385</v>
      </c>
      <c r="J1211" s="3" t="n">
        <v>0.06640915999999999</v>
      </c>
      <c r="K1211" s="4" t="n">
        <v>129536112.8</v>
      </c>
      <c r="L1211" s="5" t="n">
        <v>4600001</v>
      </c>
      <c r="M1211" s="6" t="n">
        <v>28.1600184</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03969K108</t>
        </is>
      </c>
      <c r="U1211" t="inlineStr">
        <is>
          <t>Equity</t>
        </is>
      </c>
    </row>
    <row r="1212">
      <c r="A1212" t="inlineStr">
        <is>
          <t>PINK</t>
        </is>
      </c>
      <c r="B1212" t="inlineStr">
        <is>
          <t>ASTRAZENECA PLC NPV ADR</t>
        </is>
      </c>
      <c r="C1212" t="inlineStr">
        <is>
          <t>AZN</t>
        </is>
      </c>
      <c r="D1212" t="inlineStr">
        <is>
          <t>2989044</t>
        </is>
      </c>
      <c r="E1212" t="inlineStr">
        <is>
          <t>US0463531089</t>
        </is>
      </c>
      <c r="F1212" t="inlineStr">
        <is>
          <t>046353108</t>
        </is>
      </c>
      <c r="G1212" s="1" t="n">
        <v>34316</v>
      </c>
      <c r="H1212" s="1" t="n">
        <v>69.95</v>
      </c>
      <c r="I1212" s="2" t="n">
        <v>2400404.2</v>
      </c>
      <c r="J1212" s="3" t="n">
        <v>0.01853077</v>
      </c>
      <c r="K1212" s="4" t="n">
        <v>129536112.8</v>
      </c>
      <c r="L1212" s="5" t="n">
        <v>4600001</v>
      </c>
      <c r="M1212" s="6" t="n">
        <v>28.1600184</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046353108</t>
        </is>
      </c>
      <c r="U1212" t="inlineStr">
        <is>
          <t>Equity</t>
        </is>
      </c>
    </row>
    <row r="1213">
      <c r="A1213" t="inlineStr">
        <is>
          <t>PINK</t>
        </is>
      </c>
      <c r="B1213" t="inlineStr">
        <is>
          <t>BIOHAVEN LTD NPV</t>
        </is>
      </c>
      <c r="C1213" t="inlineStr">
        <is>
          <t>BHVN</t>
        </is>
      </c>
      <c r="D1213" t="inlineStr">
        <is>
          <t>BPLZ7S5</t>
        </is>
      </c>
      <c r="E1213" t="inlineStr">
        <is>
          <t>VGG1110E1079</t>
        </is>
      </c>
      <c r="F1213" t="inlineStr">
        <is>
          <t>G1110E107</t>
        </is>
      </c>
      <c r="G1213" s="1" t="n">
        <v>101929</v>
      </c>
      <c r="H1213" s="1" t="n">
        <v>15.43</v>
      </c>
      <c r="I1213" s="2" t="n">
        <v>1572764.47</v>
      </c>
      <c r="J1213" s="3" t="n">
        <v>0.01214151</v>
      </c>
      <c r="K1213" s="4" t="n">
        <v>129536112.8</v>
      </c>
      <c r="L1213" s="5" t="n">
        <v>4600001</v>
      </c>
      <c r="M1213" s="6" t="n">
        <v>28.1600184</v>
      </c>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c r="T1213" t="inlineStr">
        <is>
          <t>G1110E107</t>
        </is>
      </c>
      <c r="U1213" t="inlineStr">
        <is>
          <t>Equity</t>
        </is>
      </c>
    </row>
    <row r="1214">
      <c r="A1214" t="inlineStr">
        <is>
          <t>PINK</t>
        </is>
      </c>
      <c r="B1214" t="inlineStr">
        <is>
          <t>BRISTOL MYERS SQUIBB CO USD 0.1</t>
        </is>
      </c>
      <c r="C1214" t="inlineStr">
        <is>
          <t>BMY</t>
        </is>
      </c>
      <c r="D1214" t="inlineStr">
        <is>
          <t>2126335</t>
        </is>
      </c>
      <c r="E1214" t="inlineStr">
        <is>
          <t>US1101221083</t>
        </is>
      </c>
      <c r="F1214" t="inlineStr">
        <is>
          <t>110122108</t>
        </is>
      </c>
      <c r="G1214" s="1" t="n">
        <v>554</v>
      </c>
      <c r="H1214" s="1" t="n">
        <v>47.03</v>
      </c>
      <c r="I1214" s="2" t="n">
        <v>26054.62</v>
      </c>
      <c r="J1214" s="3" t="n">
        <v>0.00020114</v>
      </c>
      <c r="K1214" s="4" t="n">
        <v>129536112.8</v>
      </c>
      <c r="L1214" s="5" t="n">
        <v>4600001</v>
      </c>
      <c r="M1214" s="6" t="n">
        <v>28.1600184</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110122108</t>
        </is>
      </c>
      <c r="U1214" t="inlineStr">
        <is>
          <t>Equity</t>
        </is>
      </c>
    </row>
    <row r="1215">
      <c r="A1215" t="inlineStr">
        <is>
          <t>PINK</t>
        </is>
      </c>
      <c r="B1215" t="inlineStr">
        <is>
          <t>BENITEC BIOPHARMA INC NPV</t>
        </is>
      </c>
      <c r="C1215" t="inlineStr">
        <is>
          <t>BNTC</t>
        </is>
      </c>
      <c r="D1215" t="inlineStr">
        <is>
          <t>BS2K7D5</t>
        </is>
      </c>
      <c r="E1215" t="inlineStr">
        <is>
          <t>US08205P2092</t>
        </is>
      </c>
      <c r="F1215" t="inlineStr">
        <is>
          <t>08205P209</t>
        </is>
      </c>
      <c r="G1215" s="1" t="n">
        <v>73153</v>
      </c>
      <c r="H1215" s="1" t="n">
        <v>13.59</v>
      </c>
      <c r="I1215" s="2" t="n">
        <v>994149.27</v>
      </c>
      <c r="J1215" s="3" t="n">
        <v>0.00767469</v>
      </c>
      <c r="K1215" s="4" t="n">
        <v>129536112.8</v>
      </c>
      <c r="L1215" s="5" t="n">
        <v>4600001</v>
      </c>
      <c r="M1215" s="6" t="n">
        <v>28.1600184</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08205P209</t>
        </is>
      </c>
      <c r="U1215" t="inlineStr">
        <is>
          <t>Equity</t>
        </is>
      </c>
    </row>
    <row r="1216">
      <c r="A1216" t="inlineStr">
        <is>
          <t>PINK</t>
        </is>
      </c>
      <c r="B1216" t="inlineStr">
        <is>
          <t>BOSTON SCI COM USD0.01</t>
        </is>
      </c>
      <c r="C1216" t="inlineStr">
        <is>
          <t>BSX</t>
        </is>
      </c>
      <c r="D1216" t="inlineStr">
        <is>
          <t>2113434</t>
        </is>
      </c>
      <c r="E1216" t="inlineStr">
        <is>
          <t>US1011371077</t>
        </is>
      </c>
      <c r="F1216" t="inlineStr">
        <is>
          <t>101137107</t>
        </is>
      </c>
      <c r="G1216" s="1" t="n">
        <v>27733</v>
      </c>
      <c r="H1216" s="1" t="n">
        <v>104.5</v>
      </c>
      <c r="I1216" s="2" t="n">
        <v>2898098.5</v>
      </c>
      <c r="J1216" s="3" t="n">
        <v>0.0223729</v>
      </c>
      <c r="K1216" s="4" t="n">
        <v>129536112.8</v>
      </c>
      <c r="L1216" s="5" t="n">
        <v>4600001</v>
      </c>
      <c r="M1216" s="6" t="n">
        <v>28.1600184</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101137107</t>
        </is>
      </c>
      <c r="U1216" t="inlineStr">
        <is>
          <t>Equity</t>
        </is>
      </c>
    </row>
    <row r="1217">
      <c r="A1217" t="inlineStr">
        <is>
          <t>PINK</t>
        </is>
      </c>
      <c r="B1217" t="inlineStr">
        <is>
          <t>CARDINAL HEALTH INC NPV</t>
        </is>
      </c>
      <c r="C1217" t="inlineStr">
        <is>
          <t>CAH</t>
        </is>
      </c>
      <c r="D1217" t="inlineStr">
        <is>
          <t>2175672</t>
        </is>
      </c>
      <c r="E1217" t="inlineStr">
        <is>
          <t>US14149Y1082</t>
        </is>
      </c>
      <c r="F1217" t="inlineStr">
        <is>
          <t>14149Y108</t>
        </is>
      </c>
      <c r="G1217" s="1" t="n">
        <v>24564</v>
      </c>
      <c r="H1217" s="1" t="n">
        <v>152.49</v>
      </c>
      <c r="I1217" s="2" t="n">
        <v>3745764.36</v>
      </c>
      <c r="J1217" s="3" t="n">
        <v>0.02891676</v>
      </c>
      <c r="K1217" s="4" t="n">
        <v>129536112.8</v>
      </c>
      <c r="L1217" s="5" t="n">
        <v>4600001</v>
      </c>
      <c r="M1217" s="6" t="n">
        <v>28.1600184</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14149Y108</t>
        </is>
      </c>
      <c r="U1217" t="inlineStr">
        <is>
          <t>Equity</t>
        </is>
      </c>
    </row>
    <row r="1218">
      <c r="A1218" t="inlineStr">
        <is>
          <t>PINK</t>
        </is>
      </c>
      <c r="B1218" t="inlineStr">
        <is>
          <t>CHEWY INC USD 0.01</t>
        </is>
      </c>
      <c r="C1218" t="inlineStr">
        <is>
          <t>CHWY</t>
        </is>
      </c>
      <c r="D1218" t="inlineStr">
        <is>
          <t>BJLFHW7</t>
        </is>
      </c>
      <c r="E1218" t="inlineStr">
        <is>
          <t>US16679L1098</t>
        </is>
      </c>
      <c r="F1218" t="inlineStr">
        <is>
          <t>16679L109</t>
        </is>
      </c>
      <c r="G1218" s="1" t="n">
        <v>6759</v>
      </c>
      <c r="H1218" s="1" t="n">
        <v>43.93</v>
      </c>
      <c r="I1218" s="2" t="n">
        <v>296922.87</v>
      </c>
      <c r="J1218" s="3" t="n">
        <v>0.0022922</v>
      </c>
      <c r="K1218" s="4" t="n">
        <v>129536112.8</v>
      </c>
      <c r="L1218" s="5" t="n">
        <v>4600001</v>
      </c>
      <c r="M1218" s="6" t="n">
        <v>28.1600184</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16679L109</t>
        </is>
      </c>
      <c r="U1218" t="inlineStr">
        <is>
          <t>Equity</t>
        </is>
      </c>
    </row>
    <row r="1219">
      <c r="A1219" t="inlineStr">
        <is>
          <t>PINK</t>
        </is>
      </c>
      <c r="B1219" t="inlineStr">
        <is>
          <t>CIGNA GROUP USD 0.01</t>
        </is>
      </c>
      <c r="C1219" t="inlineStr">
        <is>
          <t>CI</t>
        </is>
      </c>
      <c r="D1219" t="inlineStr">
        <is>
          <t>BHJ0775</t>
        </is>
      </c>
      <c r="E1219" t="inlineStr">
        <is>
          <t>US1255231003</t>
        </is>
      </c>
      <c r="F1219" t="inlineStr">
        <is>
          <t>125523100</t>
        </is>
      </c>
      <c r="G1219" s="1" t="n">
        <v>1620</v>
      </c>
      <c r="H1219" s="1" t="n">
        <v>312.68</v>
      </c>
      <c r="I1219" s="2" t="n">
        <v>506541.6</v>
      </c>
      <c r="J1219" s="3" t="n">
        <v>0.00391043</v>
      </c>
      <c r="K1219" s="4" t="n">
        <v>129536112.8</v>
      </c>
      <c r="L1219" s="5" t="n">
        <v>4600001</v>
      </c>
      <c r="M1219" s="6" t="n">
        <v>28.1600184</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125523100</t>
        </is>
      </c>
      <c r="U1219" t="inlineStr">
        <is>
          <t>Equity</t>
        </is>
      </c>
    </row>
    <row r="1220">
      <c r="A1220" t="inlineStr">
        <is>
          <t>PINK</t>
        </is>
      </c>
      <c r="B1220" t="inlineStr">
        <is>
          <t>COOPER COS INC USD 0.1</t>
        </is>
      </c>
      <c r="C1220" t="inlineStr">
        <is>
          <t>COO</t>
        </is>
      </c>
      <c r="D1220" t="inlineStr">
        <is>
          <t>BQPDXR3</t>
        </is>
      </c>
      <c r="E1220" t="inlineStr">
        <is>
          <t>US2166485019</t>
        </is>
      </c>
      <c r="F1220" t="inlineStr">
        <is>
          <t>216648501</t>
        </is>
      </c>
      <c r="G1220" s="1" t="n">
        <v>6584</v>
      </c>
      <c r="H1220" s="1" t="n">
        <v>79.3</v>
      </c>
      <c r="I1220" s="2" t="n">
        <v>522111.2</v>
      </c>
      <c r="J1220" s="3" t="n">
        <v>0.00403062</v>
      </c>
      <c r="K1220" s="4" t="n">
        <v>129536112.8</v>
      </c>
      <c r="L1220" s="5" t="n">
        <v>4600001</v>
      </c>
      <c r="M1220" s="6" t="n">
        <v>28.1600184</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216648501</t>
        </is>
      </c>
      <c r="U1220" t="inlineStr">
        <is>
          <t>Equity</t>
        </is>
      </c>
    </row>
    <row r="1221">
      <c r="A1221" t="inlineStr">
        <is>
          <t>PINK</t>
        </is>
      </c>
      <c r="B1221" t="inlineStr">
        <is>
          <t>CENCORA INC USD 0.01</t>
        </is>
      </c>
      <c r="C1221" t="inlineStr">
        <is>
          <t>COR</t>
        </is>
      </c>
      <c r="D1221" t="inlineStr">
        <is>
          <t>2795393</t>
        </is>
      </c>
      <c r="E1221" t="inlineStr">
        <is>
          <t>US03073E1055</t>
        </is>
      </c>
      <c r="F1221" t="inlineStr">
        <is>
          <t>03073E105</t>
        </is>
      </c>
      <c r="G1221" s="1" t="n">
        <v>9253</v>
      </c>
      <c r="H1221" s="1" t="n">
        <v>290.11</v>
      </c>
      <c r="I1221" s="2" t="n">
        <v>2684387.83</v>
      </c>
      <c r="J1221" s="3" t="n">
        <v>0.02072308</v>
      </c>
      <c r="K1221" s="4" t="n">
        <v>129536112.8</v>
      </c>
      <c r="L1221" s="5" t="n">
        <v>4600001</v>
      </c>
      <c r="M1221" s="6" t="n">
        <v>28.1600184</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03073E105</t>
        </is>
      </c>
      <c r="U1221" t="inlineStr">
        <is>
          <t>Equity</t>
        </is>
      </c>
    </row>
    <row r="1222">
      <c r="A1222" t="inlineStr">
        <is>
          <t>PINK</t>
        </is>
      </c>
      <c r="B1222" t="inlineStr">
        <is>
          <t>CVS HEALTH CORPORATION USD 0.01</t>
        </is>
      </c>
      <c r="C1222" t="inlineStr">
        <is>
          <t>CVS</t>
        </is>
      </c>
      <c r="D1222" t="inlineStr">
        <is>
          <t>2577609</t>
        </is>
      </c>
      <c r="E1222" t="inlineStr">
        <is>
          <t>US1266501006</t>
        </is>
      </c>
      <c r="F1222" t="inlineStr">
        <is>
          <t>126650100</t>
        </is>
      </c>
      <c r="G1222" s="1" t="n">
        <v>8431</v>
      </c>
      <c r="H1222" s="1" t="n">
        <v>60.22</v>
      </c>
      <c r="I1222" s="2" t="n">
        <v>507714.82</v>
      </c>
      <c r="J1222" s="3" t="n">
        <v>0.00391948</v>
      </c>
      <c r="K1222" s="4" t="n">
        <v>129536112.8</v>
      </c>
      <c r="L1222" s="5" t="n">
        <v>4600001</v>
      </c>
      <c r="M1222" s="6" t="n">
        <v>28.1600184</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126650100</t>
        </is>
      </c>
      <c r="U1222" t="inlineStr">
        <is>
          <t>Equity</t>
        </is>
      </c>
    </row>
    <row r="1223">
      <c r="A1223" t="inlineStr">
        <is>
          <t>PINK</t>
        </is>
      </c>
      <c r="B1223" t="inlineStr">
        <is>
          <t>QUEST DIAG COM USD0.01</t>
        </is>
      </c>
      <c r="C1223" t="inlineStr">
        <is>
          <t>DGX</t>
        </is>
      </c>
      <c r="D1223" t="inlineStr">
        <is>
          <t>2702791</t>
        </is>
      </c>
      <c r="E1223" t="inlineStr">
        <is>
          <t>US74834L1008</t>
        </is>
      </c>
      <c r="F1223" t="inlineStr">
        <is>
          <t>74834L100</t>
        </is>
      </c>
      <c r="G1223" s="1" t="n">
        <v>20076</v>
      </c>
      <c r="H1223" s="1" t="n">
        <v>169.62</v>
      </c>
      <c r="I1223" s="2" t="n">
        <v>3405291.12</v>
      </c>
      <c r="J1223" s="3" t="n">
        <v>0.02628835</v>
      </c>
      <c r="K1223" s="4" t="n">
        <v>129536112.8</v>
      </c>
      <c r="L1223" s="5" t="n">
        <v>4600001</v>
      </c>
      <c r="M1223" s="6" t="n">
        <v>28.1600184</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74834L100</t>
        </is>
      </c>
      <c r="U1223" t="inlineStr">
        <is>
          <t>Equity</t>
        </is>
      </c>
    </row>
    <row r="1224">
      <c r="A1224" t="inlineStr">
        <is>
          <t>PINK</t>
        </is>
      </c>
      <c r="B1224" t="inlineStr">
        <is>
          <t>DANAHER CORP USD 0.01</t>
        </is>
      </c>
      <c r="C1224" t="inlineStr">
        <is>
          <t>DHR</t>
        </is>
      </c>
      <c r="D1224" t="inlineStr">
        <is>
          <t>2250870</t>
        </is>
      </c>
      <c r="E1224" t="inlineStr">
        <is>
          <t>US2358511028</t>
        </is>
      </c>
      <c r="F1224" t="inlineStr">
        <is>
          <t>235851102</t>
        </is>
      </c>
      <c r="G1224" s="1" t="n">
        <v>40098</v>
      </c>
      <c r="H1224" s="1" t="n">
        <v>187.48</v>
      </c>
      <c r="I1224" s="2" t="n">
        <v>7517573.04</v>
      </c>
      <c r="J1224" s="3" t="n">
        <v>0.05803457</v>
      </c>
      <c r="K1224" s="4" t="n">
        <v>129536112.8</v>
      </c>
      <c r="L1224" s="5" t="n">
        <v>4600001</v>
      </c>
      <c r="M1224" s="6" t="n">
        <v>28.1600184</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235851102</t>
        </is>
      </c>
      <c r="U1224" t="inlineStr">
        <is>
          <t>Equity</t>
        </is>
      </c>
    </row>
    <row r="1225">
      <c r="A1225" t="inlineStr">
        <is>
          <t>PINK</t>
        </is>
      </c>
      <c r="B1225" t="inlineStr">
        <is>
          <t>DEXCOM INC USD 0.001</t>
        </is>
      </c>
      <c r="C1225" t="inlineStr">
        <is>
          <t>DXCM</t>
        </is>
      </c>
      <c r="D1225" t="inlineStr">
        <is>
          <t>B0796X4</t>
        </is>
      </c>
      <c r="E1225" t="inlineStr">
        <is>
          <t>US2521311074</t>
        </is>
      </c>
      <c r="F1225" t="inlineStr">
        <is>
          <t>252131107</t>
        </is>
      </c>
      <c r="G1225" s="1" t="n">
        <v>37359</v>
      </c>
      <c r="H1225" s="1" t="n">
        <v>84.83</v>
      </c>
      <c r="I1225" s="2" t="n">
        <v>3169163.97</v>
      </c>
      <c r="J1225" s="3" t="n">
        <v>0.02446549</v>
      </c>
      <c r="K1225" s="4" t="n">
        <v>129536112.8</v>
      </c>
      <c r="L1225" s="5" t="n">
        <v>4600001</v>
      </c>
      <c r="M1225" s="6" t="n">
        <v>28.1600184</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252131107</t>
        </is>
      </c>
      <c r="U1225" t="inlineStr">
        <is>
          <t>Equity</t>
        </is>
      </c>
    </row>
    <row r="1226">
      <c r="A1226" t="inlineStr">
        <is>
          <t>PINK</t>
        </is>
      </c>
      <c r="B1226" t="inlineStr">
        <is>
          <t>EMBECTA CORP USD 0.01</t>
        </is>
      </c>
      <c r="C1226" t="inlineStr">
        <is>
          <t>EMBC</t>
        </is>
      </c>
      <c r="D1226" t="inlineStr">
        <is>
          <t>BMXWYR1</t>
        </is>
      </c>
      <c r="E1226" t="inlineStr">
        <is>
          <t>US29082K1051</t>
        </is>
      </c>
      <c r="F1226" t="inlineStr">
        <is>
          <t>29082K105</t>
        </is>
      </c>
      <c r="G1226" s="1" t="n">
        <v>1463</v>
      </c>
      <c r="H1226" s="1" t="n">
        <v>10.505</v>
      </c>
      <c r="I1226" s="2" t="n">
        <v>15368.82</v>
      </c>
      <c r="J1226" s="3" t="n">
        <v>0.00011865</v>
      </c>
      <c r="K1226" s="4" t="n">
        <v>129536112.8</v>
      </c>
      <c r="L1226" s="5" t="n">
        <v>4600001</v>
      </c>
      <c r="M1226" s="6" t="n">
        <v>28.1600184</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29082K105</t>
        </is>
      </c>
      <c r="U1226" t="inlineStr">
        <is>
          <t>Equity</t>
        </is>
      </c>
    </row>
    <row r="1227">
      <c r="A1227" t="inlineStr">
        <is>
          <t>PINK</t>
        </is>
      </c>
      <c r="B1227" t="inlineStr">
        <is>
          <t>ESTABLISHMENT LABS HOLDINGS USD 1.0</t>
        </is>
      </c>
      <c r="C1227" t="inlineStr">
        <is>
          <t>ESTA</t>
        </is>
      </c>
      <c r="D1227" t="inlineStr">
        <is>
          <t>BYVR2D4</t>
        </is>
      </c>
      <c r="E1227" t="inlineStr">
        <is>
          <t>VGG312491084</t>
        </is>
      </c>
      <c r="F1227" t="inlineStr">
        <is>
          <t>G31249108</t>
        </is>
      </c>
      <c r="G1227" s="1" t="n">
        <v>2076</v>
      </c>
      <c r="H1227" s="1" t="n">
        <v>36.85</v>
      </c>
      <c r="I1227" s="2" t="n">
        <v>76500.60000000001</v>
      </c>
      <c r="J1227" s="3" t="n">
        <v>0.00059057</v>
      </c>
      <c r="K1227" s="4" t="n">
        <v>129536112.8</v>
      </c>
      <c r="L1227" s="5" t="n">
        <v>4600001</v>
      </c>
      <c r="M1227" s="6" t="n">
        <v>28.1600184</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G31249108</t>
        </is>
      </c>
      <c r="U1227" t="inlineStr">
        <is>
          <t>Equity</t>
        </is>
      </c>
    </row>
    <row r="1228">
      <c r="A1228" t="inlineStr">
        <is>
          <t>PINK</t>
        </is>
      </c>
      <c r="B1228" t="inlineStr">
        <is>
          <t>EDWARDS LI COM USD1</t>
        </is>
      </c>
      <c r="C1228" t="inlineStr">
        <is>
          <t>EW</t>
        </is>
      </c>
      <c r="D1228" t="inlineStr">
        <is>
          <t>2567116</t>
        </is>
      </c>
      <c r="E1228" t="inlineStr">
        <is>
          <t>US28176E1082</t>
        </is>
      </c>
      <c r="F1228" t="inlineStr">
        <is>
          <t>28176E108</t>
        </is>
      </c>
      <c r="G1228" s="1" t="n">
        <v>9340</v>
      </c>
      <c r="H1228" s="1" t="n">
        <v>74.79000000000001</v>
      </c>
      <c r="I1228" s="2" t="n">
        <v>698538.6</v>
      </c>
      <c r="J1228" s="3" t="n">
        <v>0.00539262</v>
      </c>
      <c r="K1228" s="4" t="n">
        <v>129536112.8</v>
      </c>
      <c r="L1228" s="5" t="n">
        <v>4600001</v>
      </c>
      <c r="M1228" s="6" t="n">
        <v>28.1600184</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28176E108</t>
        </is>
      </c>
      <c r="U1228" t="inlineStr">
        <is>
          <t>Equity</t>
        </is>
      </c>
    </row>
    <row r="1229">
      <c r="A1229" t="inlineStr">
        <is>
          <t>PINK</t>
        </is>
      </c>
      <c r="B1229" t="inlineStr">
        <is>
          <t>EYEPOINT PHARMACEUTICALS I USD 0.01</t>
        </is>
      </c>
      <c r="C1229" t="inlineStr">
        <is>
          <t>EYPT</t>
        </is>
      </c>
      <c r="D1229" t="inlineStr">
        <is>
          <t>BMGS7L1</t>
        </is>
      </c>
      <c r="E1229" t="inlineStr">
        <is>
          <t>US30233G2093</t>
        </is>
      </c>
      <c r="F1229" t="inlineStr">
        <is>
          <t>30233G209</t>
        </is>
      </c>
      <c r="G1229" s="1" t="n">
        <v>84042</v>
      </c>
      <c r="H1229" s="1" t="n">
        <v>5.6</v>
      </c>
      <c r="I1229" s="2" t="n">
        <v>470635.2</v>
      </c>
      <c r="J1229" s="3" t="n">
        <v>0.00363324</v>
      </c>
      <c r="K1229" s="4" t="n">
        <v>129536112.8</v>
      </c>
      <c r="L1229" s="5" t="n">
        <v>4600001</v>
      </c>
      <c r="M1229" s="6" t="n">
        <v>28.1600184</v>
      </c>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c r="T1229" t="inlineStr">
        <is>
          <t>30233G209</t>
        </is>
      </c>
      <c r="U1229" t="inlineStr">
        <is>
          <t>Equity</t>
        </is>
      </c>
    </row>
    <row r="1230">
      <c r="A1230" t="inlineStr">
        <is>
          <t>PINK</t>
        </is>
      </c>
      <c r="B1230" t="inlineStr">
        <is>
          <t>FULCRUM THERAPEUTICS INC USD 0.001</t>
        </is>
      </c>
      <c r="C1230" t="inlineStr">
        <is>
          <t>FULC</t>
        </is>
      </c>
      <c r="D1230" t="inlineStr">
        <is>
          <t>BJDX8Z9</t>
        </is>
      </c>
      <c r="E1230" t="inlineStr">
        <is>
          <t>US3596161097</t>
        </is>
      </c>
      <c r="F1230" t="inlineStr">
        <is>
          <t>359616109</t>
        </is>
      </c>
      <c r="G1230" s="1" t="n">
        <v>77354</v>
      </c>
      <c r="H1230" s="1" t="n">
        <v>6.12</v>
      </c>
      <c r="I1230" s="2" t="n">
        <v>473406.48</v>
      </c>
      <c r="J1230" s="3" t="n">
        <v>0.00365463</v>
      </c>
      <c r="K1230" s="4" t="n">
        <v>129536112.8</v>
      </c>
      <c r="L1230" s="5" t="n">
        <v>4600001</v>
      </c>
      <c r="M1230" s="6" t="n">
        <v>28.1600184</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359616109</t>
        </is>
      </c>
      <c r="U1230" t="inlineStr">
        <is>
          <t>Equity</t>
        </is>
      </c>
    </row>
    <row r="1231">
      <c r="A1231" t="inlineStr">
        <is>
          <t>PINK</t>
        </is>
      </c>
      <c r="B1231" t="inlineStr">
        <is>
          <t>GE HEALTHCARE TECHNOLOGIES USD 0.01</t>
        </is>
      </c>
      <c r="C1231" t="inlineStr">
        <is>
          <t>GEHC</t>
        </is>
      </c>
      <c r="D1231" t="inlineStr">
        <is>
          <t>BL6JPG8</t>
        </is>
      </c>
      <c r="E1231" t="inlineStr">
        <is>
          <t>US36266G1076</t>
        </is>
      </c>
      <c r="F1231" t="inlineStr">
        <is>
          <t>36266G107</t>
        </is>
      </c>
      <c r="G1231" s="1" t="n">
        <v>26196</v>
      </c>
      <c r="H1231" s="1" t="n">
        <v>69.44</v>
      </c>
      <c r="I1231" s="2" t="n">
        <v>1819050.24</v>
      </c>
      <c r="J1231" s="3" t="n">
        <v>0.0140428</v>
      </c>
      <c r="K1231" s="4" t="n">
        <v>129536112.8</v>
      </c>
      <c r="L1231" s="5" t="n">
        <v>4600001</v>
      </c>
      <c r="M1231" s="6" t="n">
        <v>28.1600184</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36266G107</t>
        </is>
      </c>
      <c r="U1231" t="inlineStr">
        <is>
          <t>Equity</t>
        </is>
      </c>
    </row>
    <row r="1232">
      <c r="A1232" t="inlineStr">
        <is>
          <t>PINK</t>
        </is>
      </c>
      <c r="B1232" t="inlineStr">
        <is>
          <t>GUARDANT HEALTH INC USD 0.00001</t>
        </is>
      </c>
      <c r="C1232" t="inlineStr">
        <is>
          <t>GH</t>
        </is>
      </c>
      <c r="D1232" t="inlineStr">
        <is>
          <t>BFXC911</t>
        </is>
      </c>
      <c r="E1232" t="inlineStr">
        <is>
          <t>US40131M1099</t>
        </is>
      </c>
      <c r="F1232" t="inlineStr">
        <is>
          <t>40131M109</t>
        </is>
      </c>
      <c r="G1232" s="1" t="n">
        <v>28112</v>
      </c>
      <c r="H1232" s="1" t="n">
        <v>37.05</v>
      </c>
      <c r="I1232" s="2" t="n">
        <v>1041549.6</v>
      </c>
      <c r="J1232" s="3" t="n">
        <v>0.00804061</v>
      </c>
      <c r="K1232" s="4" t="n">
        <v>129536112.8</v>
      </c>
      <c r="L1232" s="5" t="n">
        <v>4600001</v>
      </c>
      <c r="M1232" s="6" t="n">
        <v>28.1600184</v>
      </c>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c r="T1232" t="inlineStr">
        <is>
          <t>40131M109</t>
        </is>
      </c>
      <c r="U1232" t="inlineStr">
        <is>
          <t>Equity</t>
        </is>
      </c>
    </row>
    <row r="1233">
      <c r="A1233" t="inlineStr">
        <is>
          <t>PINK</t>
        </is>
      </c>
      <c r="B1233" t="inlineStr">
        <is>
          <t>GILEAD SCIENCES INC USD 0.001</t>
        </is>
      </c>
      <c r="C1233" t="inlineStr">
        <is>
          <t>GILD</t>
        </is>
      </c>
      <c r="D1233" t="inlineStr">
        <is>
          <t>2369174</t>
        </is>
      </c>
      <c r="E1233" t="inlineStr">
        <is>
          <t>US3755581036</t>
        </is>
      </c>
      <c r="F1233" t="inlineStr">
        <is>
          <t>375558103</t>
        </is>
      </c>
      <c r="G1233" s="1" t="n">
        <v>20137</v>
      </c>
      <c r="H1233" s="1" t="n">
        <v>106.74</v>
      </c>
      <c r="I1233" s="2" t="n">
        <v>2149423.38</v>
      </c>
      <c r="J1233" s="3" t="n">
        <v>0.01659324</v>
      </c>
      <c r="K1233" s="4" t="n">
        <v>129536112.8</v>
      </c>
      <c r="L1233" s="5" t="n">
        <v>4600001</v>
      </c>
      <c r="M1233" s="6" t="n">
        <v>28.1600184</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375558103</t>
        </is>
      </c>
      <c r="U1233" t="inlineStr">
        <is>
          <t>Equity</t>
        </is>
      </c>
    </row>
    <row r="1234">
      <c r="A1234" t="inlineStr">
        <is>
          <t>PINK</t>
        </is>
      </c>
      <c r="B1234" t="inlineStr">
        <is>
          <t>ICON PLC EUR 0.06</t>
        </is>
      </c>
      <c r="C1234" t="inlineStr">
        <is>
          <t>ICLR</t>
        </is>
      </c>
      <c r="D1234" t="inlineStr">
        <is>
          <t>B94G471</t>
        </is>
      </c>
      <c r="E1234" t="inlineStr">
        <is>
          <t>IE0005711209</t>
        </is>
      </c>
      <c r="F1234" t="inlineStr">
        <is>
          <t>G4705A100</t>
        </is>
      </c>
      <c r="G1234" s="1" t="n">
        <v>771</v>
      </c>
      <c r="H1234" s="1" t="n">
        <v>126.99</v>
      </c>
      <c r="I1234" s="2" t="n">
        <v>97909.28999999999</v>
      </c>
      <c r="J1234" s="3" t="n">
        <v>0.00075585</v>
      </c>
      <c r="K1234" s="4" t="n">
        <v>129536112.8</v>
      </c>
      <c r="L1234" s="5" t="n">
        <v>4600001</v>
      </c>
      <c r="M1234" s="6" t="n">
        <v>28.1600184</v>
      </c>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c r="T1234" t="inlineStr">
        <is>
          <t>G4705A100</t>
        </is>
      </c>
      <c r="U1234" t="inlineStr">
        <is>
          <t>Equity</t>
        </is>
      </c>
    </row>
    <row r="1235">
      <c r="A1235" t="inlineStr">
        <is>
          <t>PINK</t>
        </is>
      </c>
      <c r="B1235" t="inlineStr">
        <is>
          <t>INSMED INC USD 0.01</t>
        </is>
      </c>
      <c r="C1235" t="inlineStr">
        <is>
          <t>INSM</t>
        </is>
      </c>
      <c r="D1235" t="inlineStr">
        <is>
          <t>2614487</t>
        </is>
      </c>
      <c r="E1235" t="inlineStr">
        <is>
          <t>US4576693075</t>
        </is>
      </c>
      <c r="F1235" t="inlineStr">
        <is>
          <t>457669307</t>
        </is>
      </c>
      <c r="G1235" s="1" t="n">
        <v>57332</v>
      </c>
      <c r="H1235" s="1" t="n">
        <v>66.16</v>
      </c>
      <c r="I1235" s="2" t="n">
        <v>3793085.12</v>
      </c>
      <c r="J1235" s="3" t="n">
        <v>0.02928207</v>
      </c>
      <c r="K1235" s="4" t="n">
        <v>129536112.8</v>
      </c>
      <c r="L1235" s="5" t="n">
        <v>4600001</v>
      </c>
      <c r="M1235" s="6" t="n">
        <v>28.1600184</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457669307</t>
        </is>
      </c>
      <c r="U1235" t="inlineStr">
        <is>
          <t>Equity</t>
        </is>
      </c>
    </row>
    <row r="1236">
      <c r="A1236" t="inlineStr">
        <is>
          <t>PINK</t>
        </is>
      </c>
      <c r="B1236" t="inlineStr">
        <is>
          <t>INTUITIVE SURGICAL INC USD 0.001</t>
        </is>
      </c>
      <c r="C1236" t="inlineStr">
        <is>
          <t>ISRG</t>
        </is>
      </c>
      <c r="D1236" t="inlineStr">
        <is>
          <t>2871301</t>
        </is>
      </c>
      <c r="E1236" t="inlineStr">
        <is>
          <t>US46120E6023</t>
        </is>
      </c>
      <c r="F1236" t="inlineStr">
        <is>
          <t>46120E602</t>
        </is>
      </c>
      <c r="G1236" s="1" t="n">
        <v>11585</v>
      </c>
      <c r="H1236" s="1" t="n">
        <v>542.67</v>
      </c>
      <c r="I1236" s="2" t="n">
        <v>6286831.95</v>
      </c>
      <c r="J1236" s="3" t="n">
        <v>0.04853343</v>
      </c>
      <c r="K1236" s="4" t="n">
        <v>129536112.8</v>
      </c>
      <c r="L1236" s="5" t="n">
        <v>4600001</v>
      </c>
      <c r="M1236" s="6" t="n">
        <v>28.1600184</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46120E602</t>
        </is>
      </c>
      <c r="U1236" t="inlineStr">
        <is>
          <t>Equity</t>
        </is>
      </c>
    </row>
    <row r="1237">
      <c r="A1237" t="inlineStr">
        <is>
          <t>PINK</t>
        </is>
      </c>
      <c r="B1237" t="inlineStr">
        <is>
          <t>JOHNSON + JOHNSON USD 1.0</t>
        </is>
      </c>
      <c r="C1237" t="inlineStr">
        <is>
          <t>JNJ</t>
        </is>
      </c>
      <c r="D1237" t="inlineStr">
        <is>
          <t>2475833</t>
        </is>
      </c>
      <c r="E1237" t="inlineStr">
        <is>
          <t>US4781601046</t>
        </is>
      </c>
      <c r="F1237" t="inlineStr">
        <is>
          <t>478160104</t>
        </is>
      </c>
      <c r="G1237" s="1" t="n">
        <v>10581</v>
      </c>
      <c r="H1237" s="1" t="n">
        <v>152.61</v>
      </c>
      <c r="I1237" s="2" t="n">
        <v>1614766.41</v>
      </c>
      <c r="J1237" s="3" t="n">
        <v>0.01246576</v>
      </c>
      <c r="K1237" s="4" t="n">
        <v>129536112.8</v>
      </c>
      <c r="L1237" s="5" t="n">
        <v>4600001</v>
      </c>
      <c r="M1237" s="6" t="n">
        <v>28.1600184</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478160104</t>
        </is>
      </c>
      <c r="U1237" t="inlineStr">
        <is>
          <t>Equity</t>
        </is>
      </c>
    </row>
    <row r="1238">
      <c r="A1238" t="inlineStr">
        <is>
          <t>PINK</t>
        </is>
      </c>
      <c r="B1238" t="inlineStr">
        <is>
          <t>LIGAND PHARMACEUTICALS IN USD 0.001</t>
        </is>
      </c>
      <c r="C1238" t="inlineStr">
        <is>
          <t>LGND</t>
        </is>
      </c>
      <c r="D1238" t="inlineStr">
        <is>
          <t>2501578</t>
        </is>
      </c>
      <c r="E1238" t="inlineStr">
        <is>
          <t>US53220K5048</t>
        </is>
      </c>
      <c r="F1238" t="inlineStr">
        <is>
          <t>53220K504</t>
        </is>
      </c>
      <c r="G1238" s="1" t="n">
        <v>6310</v>
      </c>
      <c r="H1238" s="1" t="n">
        <v>101.29</v>
      </c>
      <c r="I1238" s="2" t="n">
        <v>639139.9</v>
      </c>
      <c r="J1238" s="3" t="n">
        <v>0.00493407</v>
      </c>
      <c r="K1238" s="4" t="n">
        <v>129536112.8</v>
      </c>
      <c r="L1238" s="5" t="n">
        <v>4600001</v>
      </c>
      <c r="M1238" s="6" t="n">
        <v>28.1600184</v>
      </c>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c r="T1238" t="inlineStr">
        <is>
          <t>53220K504</t>
        </is>
      </c>
      <c r="U1238" t="inlineStr">
        <is>
          <t>Equity</t>
        </is>
      </c>
    </row>
    <row r="1239">
      <c r="A1239" t="inlineStr">
        <is>
          <t>PINK</t>
        </is>
      </c>
      <c r="B1239" t="inlineStr">
        <is>
          <t>LIVANOVA PLC GBP 1.0</t>
        </is>
      </c>
      <c r="C1239" t="inlineStr">
        <is>
          <t>LIVN</t>
        </is>
      </c>
      <c r="D1239" t="inlineStr">
        <is>
          <t>BYMT0J1</t>
        </is>
      </c>
      <c r="E1239" t="inlineStr">
        <is>
          <t>GB00BYMT0J19</t>
        </is>
      </c>
      <c r="F1239" t="inlineStr">
        <is>
          <t>G5509L101</t>
        </is>
      </c>
      <c r="G1239" s="1" t="n">
        <v>9005</v>
      </c>
      <c r="H1239" s="1" t="n">
        <v>43.18</v>
      </c>
      <c r="I1239" s="2" t="n">
        <v>388835.9</v>
      </c>
      <c r="J1239" s="3" t="n">
        <v>0.00300176</v>
      </c>
      <c r="K1239" s="4" t="n">
        <v>129536112.8</v>
      </c>
      <c r="L1239" s="5" t="n">
        <v>4600001</v>
      </c>
      <c r="M1239" s="6" t="n">
        <v>28.1600184</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G5509L101</t>
        </is>
      </c>
      <c r="U1239" t="inlineStr">
        <is>
          <t>Equity</t>
        </is>
      </c>
    </row>
    <row r="1240">
      <c r="A1240" t="inlineStr">
        <is>
          <t>PINK</t>
        </is>
      </c>
      <c r="B1240" t="inlineStr">
        <is>
          <t>LILLY ELI + CO NPV</t>
        </is>
      </c>
      <c r="C1240" t="inlineStr">
        <is>
          <t>LLY</t>
        </is>
      </c>
      <c r="D1240" t="inlineStr">
        <is>
          <t>2516152</t>
        </is>
      </c>
      <c r="E1240" t="inlineStr">
        <is>
          <t>US5324571083</t>
        </is>
      </c>
      <c r="F1240" t="inlineStr">
        <is>
          <t>532457108</t>
        </is>
      </c>
      <c r="G1240" s="1" t="n">
        <v>16667</v>
      </c>
      <c r="H1240" s="1" t="n">
        <v>715.2</v>
      </c>
      <c r="I1240" s="2" t="n">
        <v>11920238.4</v>
      </c>
      <c r="J1240" s="3" t="n">
        <v>0.09202251</v>
      </c>
      <c r="K1240" s="4" t="n">
        <v>129536112.8</v>
      </c>
      <c r="L1240" s="5" t="n">
        <v>4600001</v>
      </c>
      <c r="M1240" s="6" t="n">
        <v>28.1600184</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532457108</t>
        </is>
      </c>
      <c r="U1240" t="inlineStr">
        <is>
          <t>Equity</t>
        </is>
      </c>
    </row>
    <row r="1241">
      <c r="A1241" t="inlineStr">
        <is>
          <t>PINK</t>
        </is>
      </c>
      <c r="B1241" t="inlineStr">
        <is>
          <t>LEAP THERAPEUTICS INC NPV</t>
        </is>
      </c>
      <c r="C1241" t="inlineStr">
        <is>
          <t>LPTX</t>
        </is>
      </c>
      <c r="D1241" t="inlineStr">
        <is>
          <t>BQLSBS9</t>
        </is>
      </c>
      <c r="E1241" t="inlineStr">
        <is>
          <t>US52187K2006</t>
        </is>
      </c>
      <c r="F1241" t="inlineStr">
        <is>
          <t>52187K200</t>
        </is>
      </c>
      <c r="G1241" s="1" t="n">
        <v>906630</v>
      </c>
      <c r="H1241" s="1" t="n">
        <v>0.3692</v>
      </c>
      <c r="I1241" s="2" t="n">
        <v>334727.8</v>
      </c>
      <c r="J1241" s="3" t="n">
        <v>0.00258405</v>
      </c>
      <c r="K1241" s="4" t="n">
        <v>129536112.8</v>
      </c>
      <c r="L1241" s="5" t="n">
        <v>4600001</v>
      </c>
      <c r="M1241" s="6" t="n">
        <v>28.1600184</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52187K200</t>
        </is>
      </c>
      <c r="U1241" t="inlineStr">
        <is>
          <t>Equity</t>
        </is>
      </c>
    </row>
    <row r="1242">
      <c r="A1242" t="inlineStr">
        <is>
          <t>PINK</t>
        </is>
      </c>
      <c r="B1242" t="inlineStr">
        <is>
          <t>3M CO USD 0.01</t>
        </is>
      </c>
      <c r="C1242" t="inlineStr">
        <is>
          <t>MMM</t>
        </is>
      </c>
      <c r="D1242" t="inlineStr">
        <is>
          <t>2595708</t>
        </is>
      </c>
      <c r="E1242" t="inlineStr">
        <is>
          <t>US88579Y1010</t>
        </is>
      </c>
      <c r="F1242" t="inlineStr">
        <is>
          <t>88579Y101</t>
        </is>
      </c>
      <c r="G1242" s="1" t="n">
        <v>1643</v>
      </c>
      <c r="H1242" s="1" t="n">
        <v>149.05</v>
      </c>
      <c r="I1242" s="2" t="n">
        <v>244889.15</v>
      </c>
      <c r="J1242" s="3" t="n">
        <v>0.00189051</v>
      </c>
      <c r="K1242" s="4" t="n">
        <v>129536112.8</v>
      </c>
      <c r="L1242" s="5" t="n">
        <v>4600001</v>
      </c>
      <c r="M1242" s="6" t="n">
        <v>28.1600184</v>
      </c>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c r="T1242" t="inlineStr">
        <is>
          <t>88579Y101</t>
        </is>
      </c>
      <c r="U1242" t="inlineStr">
        <is>
          <t>Equity</t>
        </is>
      </c>
    </row>
    <row r="1243">
      <c r="A1243" t="inlineStr">
        <is>
          <t>PINK</t>
        </is>
      </c>
      <c r="B1243" t="inlineStr">
        <is>
          <t>NEUROCRINE BIOSCIENCES IN USD 0.001</t>
        </is>
      </c>
      <c r="C1243" t="inlineStr">
        <is>
          <t>NBIX</t>
        </is>
      </c>
      <c r="D1243" t="inlineStr">
        <is>
          <t>2623911</t>
        </is>
      </c>
      <c r="E1243" t="inlineStr">
        <is>
          <t>US64125C1099</t>
        </is>
      </c>
      <c r="F1243" t="inlineStr">
        <is>
          <t>64125C109</t>
        </is>
      </c>
      <c r="G1243" s="1" t="n">
        <v>6504</v>
      </c>
      <c r="H1243" s="1" t="n">
        <v>119.12</v>
      </c>
      <c r="I1243" s="2" t="n">
        <v>774756.48</v>
      </c>
      <c r="J1243" s="3" t="n">
        <v>0.00598101</v>
      </c>
      <c r="K1243" s="4" t="n">
        <v>129536112.8</v>
      </c>
      <c r="L1243" s="5" t="n">
        <v>4600001</v>
      </c>
      <c r="M1243" s="6" t="n">
        <v>28.1600184</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64125C109</t>
        </is>
      </c>
      <c r="U1243" t="inlineStr">
        <is>
          <t>Equity</t>
        </is>
      </c>
    </row>
    <row r="1244">
      <c r="A1244" t="inlineStr">
        <is>
          <t>PINK</t>
        </is>
      </c>
      <c r="B1244" t="inlineStr">
        <is>
          <t>PACIRA BIOSCIENCES INC USD 0.001</t>
        </is>
      </c>
      <c r="C1244" t="inlineStr">
        <is>
          <t>PCRX</t>
        </is>
      </c>
      <c r="D1244" t="inlineStr">
        <is>
          <t>B3X26D8</t>
        </is>
      </c>
      <c r="E1244" t="inlineStr">
        <is>
          <t>US6951271005</t>
        </is>
      </c>
      <c r="F1244" t="inlineStr">
        <is>
          <t>695127100</t>
        </is>
      </c>
      <c r="G1244" s="1" t="n">
        <v>127787</v>
      </c>
      <c r="H1244" s="1" t="n">
        <v>26.07</v>
      </c>
      <c r="I1244" s="2" t="n">
        <v>3331407.09</v>
      </c>
      <c r="J1244" s="3" t="n">
        <v>0.02571798</v>
      </c>
      <c r="K1244" s="4" t="n">
        <v>129536112.8</v>
      </c>
      <c r="L1244" s="5" t="n">
        <v>4600001</v>
      </c>
      <c r="M1244" s="6" t="n">
        <v>28.1600184</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695127100</t>
        </is>
      </c>
      <c r="U1244" t="inlineStr">
        <is>
          <t>Equity</t>
        </is>
      </c>
    </row>
    <row r="1245">
      <c r="A1245" t="inlineStr">
        <is>
          <t>PINK</t>
        </is>
      </c>
      <c r="B1245" t="inlineStr">
        <is>
          <t>PURECYCLE TECHNOLOGIES I USD 0.0001</t>
        </is>
      </c>
      <c r="C1245" t="inlineStr">
        <is>
          <t>PCT</t>
        </is>
      </c>
      <c r="D1245" t="inlineStr">
        <is>
          <t>BLNB073</t>
        </is>
      </c>
      <c r="E1245" t="inlineStr">
        <is>
          <t>US74623V1035</t>
        </is>
      </c>
      <c r="F1245" t="inlineStr">
        <is>
          <t>74623V103</t>
        </is>
      </c>
      <c r="G1245" s="1" t="n">
        <v>573648</v>
      </c>
      <c r="H1245" s="1" t="n">
        <v>9.15</v>
      </c>
      <c r="I1245" s="2" t="n">
        <v>5248879.2</v>
      </c>
      <c r="J1245" s="3" t="n">
        <v>0.04052059</v>
      </c>
      <c r="K1245" s="4" t="n">
        <v>129536112.8</v>
      </c>
      <c r="L1245" s="5" t="n">
        <v>4600001</v>
      </c>
      <c r="M1245" s="6" t="n">
        <v>28.1600184</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74623V103</t>
        </is>
      </c>
      <c r="U1245" t="inlineStr">
        <is>
          <t>Equity</t>
        </is>
      </c>
    </row>
    <row r="1246">
      <c r="A1246" t="inlineStr">
        <is>
          <t>PINK</t>
        </is>
      </c>
      <c r="B1246" t="inlineStr">
        <is>
          <t>PHILIP MORRIS INTL INC NPV</t>
        </is>
      </c>
      <c r="C1246" t="inlineStr">
        <is>
          <t>PM</t>
        </is>
      </c>
      <c r="D1246" t="inlineStr">
        <is>
          <t>B2PKRQ3</t>
        </is>
      </c>
      <c r="E1246" t="inlineStr">
        <is>
          <t>US7181721090</t>
        </is>
      </c>
      <c r="F1246" t="inlineStr">
        <is>
          <t>718172109</t>
        </is>
      </c>
      <c r="G1246" s="1" t="n">
        <v>37126</v>
      </c>
      <c r="H1246" s="1" t="n">
        <v>175.23</v>
      </c>
      <c r="I1246" s="2" t="n">
        <v>6505588.98</v>
      </c>
      <c r="J1246" s="3" t="n">
        <v>0.0502222</v>
      </c>
      <c r="K1246" s="4" t="n">
        <v>129536112.8</v>
      </c>
      <c r="L1246" s="5" t="n">
        <v>4600001</v>
      </c>
      <c r="M1246" s="6" t="n">
        <v>28.1600184</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718172109</t>
        </is>
      </c>
      <c r="U1246" t="inlineStr">
        <is>
          <t>Equity</t>
        </is>
      </c>
    </row>
    <row r="1247">
      <c r="A1247" t="inlineStr">
        <is>
          <t>PINK</t>
        </is>
      </c>
      <c r="B1247" t="inlineStr">
        <is>
          <t>INSULET CO COM STK USD0.001</t>
        </is>
      </c>
      <c r="C1247" t="inlineStr">
        <is>
          <t>PODD</t>
        </is>
      </c>
      <c r="D1247" t="inlineStr">
        <is>
          <t>B1XGNW4</t>
        </is>
      </c>
      <c r="E1247" t="inlineStr">
        <is>
          <t>US45784P1012</t>
        </is>
      </c>
      <c r="F1247" t="inlineStr">
        <is>
          <t>45784P101</t>
        </is>
      </c>
      <c r="G1247" s="1" t="n">
        <v>9315</v>
      </c>
      <c r="H1247" s="1" t="n">
        <v>321</v>
      </c>
      <c r="I1247" s="2" t="n">
        <v>2990115</v>
      </c>
      <c r="J1247" s="3" t="n">
        <v>0.02308325</v>
      </c>
      <c r="K1247" s="4" t="n">
        <v>129536112.8</v>
      </c>
      <c r="L1247" s="5" t="n">
        <v>4600001</v>
      </c>
      <c r="M1247" s="6" t="n">
        <v>28.1600184</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45784P101</t>
        </is>
      </c>
      <c r="U1247" t="inlineStr">
        <is>
          <t>Equity</t>
        </is>
      </c>
    </row>
    <row r="1248">
      <c r="A1248" t="inlineStr">
        <is>
          <t>PINK</t>
        </is>
      </c>
      <c r="B1248" t="inlineStr">
        <is>
          <t>PRAXIS PRECISION MEDICIN USD 0.0001</t>
        </is>
      </c>
      <c r="C1248" t="inlineStr">
        <is>
          <t>PRAX</t>
        </is>
      </c>
      <c r="D1248" t="inlineStr">
        <is>
          <t>BQ721R4</t>
        </is>
      </c>
      <c r="E1248" t="inlineStr">
        <is>
          <t>US74006W2070</t>
        </is>
      </c>
      <c r="F1248" t="inlineStr">
        <is>
          <t>74006W207</t>
        </is>
      </c>
      <c r="G1248" s="1" t="n">
        <v>190</v>
      </c>
      <c r="H1248" s="1" t="n">
        <v>38.31</v>
      </c>
      <c r="I1248" s="2" t="n">
        <v>7278.9</v>
      </c>
      <c r="J1248" s="3" t="n">
        <v>5.619e-05</v>
      </c>
      <c r="K1248" s="4" t="n">
        <v>129536112.8</v>
      </c>
      <c r="L1248" s="5" t="n">
        <v>4600001</v>
      </c>
      <c r="M1248" s="6" t="n">
        <v>28.1600184</v>
      </c>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c r="T1248" t="inlineStr">
        <is>
          <t>74006W207</t>
        </is>
      </c>
      <c r="U1248" t="inlineStr">
        <is>
          <t>Equity</t>
        </is>
      </c>
    </row>
    <row r="1249">
      <c r="A1249" t="inlineStr">
        <is>
          <t>PINK</t>
        </is>
      </c>
      <c r="B1249" t="inlineStr">
        <is>
          <t>ULTRAGENYX PHARMACEUTICAL USD 0.001</t>
        </is>
      </c>
      <c r="C1249" t="inlineStr">
        <is>
          <t>RARE</t>
        </is>
      </c>
      <c r="D1249" t="inlineStr">
        <is>
          <t>BJ62Z18</t>
        </is>
      </c>
      <c r="E1249" t="inlineStr">
        <is>
          <t>US90400D1081</t>
        </is>
      </c>
      <c r="F1249" t="inlineStr">
        <is>
          <t>90400D108</t>
        </is>
      </c>
      <c r="G1249" s="1" t="n">
        <v>16080</v>
      </c>
      <c r="H1249" s="1" t="n">
        <v>35.51</v>
      </c>
      <c r="I1249" s="2" t="n">
        <v>571000.8</v>
      </c>
      <c r="J1249" s="3" t="n">
        <v>0.00440804</v>
      </c>
      <c r="K1249" s="4" t="n">
        <v>129536112.8</v>
      </c>
      <c r="L1249" s="5" t="n">
        <v>4600001</v>
      </c>
      <c r="M1249" s="6" t="n">
        <v>28.1600184</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90400D108</t>
        </is>
      </c>
      <c r="U1249" t="inlineStr">
        <is>
          <t>Equity</t>
        </is>
      </c>
    </row>
    <row r="1250">
      <c r="A1250" t="inlineStr">
        <is>
          <t>PINK</t>
        </is>
      </c>
      <c r="B1250" t="inlineStr">
        <is>
          <t>REGENERON PHARMACEUTICALS USD 0.001</t>
        </is>
      </c>
      <c r="C1250" t="inlineStr">
        <is>
          <t>REGN</t>
        </is>
      </c>
      <c r="D1250" t="inlineStr">
        <is>
          <t>2730190</t>
        </is>
      </c>
      <c r="E1250" t="inlineStr">
        <is>
          <t>US75886F1075</t>
        </is>
      </c>
      <c r="F1250" t="inlineStr">
        <is>
          <t>75886F107</t>
        </is>
      </c>
      <c r="G1250" s="1" t="n">
        <v>8129</v>
      </c>
      <c r="H1250" s="1" t="n">
        <v>596.85</v>
      </c>
      <c r="I1250" s="2" t="n">
        <v>4851793.65</v>
      </c>
      <c r="J1250" s="3" t="n">
        <v>0.03745514</v>
      </c>
      <c r="K1250" s="4" t="n">
        <v>129536112.8</v>
      </c>
      <c r="L1250" s="5" t="n">
        <v>4600001</v>
      </c>
      <c r="M1250" s="6" t="n">
        <v>28.1600184</v>
      </c>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c r="T1250" t="inlineStr">
        <is>
          <t>75886F107</t>
        </is>
      </c>
      <c r="U1250" t="inlineStr">
        <is>
          <t>Equity</t>
        </is>
      </c>
    </row>
    <row r="1251">
      <c r="A1251" t="inlineStr">
        <is>
          <t>PINK</t>
        </is>
      </c>
      <c r="B1251" t="inlineStr">
        <is>
          <t>RESMED INC USD 0.004</t>
        </is>
      </c>
      <c r="C1251" t="inlineStr">
        <is>
          <t>RMD</t>
        </is>
      </c>
      <c r="D1251" t="inlineStr">
        <is>
          <t>2732903</t>
        </is>
      </c>
      <c r="E1251" t="inlineStr">
        <is>
          <t>US7611521078</t>
        </is>
      </c>
      <c r="F1251" t="inlineStr">
        <is>
          <t>761152107</t>
        </is>
      </c>
      <c r="G1251" s="1" t="n">
        <v>10579</v>
      </c>
      <c r="H1251" s="1" t="n">
        <v>245.49</v>
      </c>
      <c r="I1251" s="2" t="n">
        <v>2597038.71</v>
      </c>
      <c r="J1251" s="3" t="n">
        <v>0.02004876</v>
      </c>
      <c r="K1251" s="4" t="n">
        <v>129536112.8</v>
      </c>
      <c r="L1251" s="5" t="n">
        <v>4600001</v>
      </c>
      <c r="M1251" s="6" t="n">
        <v>28.1600184</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761152107</t>
        </is>
      </c>
      <c r="U1251" t="inlineStr">
        <is>
          <t>Equity</t>
        </is>
      </c>
    </row>
    <row r="1252">
      <c r="A1252" t="inlineStr">
        <is>
          <t>PINK</t>
        </is>
      </c>
      <c r="B1252" t="inlineStr">
        <is>
          <t>REVVITY INC USD 1.0</t>
        </is>
      </c>
      <c r="C1252" t="inlineStr">
        <is>
          <t>RVTY</t>
        </is>
      </c>
      <c r="D1252" t="inlineStr">
        <is>
          <t>2305844</t>
        </is>
      </c>
      <c r="E1252" t="inlineStr">
        <is>
          <t>US7140461093</t>
        </is>
      </c>
      <c r="F1252" t="inlineStr">
        <is>
          <t>714046109</t>
        </is>
      </c>
      <c r="G1252" s="1" t="n">
        <v>15256</v>
      </c>
      <c r="H1252" s="1" t="n">
        <v>90.48</v>
      </c>
      <c r="I1252" s="2" t="n">
        <v>1380362.88</v>
      </c>
      <c r="J1252" s="3" t="n">
        <v>0.0106562</v>
      </c>
      <c r="K1252" s="4" t="n">
        <v>129536112.8</v>
      </c>
      <c r="L1252" s="5" t="n">
        <v>4600001</v>
      </c>
      <c r="M1252" s="6" t="n">
        <v>28.1600184</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714046109</t>
        </is>
      </c>
      <c r="U1252" t="inlineStr">
        <is>
          <t>Equity</t>
        </is>
      </c>
    </row>
    <row r="1253">
      <c r="A1253" t="inlineStr">
        <is>
          <t>PINK</t>
        </is>
      </c>
      <c r="B1253" t="inlineStr">
        <is>
          <t>SYNDAX PHARMACEUTICALS I USD 0.0001</t>
        </is>
      </c>
      <c r="C1253" t="inlineStr">
        <is>
          <t>SNDX</t>
        </is>
      </c>
      <c r="D1253" t="inlineStr">
        <is>
          <t>BN7Q7R7</t>
        </is>
      </c>
      <c r="E1253" t="inlineStr">
        <is>
          <t>US87164F1057</t>
        </is>
      </c>
      <c r="F1253" t="inlineStr">
        <is>
          <t>87164F105</t>
        </is>
      </c>
      <c r="G1253" s="1" t="n">
        <v>26489</v>
      </c>
      <c r="H1253" s="1" t="n">
        <v>10.81</v>
      </c>
      <c r="I1253" s="2" t="n">
        <v>286346.09</v>
      </c>
      <c r="J1253" s="3" t="n">
        <v>0.00221055</v>
      </c>
      <c r="K1253" s="4" t="n">
        <v>129536112.8</v>
      </c>
      <c r="L1253" s="5" t="n">
        <v>4600001</v>
      </c>
      <c r="M1253" s="6" t="n">
        <v>28.1600184</v>
      </c>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c r="T1253" t="inlineStr">
        <is>
          <t>87164F105</t>
        </is>
      </c>
      <c r="U1253" t="inlineStr">
        <is>
          <t>Equity</t>
        </is>
      </c>
    </row>
    <row r="1254">
      <c r="A1254" t="inlineStr">
        <is>
          <t>PINK</t>
        </is>
      </c>
      <c r="B1254" t="inlineStr">
        <is>
          <t>SANOFI. EUR 2.0 ADR</t>
        </is>
      </c>
      <c r="C1254" t="inlineStr">
        <is>
          <t>SNY</t>
        </is>
      </c>
      <c r="D1254" t="inlineStr">
        <is>
          <t>2964557</t>
        </is>
      </c>
      <c r="E1254" t="inlineStr">
        <is>
          <t>US80105N1054</t>
        </is>
      </c>
      <c r="F1254" t="inlineStr">
        <is>
          <t>80105N105</t>
        </is>
      </c>
      <c r="G1254" s="1" t="n">
        <v>101135</v>
      </c>
      <c r="H1254" s="1" t="n">
        <v>52.51</v>
      </c>
      <c r="I1254" s="2" t="n">
        <v>5310598.85</v>
      </c>
      <c r="J1254" s="3" t="n">
        <v>0.04099705</v>
      </c>
      <c r="K1254" s="4" t="n">
        <v>129536112.8</v>
      </c>
      <c r="L1254" s="5" t="n">
        <v>4600001</v>
      </c>
      <c r="M1254" s="6" t="n">
        <v>28.1600184</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80105N105</t>
        </is>
      </c>
      <c r="U1254" t="inlineStr">
        <is>
          <t>Equity</t>
        </is>
      </c>
    </row>
    <row r="1255">
      <c r="A1255" t="inlineStr">
        <is>
          <t>PINK</t>
        </is>
      </c>
      <c r="B1255" t="inlineStr">
        <is>
          <t>SAREPTA THERAPEUTICS INC USD 0.0001</t>
        </is>
      </c>
      <c r="C1255" t="inlineStr">
        <is>
          <t>SRPT</t>
        </is>
      </c>
      <c r="D1255" t="inlineStr">
        <is>
          <t>B8DPDT7</t>
        </is>
      </c>
      <c r="E1255" t="inlineStr">
        <is>
          <t>US8036071004</t>
        </is>
      </c>
      <c r="F1255" t="inlineStr">
        <is>
          <t>803607100</t>
        </is>
      </c>
      <c r="G1255" s="1" t="n">
        <v>3825</v>
      </c>
      <c r="H1255" s="1" t="n">
        <v>38.79</v>
      </c>
      <c r="I1255" s="2" t="n">
        <v>148371.75</v>
      </c>
      <c r="J1255" s="3" t="n">
        <v>0.00114541</v>
      </c>
      <c r="K1255" s="4" t="n">
        <v>129536112.8</v>
      </c>
      <c r="L1255" s="5" t="n">
        <v>4600001</v>
      </c>
      <c r="M1255" s="6" t="n">
        <v>28.1600184</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803607100</t>
        </is>
      </c>
      <c r="U1255" t="inlineStr">
        <is>
          <t>Equity</t>
        </is>
      </c>
    </row>
    <row r="1256">
      <c r="A1256" t="inlineStr">
        <is>
          <t>PINK</t>
        </is>
      </c>
      <c r="B1256" t="inlineStr">
        <is>
          <t>STRYKER CORP USD 0.1</t>
        </is>
      </c>
      <c r="C1256" t="inlineStr">
        <is>
          <t>SYK</t>
        </is>
      </c>
      <c r="D1256" t="inlineStr">
        <is>
          <t>2853688</t>
        </is>
      </c>
      <c r="E1256" t="inlineStr">
        <is>
          <t>US8636671013</t>
        </is>
      </c>
      <c r="F1256" t="inlineStr">
        <is>
          <t>863667101</t>
        </is>
      </c>
      <c r="G1256" s="1" t="n">
        <v>1158</v>
      </c>
      <c r="H1256" s="1" t="n">
        <v>378.28</v>
      </c>
      <c r="I1256" s="2" t="n">
        <v>438048.24</v>
      </c>
      <c r="J1256" s="3" t="n">
        <v>0.00338167</v>
      </c>
      <c r="K1256" s="4" t="n">
        <v>129536112.8</v>
      </c>
      <c r="L1256" s="5" t="n">
        <v>4600001</v>
      </c>
      <c r="M1256" s="6" t="n">
        <v>28.1600184</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863667101</t>
        </is>
      </c>
      <c r="U1256" t="inlineStr">
        <is>
          <t>Equity</t>
        </is>
      </c>
    </row>
    <row r="1257">
      <c r="A1257" t="inlineStr">
        <is>
          <t>PINK</t>
        </is>
      </c>
      <c r="B1257" t="inlineStr">
        <is>
          <t>TELEFLEX INC USD 1.0</t>
        </is>
      </c>
      <c r="C1257" t="inlineStr">
        <is>
          <t>TFX</t>
        </is>
      </c>
      <c r="D1257" t="inlineStr">
        <is>
          <t>2881407</t>
        </is>
      </c>
      <c r="E1257" t="inlineStr">
        <is>
          <t>US8793691069</t>
        </is>
      </c>
      <c r="F1257" t="inlineStr">
        <is>
          <t>879369106</t>
        </is>
      </c>
      <c r="G1257" s="1" t="n">
        <v>12214</v>
      </c>
      <c r="H1257" s="1" t="n">
        <v>120.94</v>
      </c>
      <c r="I1257" s="2" t="n">
        <v>1477161.16</v>
      </c>
      <c r="J1257" s="3" t="n">
        <v>0.01140347</v>
      </c>
      <c r="K1257" s="4" t="n">
        <v>129536112.8</v>
      </c>
      <c r="L1257" s="5" t="n">
        <v>4600001</v>
      </c>
      <c r="M1257" s="6" t="n">
        <v>28.1600184</v>
      </c>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c r="T1257" t="inlineStr">
        <is>
          <t>879369106</t>
        </is>
      </c>
      <c r="U1257" t="inlineStr">
        <is>
          <t>Equity</t>
        </is>
      </c>
    </row>
    <row r="1258">
      <c r="A1258" t="inlineStr">
        <is>
          <t>PINK</t>
        </is>
      </c>
      <c r="B1258" t="inlineStr">
        <is>
          <t>TG THERAPEUTICS INC USD 0.001</t>
        </is>
      </c>
      <c r="C1258" t="inlineStr">
        <is>
          <t>TGTX</t>
        </is>
      </c>
      <c r="D1258" t="inlineStr">
        <is>
          <t>B828K63</t>
        </is>
      </c>
      <c r="E1258" t="inlineStr">
        <is>
          <t>US88322Q1085</t>
        </is>
      </c>
      <c r="F1258" t="inlineStr">
        <is>
          <t>88322Q108</t>
        </is>
      </c>
      <c r="G1258" s="1" t="n">
        <v>10713</v>
      </c>
      <c r="H1258" s="1" t="n">
        <v>34.24</v>
      </c>
      <c r="I1258" s="2" t="n">
        <v>366813.12</v>
      </c>
      <c r="J1258" s="3" t="n">
        <v>0.00283174</v>
      </c>
      <c r="K1258" s="4" t="n">
        <v>129536112.8</v>
      </c>
      <c r="L1258" s="5" t="n">
        <v>4600001</v>
      </c>
      <c r="M1258" s="6" t="n">
        <v>28.1600184</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88322Q108</t>
        </is>
      </c>
      <c r="U1258" t="inlineStr">
        <is>
          <t>Equity</t>
        </is>
      </c>
    </row>
    <row r="1259">
      <c r="A1259" t="inlineStr">
        <is>
          <t>PINK</t>
        </is>
      </c>
      <c r="B1259" t="inlineStr">
        <is>
          <t>THERMO FISHER SCIENTIFIC IN USD 1.0</t>
        </is>
      </c>
      <c r="C1259" t="inlineStr">
        <is>
          <t>TMO</t>
        </is>
      </c>
      <c r="D1259" t="inlineStr">
        <is>
          <t>2886907</t>
        </is>
      </c>
      <c r="E1259" t="inlineStr">
        <is>
          <t>US8835561023</t>
        </is>
      </c>
      <c r="F1259" t="inlineStr">
        <is>
          <t>883556102</t>
        </is>
      </c>
      <c r="G1259" s="1" t="n">
        <v>2267</v>
      </c>
      <c r="H1259" s="1" t="n">
        <v>400.48</v>
      </c>
      <c r="I1259" s="2" t="n">
        <v>907888.16</v>
      </c>
      <c r="J1259" s="3" t="n">
        <v>0.00700876</v>
      </c>
      <c r="K1259" s="4" t="n">
        <v>129536112.8</v>
      </c>
      <c r="L1259" s="5" t="n">
        <v>4600001</v>
      </c>
      <c r="M1259" s="6" t="n">
        <v>28.1600184</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883556102</t>
        </is>
      </c>
      <c r="U1259" t="inlineStr">
        <is>
          <t>Equity</t>
        </is>
      </c>
    </row>
    <row r="1260">
      <c r="A1260" t="inlineStr">
        <is>
          <t>PINK</t>
        </is>
      </c>
      <c r="B1260" t="inlineStr">
        <is>
          <t>UNITEDHEALTH GROUP INC USD 0.01</t>
        </is>
      </c>
      <c r="C1260" t="inlineStr">
        <is>
          <t>UNH</t>
        </is>
      </c>
      <c r="D1260" t="inlineStr">
        <is>
          <t>2917766</t>
        </is>
      </c>
      <c r="E1260" t="inlineStr">
        <is>
          <t>US91324P1021</t>
        </is>
      </c>
      <c r="F1260" t="inlineStr">
        <is>
          <t>91324P102</t>
        </is>
      </c>
      <c r="G1260" s="1" t="n">
        <v>4235</v>
      </c>
      <c r="H1260" s="1" t="n">
        <v>296.67</v>
      </c>
      <c r="I1260" s="2" t="n">
        <v>1256397.45</v>
      </c>
      <c r="J1260" s="3" t="n">
        <v>0.00969921</v>
      </c>
      <c r="K1260" s="4" t="n">
        <v>129536112.8</v>
      </c>
      <c r="L1260" s="5" t="n">
        <v>4600001</v>
      </c>
      <c r="M1260" s="6" t="n">
        <v>28.1600184</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91324P102</t>
        </is>
      </c>
      <c r="U1260" t="inlineStr">
        <is>
          <t>Equity</t>
        </is>
      </c>
    </row>
    <row r="1261">
      <c r="A1261" t="inlineStr">
        <is>
          <t>PINK</t>
        </is>
      </c>
      <c r="B1261" t="inlineStr">
        <is>
          <t>VERALTO CORP USD 0.01</t>
        </is>
      </c>
      <c r="C1261" t="inlineStr">
        <is>
          <t>VLTO</t>
        </is>
      </c>
      <c r="D1261" t="inlineStr">
        <is>
          <t>BPGMZQ5</t>
        </is>
      </c>
      <c r="E1261" t="inlineStr">
        <is>
          <t>US92338C1036</t>
        </is>
      </c>
      <c r="F1261" t="inlineStr">
        <is>
          <t>92338C103</t>
        </is>
      </c>
      <c r="G1261" s="1" t="n">
        <v>404</v>
      </c>
      <c r="H1261" s="1" t="n">
        <v>100.98</v>
      </c>
      <c r="I1261" s="2" t="n">
        <v>40795.92</v>
      </c>
      <c r="J1261" s="3" t="n">
        <v>0.00031494</v>
      </c>
      <c r="K1261" s="4" t="n">
        <v>129536112.8</v>
      </c>
      <c r="L1261" s="5" t="n">
        <v>4600001</v>
      </c>
      <c r="M1261" s="6" t="n">
        <v>28.1600184</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92338C103</t>
        </is>
      </c>
      <c r="U1261" t="inlineStr">
        <is>
          <t>Equity</t>
        </is>
      </c>
    </row>
    <row r="1262">
      <c r="A1262" t="inlineStr">
        <is>
          <t>PINK</t>
        </is>
      </c>
      <c r="B1262" t="inlineStr">
        <is>
          <t>VERTEX PHARMACEUTICALS INC USD 0.01</t>
        </is>
      </c>
      <c r="C1262" t="inlineStr">
        <is>
          <t>VRTX</t>
        </is>
      </c>
      <c r="D1262" t="inlineStr">
        <is>
          <t>2931034</t>
        </is>
      </c>
      <c r="E1262" t="inlineStr">
        <is>
          <t>US92532F1003</t>
        </is>
      </c>
      <c r="F1262" t="inlineStr">
        <is>
          <t>92532F100</t>
        </is>
      </c>
      <c r="G1262" s="1" t="n">
        <v>1141</v>
      </c>
      <c r="H1262" s="1" t="n">
        <v>434.03</v>
      </c>
      <c r="I1262" s="2" t="n">
        <v>495228.23</v>
      </c>
      <c r="J1262" s="3" t="n">
        <v>0.00382309</v>
      </c>
      <c r="K1262" s="4" t="n">
        <v>129536112.8</v>
      </c>
      <c r="L1262" s="5" t="n">
        <v>4600001</v>
      </c>
      <c r="M1262" s="6" t="n">
        <v>28.1600184</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92532F100</t>
        </is>
      </c>
      <c r="U1262" t="inlineStr">
        <is>
          <t>Equity</t>
        </is>
      </c>
    </row>
    <row r="1263">
      <c r="A1263" t="inlineStr">
        <is>
          <t>PINK</t>
        </is>
      </c>
      <c r="B1263" t="inlineStr">
        <is>
          <t>GENEDX HLDGS CORP NPV</t>
        </is>
      </c>
      <c r="C1263" t="inlineStr">
        <is>
          <t>WGS</t>
        </is>
      </c>
      <c r="D1263" t="inlineStr">
        <is>
          <t>BR841G5</t>
        </is>
      </c>
      <c r="E1263" t="inlineStr">
        <is>
          <t>US81663L2007</t>
        </is>
      </c>
      <c r="F1263" t="inlineStr">
        <is>
          <t>81663L200</t>
        </is>
      </c>
      <c r="G1263" s="1" t="n">
        <v>41961</v>
      </c>
      <c r="H1263" s="1" t="n">
        <v>67.33</v>
      </c>
      <c r="I1263" s="2" t="n">
        <v>2825234.13</v>
      </c>
      <c r="J1263" s="3" t="n">
        <v>0.0218104</v>
      </c>
      <c r="K1263" s="4" t="n">
        <v>129536112.8</v>
      </c>
      <c r="L1263" s="5" t="n">
        <v>4600001</v>
      </c>
      <c r="M1263" s="6" t="n">
        <v>28.1600184</v>
      </c>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c r="T1263" t="inlineStr">
        <is>
          <t>81663L200</t>
        </is>
      </c>
      <c r="U1263" t="inlineStr">
        <is>
          <t>Equity</t>
        </is>
      </c>
    </row>
    <row r="1264">
      <c r="A1264" t="inlineStr">
        <is>
          <t>PINK</t>
        </is>
      </c>
      <c r="B1264" t="inlineStr">
        <is>
          <t>ZIMMER BIOMET HLDGS INC USD 0.01</t>
        </is>
      </c>
      <c r="C1264" t="inlineStr">
        <is>
          <t>ZBH</t>
        </is>
      </c>
      <c r="D1264" t="inlineStr">
        <is>
          <t>2783815</t>
        </is>
      </c>
      <c r="E1264" t="inlineStr">
        <is>
          <t>US98956P1021</t>
        </is>
      </c>
      <c r="F1264" t="inlineStr">
        <is>
          <t>98956P102</t>
        </is>
      </c>
      <c r="G1264" s="1" t="n">
        <v>2146</v>
      </c>
      <c r="H1264" s="1" t="n">
        <v>91.67</v>
      </c>
      <c r="I1264" s="2" t="n">
        <v>196723.82</v>
      </c>
      <c r="J1264" s="3" t="n">
        <v>0.00151868</v>
      </c>
      <c r="K1264" s="4" t="n">
        <v>129536112.8</v>
      </c>
      <c r="L1264" s="5" t="n">
        <v>4600001</v>
      </c>
      <c r="M1264" s="6" t="n">
        <v>28.1600184</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98956P102</t>
        </is>
      </c>
      <c r="U1264" t="inlineStr">
        <is>
          <t>Equity</t>
        </is>
      </c>
    </row>
    <row r="1265">
      <c r="A1265" t="inlineStr">
        <is>
          <t>PINK</t>
        </is>
      </c>
      <c r="B1265" t="inlineStr">
        <is>
          <t>Cash</t>
        </is>
      </c>
      <c r="C1265" t="inlineStr">
        <is>
          <t>Cash</t>
        </is>
      </c>
      <c r="G1265" s="1" t="n">
        <v>839761.12</v>
      </c>
      <c r="H1265" s="1" t="n">
        <v>1</v>
      </c>
      <c r="I1265" s="2" t="n">
        <v>839761.12</v>
      </c>
      <c r="J1265" s="3" t="n">
        <v>0.00648283</v>
      </c>
      <c r="K1265" s="4" t="n">
        <v>129536112.8</v>
      </c>
      <c r="L1265" s="5" t="n">
        <v>4600001</v>
      </c>
      <c r="M1265" s="6" t="n">
        <v>28.1600184</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Cash</t>
        </is>
      </c>
      <c r="U1265" t="inlineStr">
        <is>
          <t>Cash</t>
        </is>
      </c>
    </row>
    <row r="1266">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row>
    <row r="1267">
      <c r="A1267" t="inlineStr">
        <is>
          <t>QIS</t>
        </is>
      </c>
      <c r="B1267" t="inlineStr">
        <is>
          <t>SIMPLIFY E CURRENCY STRATEGY ETF</t>
        </is>
      </c>
      <c r="C1267" t="inlineStr">
        <is>
          <t>FOXY</t>
        </is>
      </c>
      <c r="D1267" t="inlineStr">
        <is>
          <t>BPH26C7</t>
        </is>
      </c>
      <c r="E1267" t="inlineStr">
        <is>
          <t>US82889N3686</t>
        </is>
      </c>
      <c r="F1267" t="inlineStr">
        <is>
          <t>82889N368</t>
        </is>
      </c>
      <c r="G1267" s="1" t="n">
        <v>289943</v>
      </c>
      <c r="H1267" s="1" t="n">
        <v>25.961</v>
      </c>
      <c r="I1267" s="2" t="n">
        <v>7527210.22</v>
      </c>
      <c r="J1267" s="3" t="n">
        <v>0.07517032999999999</v>
      </c>
      <c r="K1267" s="4" t="n">
        <v>100135395.17</v>
      </c>
      <c r="L1267" s="5" t="n">
        <v>4425001</v>
      </c>
      <c r="M1267" s="6" t="n">
        <v>22.62946272</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82889N368</t>
        </is>
      </c>
      <c r="U1267" t="inlineStr">
        <is>
          <t>Fund</t>
        </is>
      </c>
      <c r="AG1267" t="n">
        <v>-0.040428</v>
      </c>
    </row>
    <row r="1268">
      <c r="A1268" t="inlineStr">
        <is>
          <t>QIS</t>
        </is>
      </c>
      <c r="B1268" t="inlineStr">
        <is>
          <t>OTC GS DUDIG SPX/USDJPY 07/18/25 &lt; 5690.9275/149.85</t>
        </is>
      </c>
      <c r="C1268" t="inlineStr">
        <is>
          <t>OTC GS DUDIG SPX/USDJPY 07/18/25 &lt; 5690.9275/149.85</t>
        </is>
      </c>
      <c r="F1268" t="inlineStr">
        <is>
          <t>OTCGS0002</t>
        </is>
      </c>
      <c r="G1268" s="1" t="n">
        <v>1330000</v>
      </c>
      <c r="H1268" s="1" t="n">
        <v>0.215939</v>
      </c>
      <c r="I1268" s="2" t="n">
        <v>287198.63</v>
      </c>
      <c r="J1268" s="3" t="n">
        <v>0.0028681</v>
      </c>
      <c r="K1268" s="4" t="n">
        <v>100135395.17</v>
      </c>
      <c r="L1268" s="5" t="n">
        <v>4425001</v>
      </c>
      <c r="M1268" s="6" t="n">
        <v>22.62946272</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OTCGS0002</t>
        </is>
      </c>
      <c r="U1268" t="inlineStr">
        <is>
          <t>Option</t>
        </is>
      </c>
      <c r="AG1268" t="n">
        <v>-0.040428</v>
      </c>
    </row>
    <row r="1269">
      <c r="A1269" t="inlineStr">
        <is>
          <t>QIS</t>
        </is>
      </c>
      <c r="B1269" t="inlineStr">
        <is>
          <t>OTC GS RTY 1/26/26 90% PUT/ 70% KO</t>
        </is>
      </c>
      <c r="C1269" t="inlineStr">
        <is>
          <t>OTC GS RTY 1/26/26 90% PUT/ 70% KO</t>
        </is>
      </c>
      <c r="F1269" t="inlineStr">
        <is>
          <t>OTCGS0005</t>
        </is>
      </c>
      <c r="G1269" s="1" t="n">
        <v>12352</v>
      </c>
      <c r="H1269" s="1" t="n">
        <v>32.143575</v>
      </c>
      <c r="I1269" s="2" t="n">
        <v>397037.44</v>
      </c>
      <c r="J1269" s="3" t="n">
        <v>0.00396501</v>
      </c>
      <c r="K1269" s="4" t="n">
        <v>100135395.17</v>
      </c>
      <c r="L1269" s="5" t="n">
        <v>4425001</v>
      </c>
      <c r="M1269" s="6" t="n">
        <v>22.62946272</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OTCGS0005</t>
        </is>
      </c>
      <c r="U1269" t="inlineStr">
        <is>
          <t>Option</t>
        </is>
      </c>
      <c r="AG1269" t="n">
        <v>-0.040428</v>
      </c>
    </row>
    <row r="1270">
      <c r="A1270" t="inlineStr">
        <is>
          <t>QIS</t>
        </is>
      </c>
      <c r="B1270" t="inlineStr">
        <is>
          <t>OTC GS SPX 06/20/25 P5646.325/4457.625 D&amp;O</t>
        </is>
      </c>
      <c r="C1270" t="inlineStr">
        <is>
          <t>OTC GS SPX 06/20/25 P5646.325/4457.625 D&amp;O</t>
        </is>
      </c>
      <c r="F1270" t="inlineStr">
        <is>
          <t>OTCGS0001</t>
        </is>
      </c>
      <c r="G1270" s="1" t="n">
        <v>3505</v>
      </c>
      <c r="H1270" s="1" t="n">
        <v>37.953763</v>
      </c>
      <c r="I1270" s="2" t="n">
        <v>133027.94</v>
      </c>
      <c r="J1270" s="3" t="n">
        <v>0.00132848</v>
      </c>
      <c r="K1270" s="4" t="n">
        <v>100135395.17</v>
      </c>
      <c r="L1270" s="5" t="n">
        <v>4425001</v>
      </c>
      <c r="M1270" s="6" t="n">
        <v>22.62946272</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OTCGS0001</t>
        </is>
      </c>
      <c r="U1270" t="inlineStr">
        <is>
          <t>Option</t>
        </is>
      </c>
      <c r="AG1270" t="n">
        <v>-0.040428</v>
      </c>
    </row>
    <row r="1271">
      <c r="A1271" t="inlineStr">
        <is>
          <t>QIS</t>
        </is>
      </c>
      <c r="B1271" t="inlineStr">
        <is>
          <t>OTC NOM SPX/RTY/NDX WOF 5/22/26 P100%/70% NC1 EKI</t>
        </is>
      </c>
      <c r="C1271" t="inlineStr">
        <is>
          <t>OTC NOM SPX/RTY/NDX WOF 5/22/26 P100%/70% NC1 EKI</t>
        </is>
      </c>
      <c r="F1271" t="inlineStr">
        <is>
          <t>OTCNM0002</t>
        </is>
      </c>
      <c r="G1271" s="1" t="n">
        <v>-25000000</v>
      </c>
      <c r="H1271" s="1" t="n">
        <v>0.0385</v>
      </c>
      <c r="I1271" s="2" t="n">
        <v>-962500</v>
      </c>
      <c r="J1271" s="3" t="n">
        <v>-0.009611990000000001</v>
      </c>
      <c r="K1271" s="4" t="n">
        <v>100135395.17</v>
      </c>
      <c r="L1271" s="5" t="n">
        <v>4425001</v>
      </c>
      <c r="M1271" s="6" t="n">
        <v>22.62946272</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OTCNM0002</t>
        </is>
      </c>
      <c r="U1271" t="inlineStr">
        <is>
          <t>Option</t>
        </is>
      </c>
      <c r="AG1271" t="n">
        <v>-0.040428</v>
      </c>
    </row>
    <row r="1272">
      <c r="A1272" t="inlineStr">
        <is>
          <t>QIS</t>
        </is>
      </c>
      <c r="B1272" t="inlineStr">
        <is>
          <t>SPXW US 05/23/25 P5800 Index</t>
        </is>
      </c>
      <c r="C1272" t="inlineStr">
        <is>
          <t>SPXW US 05/23/25 P5800 Index</t>
        </is>
      </c>
      <c r="F1272" t="inlineStr">
        <is>
          <t>01T6459M1</t>
        </is>
      </c>
      <c r="G1272" s="1" t="n">
        <v>380</v>
      </c>
      <c r="H1272" s="1" t="n">
        <v>8</v>
      </c>
      <c r="I1272" s="2" t="n">
        <v>304000</v>
      </c>
      <c r="J1272" s="3" t="n">
        <v>0.00303589</v>
      </c>
      <c r="K1272" s="4" t="n">
        <v>100135395.17</v>
      </c>
      <c r="L1272" s="5" t="n">
        <v>4425001</v>
      </c>
      <c r="M1272" s="6" t="n">
        <v>22.62946272</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01T6459M1</t>
        </is>
      </c>
      <c r="U1272" t="inlineStr">
        <is>
          <t>Option</t>
        </is>
      </c>
      <c r="AG1272" t="n">
        <v>-0.040428</v>
      </c>
    </row>
    <row r="1273">
      <c r="A1273" t="inlineStr">
        <is>
          <t>QIS</t>
        </is>
      </c>
      <c r="B1273" t="inlineStr">
        <is>
          <t>SPXW US 05/30/25 C6000 Index</t>
        </is>
      </c>
      <c r="C1273" t="inlineStr">
        <is>
          <t>SPXW US 05/30/25 C6000 Index</t>
        </is>
      </c>
      <c r="F1273" t="inlineStr">
        <is>
          <t>01R2ZJFC2</t>
        </is>
      </c>
      <c r="G1273" s="1" t="n">
        <v>991</v>
      </c>
      <c r="H1273" s="1" t="n">
        <v>7.4</v>
      </c>
      <c r="I1273" s="2" t="n">
        <v>733340</v>
      </c>
      <c r="J1273" s="3" t="n">
        <v>0.00732348</v>
      </c>
      <c r="K1273" s="4" t="n">
        <v>100135395.17</v>
      </c>
      <c r="L1273" s="5" t="n">
        <v>4425001</v>
      </c>
      <c r="M1273" s="6" t="n">
        <v>22.62946272</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01R2ZJFC2</t>
        </is>
      </c>
      <c r="U1273" t="inlineStr">
        <is>
          <t>Option</t>
        </is>
      </c>
      <c r="AG1273" t="n">
        <v>-0.040428</v>
      </c>
    </row>
    <row r="1274">
      <c r="A1274" t="inlineStr">
        <is>
          <t>QIS</t>
        </is>
      </c>
      <c r="B1274" t="inlineStr">
        <is>
          <t>SPXW US 06/06/25 C6100 Index</t>
        </is>
      </c>
      <c r="C1274" t="inlineStr">
        <is>
          <t>SPXW US 06/06/25 C6100 Index</t>
        </is>
      </c>
      <c r="F1274" t="inlineStr">
        <is>
          <t>01TQ7RJT9</t>
        </is>
      </c>
      <c r="G1274" s="1" t="n">
        <v>434</v>
      </c>
      <c r="H1274" s="1" t="n">
        <v>5.5</v>
      </c>
      <c r="I1274" s="2" t="n">
        <v>238700</v>
      </c>
      <c r="J1274" s="3" t="n">
        <v>0.00238377</v>
      </c>
      <c r="K1274" s="4" t="n">
        <v>100135395.17</v>
      </c>
      <c r="L1274" s="5" t="n">
        <v>4425001</v>
      </c>
      <c r="M1274" s="6" t="n">
        <v>22.62946272</v>
      </c>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c r="T1274" t="inlineStr">
        <is>
          <t>01TQ7RJT9</t>
        </is>
      </c>
      <c r="U1274" t="inlineStr">
        <is>
          <t>Option</t>
        </is>
      </c>
      <c r="AG1274" t="n">
        <v>-0.040428</v>
      </c>
    </row>
    <row r="1275">
      <c r="A1275" t="inlineStr">
        <is>
          <t>QIS</t>
        </is>
      </c>
      <c r="B1275" t="inlineStr">
        <is>
          <t>SPXW US 06/30/25 C6200 Index</t>
        </is>
      </c>
      <c r="C1275" t="inlineStr">
        <is>
          <t>SPXW US 06/30/25 C6200 Index</t>
        </is>
      </c>
      <c r="F1275" t="inlineStr">
        <is>
          <t>01NGXN208</t>
        </is>
      </c>
      <c r="G1275" s="1" t="n">
        <v>218</v>
      </c>
      <c r="H1275" s="1" t="n">
        <v>11.5</v>
      </c>
      <c r="I1275" s="2" t="n">
        <v>250700</v>
      </c>
      <c r="J1275" s="3" t="n">
        <v>0.00250361</v>
      </c>
      <c r="K1275" s="4" t="n">
        <v>100135395.17</v>
      </c>
      <c r="L1275" s="5" t="n">
        <v>4425001</v>
      </c>
      <c r="M1275" s="6" t="n">
        <v>22.62946272</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01NGXN208</t>
        </is>
      </c>
      <c r="U1275" t="inlineStr">
        <is>
          <t>Option</t>
        </is>
      </c>
      <c r="AG1275" t="n">
        <v>-0.040428</v>
      </c>
    </row>
    <row r="1276">
      <c r="A1276" t="inlineStr">
        <is>
          <t>QIS</t>
        </is>
      </c>
      <c r="B1276" t="inlineStr">
        <is>
          <t>SPXW US 07/18/25 C6300 Index</t>
        </is>
      </c>
      <c r="C1276" t="inlineStr">
        <is>
          <t>SPXW US 07/18/25 C6300 Index</t>
        </is>
      </c>
      <c r="F1276" t="inlineStr">
        <is>
          <t>01SD3K1Q3</t>
        </is>
      </c>
      <c r="G1276" s="1" t="n">
        <v>741</v>
      </c>
      <c r="H1276" s="1" t="n">
        <v>13.2</v>
      </c>
      <c r="I1276" s="2" t="n">
        <v>978120</v>
      </c>
      <c r="J1276" s="3" t="n">
        <v>0.009767970000000001</v>
      </c>
      <c r="K1276" s="4" t="n">
        <v>100135395.17</v>
      </c>
      <c r="L1276" s="5" t="n">
        <v>4425001</v>
      </c>
      <c r="M1276" s="6" t="n">
        <v>22.62946272</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01SD3K1Q3</t>
        </is>
      </c>
      <c r="U1276" t="inlineStr">
        <is>
          <t>Option</t>
        </is>
      </c>
      <c r="AG1276" t="n">
        <v>-0.040428</v>
      </c>
    </row>
    <row r="1277">
      <c r="A1277" t="inlineStr">
        <is>
          <t>QIS</t>
        </is>
      </c>
      <c r="B1277" t="inlineStr">
        <is>
          <t>ARCMBBARS</t>
        </is>
      </c>
      <c r="C1277" t="inlineStr">
        <is>
          <t>ARCMBBARS</t>
        </is>
      </c>
      <c r="F1277" t="inlineStr">
        <is>
          <t>ARCMBBARS</t>
        </is>
      </c>
      <c r="G1277" s="1" t="n">
        <v>21993</v>
      </c>
      <c r="H1277" s="1" t="n">
        <v>666.6130000000001</v>
      </c>
      <c r="I1277" s="2" t="n">
        <v>14660819.71</v>
      </c>
      <c r="J1277" s="3" t="n">
        <v>0.14640997</v>
      </c>
      <c r="K1277" s="4" t="n">
        <v>100135395.17</v>
      </c>
      <c r="L1277" s="5" t="n">
        <v>4425001</v>
      </c>
      <c r="M1277" s="6" t="n">
        <v>22.62946272</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ARCMBBARS</t>
        </is>
      </c>
      <c r="U1277" t="inlineStr">
        <is>
          <t>Swap</t>
        </is>
      </c>
      <c r="AG1277" t="n">
        <v>-0.040428</v>
      </c>
    </row>
    <row r="1278">
      <c r="A1278" t="inlineStr">
        <is>
          <t>QIS</t>
        </is>
      </c>
      <c r="B1278" t="inlineStr">
        <is>
          <t>ARCMBBARS 00001</t>
        </is>
      </c>
      <c r="C1278" t="inlineStr">
        <is>
          <t>ARCMBBARS 00001</t>
        </is>
      </c>
      <c r="F1278" t="inlineStr">
        <is>
          <t>ARCMBBARS 00001</t>
        </is>
      </c>
      <c r="G1278" s="1" t="n">
        <v>-14716160.69</v>
      </c>
      <c r="H1278" s="1" t="n">
        <v>100</v>
      </c>
      <c r="I1278" s="2" t="n">
        <v>-14716160.69</v>
      </c>
      <c r="J1278" s="3" t="n">
        <v>-0.14696263</v>
      </c>
      <c r="K1278" s="4" t="n">
        <v>100135395.17</v>
      </c>
      <c r="L1278" s="5" t="n">
        <v>4425001</v>
      </c>
      <c r="M1278" s="6" t="n">
        <v>22.62946272</v>
      </c>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c r="T1278" t="inlineStr">
        <is>
          <t>ARCMBBARS 00001</t>
        </is>
      </c>
      <c r="U1278" t="inlineStr">
        <is>
          <t>Swap</t>
        </is>
      </c>
      <c r="AG1278" t="n">
        <v>-0.040428</v>
      </c>
    </row>
    <row r="1279">
      <c r="A1279" t="inlineStr">
        <is>
          <t>QIS</t>
        </is>
      </c>
      <c r="B1279" t="inlineStr">
        <is>
          <t>ARFIFMRRS</t>
        </is>
      </c>
      <c r="C1279" t="inlineStr">
        <is>
          <t>ARFIFMRRS</t>
        </is>
      </c>
      <c r="F1279" t="inlineStr">
        <is>
          <t>ARFIFMRRS</t>
        </is>
      </c>
      <c r="G1279" s="1" t="n">
        <v>110679</v>
      </c>
      <c r="H1279" s="1" t="n">
        <v>226.29</v>
      </c>
      <c r="I1279" s="2" t="n">
        <v>25045550.91</v>
      </c>
      <c r="J1279" s="3" t="n">
        <v>0.25011686</v>
      </c>
      <c r="K1279" s="4" t="n">
        <v>100135395.17</v>
      </c>
      <c r="L1279" s="5" t="n">
        <v>4425001</v>
      </c>
      <c r="M1279" s="6" t="n">
        <v>22.62946272</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ARFIFMRRS</t>
        </is>
      </c>
      <c r="U1279" t="inlineStr">
        <is>
          <t>Swap</t>
        </is>
      </c>
      <c r="AG1279" t="n">
        <v>-0.040428</v>
      </c>
    </row>
    <row r="1280">
      <c r="A1280" t="inlineStr">
        <is>
          <t>QIS</t>
        </is>
      </c>
      <c r="B1280" t="inlineStr">
        <is>
          <t>ARFIFMRRS            00001</t>
        </is>
      </c>
      <c r="C1280" t="inlineStr">
        <is>
          <t>ARFIFMRRS 00001</t>
        </is>
      </c>
      <c r="F1280" t="inlineStr">
        <is>
          <t>ARFIFMRRS 00001</t>
        </is>
      </c>
      <c r="G1280" s="1" t="n">
        <v>-25067686</v>
      </c>
      <c r="H1280" s="1" t="n">
        <v>100</v>
      </c>
      <c r="I1280" s="2" t="n">
        <v>-25067686</v>
      </c>
      <c r="J1280" s="3" t="n">
        <v>-0.25033791</v>
      </c>
      <c r="K1280" s="4" t="n">
        <v>100135395.17</v>
      </c>
      <c r="L1280" s="5" t="n">
        <v>4425001</v>
      </c>
      <c r="M1280" s="6" t="n">
        <v>22.62946272</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ARFIFMRRS 00001</t>
        </is>
      </c>
      <c r="U1280" t="inlineStr">
        <is>
          <t>Swap</t>
        </is>
      </c>
      <c r="AG1280" t="n">
        <v>-0.040428</v>
      </c>
    </row>
    <row r="1281">
      <c r="A1281" t="inlineStr">
        <is>
          <t>QIS</t>
        </is>
      </c>
      <c r="B1281" t="inlineStr">
        <is>
          <t>ARFXXCCRS</t>
        </is>
      </c>
      <c r="C1281" t="inlineStr">
        <is>
          <t>ARFXXCCRS</t>
        </is>
      </c>
      <c r="F1281" t="inlineStr">
        <is>
          <t>ARFXXCCRS</t>
        </is>
      </c>
      <c r="G1281" s="1" t="n">
        <v>149652</v>
      </c>
      <c r="H1281" s="1" t="n">
        <v>101.0545</v>
      </c>
      <c r="I1281" s="2" t="n">
        <v>15123008.03</v>
      </c>
      <c r="J1281" s="3" t="n">
        <v>0.1510256</v>
      </c>
      <c r="K1281" s="4" t="n">
        <v>100135395.17</v>
      </c>
      <c r="L1281" s="5" t="n">
        <v>4425001</v>
      </c>
      <c r="M1281" s="6" t="n">
        <v>22.62946272</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ARFXXCCRS</t>
        </is>
      </c>
      <c r="U1281" t="inlineStr">
        <is>
          <t>Swap</t>
        </is>
      </c>
      <c r="AG1281" t="n">
        <v>-0.040428</v>
      </c>
    </row>
    <row r="1282">
      <c r="A1282" t="inlineStr">
        <is>
          <t>QIS</t>
        </is>
      </c>
      <c r="B1282" t="inlineStr">
        <is>
          <t>ARFXXCCRS            00001</t>
        </is>
      </c>
      <c r="C1282" t="inlineStr">
        <is>
          <t>ARFXXCCRS 00001</t>
        </is>
      </c>
      <c r="F1282" t="inlineStr">
        <is>
          <t>ARFXXCCRS 00001</t>
        </is>
      </c>
      <c r="G1282" s="1" t="n">
        <v>-15091177</v>
      </c>
      <c r="H1282" s="1" t="n">
        <v>100</v>
      </c>
      <c r="I1282" s="2" t="n">
        <v>-15091177</v>
      </c>
      <c r="J1282" s="3" t="n">
        <v>-0.15070772</v>
      </c>
      <c r="K1282" s="4" t="n">
        <v>100135395.17</v>
      </c>
      <c r="L1282" s="5" t="n">
        <v>4425001</v>
      </c>
      <c r="M1282" s="6" t="n">
        <v>22.62946272</v>
      </c>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c r="T1282" t="inlineStr">
        <is>
          <t>ARFXXCCRS 00001</t>
        </is>
      </c>
      <c r="U1282" t="inlineStr">
        <is>
          <t>Swap</t>
        </is>
      </c>
      <c r="AG1282" t="n">
        <v>-0.040428</v>
      </c>
    </row>
    <row r="1283">
      <c r="A1283" t="inlineStr">
        <is>
          <t>QIS</t>
        </is>
      </c>
      <c r="B1283" t="inlineStr">
        <is>
          <t>BACVWWTRS</t>
        </is>
      </c>
      <c r="C1283" t="inlineStr">
        <is>
          <t>BACVWWTRS</t>
        </is>
      </c>
      <c r="F1283" t="inlineStr">
        <is>
          <t>BACVWWTRS</t>
        </is>
      </c>
      <c r="G1283" s="1" t="n">
        <v>32407</v>
      </c>
      <c r="H1283" s="1" t="n">
        <v>297.7054</v>
      </c>
      <c r="I1283" s="2" t="n">
        <v>9647738.9</v>
      </c>
      <c r="J1283" s="3" t="n">
        <v>0.09634694000000001</v>
      </c>
      <c r="K1283" s="4" t="n">
        <v>100135395.17</v>
      </c>
      <c r="L1283" s="5" t="n">
        <v>4425001</v>
      </c>
      <c r="M1283" s="6" t="n">
        <v>22.62946272</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BACVWWTRS</t>
        </is>
      </c>
      <c r="U1283" t="inlineStr">
        <is>
          <t>Swap</t>
        </is>
      </c>
      <c r="AG1283" t="n">
        <v>-0.040428</v>
      </c>
    </row>
    <row r="1284">
      <c r="A1284" t="inlineStr">
        <is>
          <t>QIS</t>
        </is>
      </c>
      <c r="B1284" t="inlineStr">
        <is>
          <t>BACVWWTRS 00001</t>
        </is>
      </c>
      <c r="C1284" t="inlineStr">
        <is>
          <t>BACVWWTRS 00001</t>
        </is>
      </c>
      <c r="F1284" t="inlineStr">
        <is>
          <t>BACVWWTRS 00001</t>
        </is>
      </c>
      <c r="G1284" s="1" t="n">
        <v>-9651349.039999999</v>
      </c>
      <c r="H1284" s="1" t="n">
        <v>100</v>
      </c>
      <c r="I1284" s="2" t="n">
        <v>-9651349.039999999</v>
      </c>
      <c r="J1284" s="3" t="n">
        <v>-0.09638299</v>
      </c>
      <c r="K1284" s="4" t="n">
        <v>100135395.17</v>
      </c>
      <c r="L1284" s="5" t="n">
        <v>4425001</v>
      </c>
      <c r="M1284" s="6" t="n">
        <v>22.62946272</v>
      </c>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c r="T1284" t="inlineStr">
        <is>
          <t>BACVWWTRS 00001</t>
        </is>
      </c>
      <c r="U1284" t="inlineStr">
        <is>
          <t>Swap</t>
        </is>
      </c>
      <c r="AG1284" t="n">
        <v>-0.040428</v>
      </c>
    </row>
    <row r="1285">
      <c r="A1285" t="inlineStr">
        <is>
          <t>QIS</t>
        </is>
      </c>
      <c r="B1285" t="inlineStr">
        <is>
          <t>BNPXVTRS</t>
        </is>
      </c>
      <c r="C1285" t="inlineStr">
        <is>
          <t>BNPXVTRS</t>
        </is>
      </c>
      <c r="F1285" t="inlineStr">
        <is>
          <t>BNPXVTRS</t>
        </is>
      </c>
      <c r="G1285" s="1" t="n">
        <v>83538</v>
      </c>
      <c r="H1285" s="1" t="n">
        <v>108.3406</v>
      </c>
      <c r="I1285" s="2" t="n">
        <v>9050557.039999999</v>
      </c>
      <c r="J1285" s="3" t="n">
        <v>0.0903832</v>
      </c>
      <c r="K1285" s="4" t="n">
        <v>100135395.17</v>
      </c>
      <c r="L1285" s="5" t="n">
        <v>4425001</v>
      </c>
      <c r="M1285" s="6" t="n">
        <v>22.62946272</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BNPXVTRS</t>
        </is>
      </c>
      <c r="U1285" t="inlineStr">
        <is>
          <t>Swap</t>
        </is>
      </c>
      <c r="AG1285" t="n">
        <v>-0.040428</v>
      </c>
    </row>
    <row r="1286">
      <c r="A1286" t="inlineStr">
        <is>
          <t>QIS</t>
        </is>
      </c>
      <c r="B1286" t="inlineStr">
        <is>
          <t>BNPXVTRS 00001</t>
        </is>
      </c>
      <c r="C1286" t="inlineStr">
        <is>
          <t>BNPXVTRS 00001</t>
        </is>
      </c>
      <c r="F1286" t="inlineStr">
        <is>
          <t>BNPXVTRS 00001</t>
        </is>
      </c>
      <c r="G1286" s="1" t="n">
        <v>-9049629</v>
      </c>
      <c r="H1286" s="1" t="n">
        <v>100</v>
      </c>
      <c r="I1286" s="2" t="n">
        <v>-9049629</v>
      </c>
      <c r="J1286" s="3" t="n">
        <v>-0.09037393000000001</v>
      </c>
      <c r="K1286" s="4" t="n">
        <v>100135395.17</v>
      </c>
      <c r="L1286" s="5" t="n">
        <v>4425001</v>
      </c>
      <c r="M1286" s="6" t="n">
        <v>22.62946272</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BNPXVTRS 00001</t>
        </is>
      </c>
      <c r="U1286" t="inlineStr">
        <is>
          <t>Swap</t>
        </is>
      </c>
      <c r="AG1286" t="n">
        <v>-0.040428</v>
      </c>
    </row>
    <row r="1287">
      <c r="A1287" t="inlineStr">
        <is>
          <t>QIS</t>
        </is>
      </c>
      <c r="B1287" t="inlineStr">
        <is>
          <t>CSI2000U1</t>
        </is>
      </c>
      <c r="C1287" t="inlineStr">
        <is>
          <t>CSI2000U1</t>
        </is>
      </c>
      <c r="F1287" t="inlineStr">
        <is>
          <t>CSI2000U1</t>
        </is>
      </c>
      <c r="G1287" s="1" t="n">
        <v>9922</v>
      </c>
      <c r="H1287" s="1" t="n">
        <v>2729.04</v>
      </c>
      <c r="I1287" s="2" t="n">
        <v>27077534.88</v>
      </c>
      <c r="J1287" s="3" t="n">
        <v>0.27040923</v>
      </c>
      <c r="K1287" s="4" t="n">
        <v>100135395.17</v>
      </c>
      <c r="L1287" s="5" t="n">
        <v>4425001</v>
      </c>
      <c r="M1287" s="6" t="n">
        <v>22.62946272</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CSI2000U1</t>
        </is>
      </c>
      <c r="U1287" t="inlineStr">
        <is>
          <t>Swap</t>
        </is>
      </c>
      <c r="AG1287" t="n">
        <v>-0.040428</v>
      </c>
    </row>
    <row r="1288">
      <c r="A1288" t="inlineStr">
        <is>
          <t>QIS</t>
        </is>
      </c>
      <c r="B1288" t="inlineStr">
        <is>
          <t>CSI2000U1            00001</t>
        </is>
      </c>
      <c r="C1288" t="inlineStr">
        <is>
          <t>CSI2000U1 00001</t>
        </is>
      </c>
      <c r="F1288" t="inlineStr">
        <is>
          <t>CSI2000U1 00001</t>
        </is>
      </c>
      <c r="G1288" s="1" t="n">
        <v>-24999430</v>
      </c>
      <c r="H1288" s="1" t="n">
        <v>100</v>
      </c>
      <c r="I1288" s="2" t="n">
        <v>-24999430</v>
      </c>
      <c r="J1288" s="3" t="n">
        <v>-0.24965628</v>
      </c>
      <c r="K1288" s="4" t="n">
        <v>100135395.17</v>
      </c>
      <c r="L1288" s="5" t="n">
        <v>4425001</v>
      </c>
      <c r="M1288" s="6" t="n">
        <v>22.62946272</v>
      </c>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c r="T1288" t="inlineStr">
        <is>
          <t>CSI2000U1 00001</t>
        </is>
      </c>
      <c r="U1288" t="inlineStr">
        <is>
          <t>Swap</t>
        </is>
      </c>
      <c r="AG1288" t="n">
        <v>-0.040428</v>
      </c>
    </row>
    <row r="1289">
      <c r="A1289" t="inlineStr">
        <is>
          <t>QIS</t>
        </is>
      </c>
      <c r="B1289" t="inlineStr">
        <is>
          <t>CSI500U01</t>
        </is>
      </c>
      <c r="C1289" t="inlineStr">
        <is>
          <t>CSI500U01</t>
        </is>
      </c>
      <c r="F1289" t="inlineStr">
        <is>
          <t>CSI500U01</t>
        </is>
      </c>
      <c r="G1289" s="1" t="n">
        <v>24995466</v>
      </c>
      <c r="H1289" s="1" t="n">
        <v>100</v>
      </c>
      <c r="I1289" s="2" t="n">
        <v>24995466</v>
      </c>
      <c r="J1289" s="3" t="n">
        <v>0.24961669</v>
      </c>
      <c r="K1289" s="4" t="n">
        <v>100135395.17</v>
      </c>
      <c r="L1289" s="5" t="n">
        <v>4425001</v>
      </c>
      <c r="M1289" s="6" t="n">
        <v>22.62946272</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t="inlineStr">
        <is>
          <t>CSI500U01</t>
        </is>
      </c>
      <c r="U1289" t="inlineStr">
        <is>
          <t>Swap</t>
        </is>
      </c>
      <c r="AG1289" t="n">
        <v>-0.040428</v>
      </c>
    </row>
    <row r="1290">
      <c r="A1290" t="inlineStr">
        <is>
          <t>QIS</t>
        </is>
      </c>
      <c r="B1290" t="inlineStr">
        <is>
          <t>CSI500U01            00001</t>
        </is>
      </c>
      <c r="C1290" t="inlineStr">
        <is>
          <t>CSI500U01 00001</t>
        </is>
      </c>
      <c r="F1290" t="inlineStr">
        <is>
          <t>CSI500U01 00001</t>
        </is>
      </c>
      <c r="G1290" s="1" t="n">
        <v>-3723</v>
      </c>
      <c r="H1290" s="1" t="n">
        <v>6795.72</v>
      </c>
      <c r="I1290" s="2" t="n">
        <v>-25300465.56</v>
      </c>
      <c r="J1290" s="3" t="n">
        <v>-0.25266256</v>
      </c>
      <c r="K1290" s="4" t="n">
        <v>100135395.17</v>
      </c>
      <c r="L1290" s="5" t="n">
        <v>4425001</v>
      </c>
      <c r="M1290" s="6" t="n">
        <v>22.62946272</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t="inlineStr">
        <is>
          <t>CSI500U01 00001</t>
        </is>
      </c>
      <c r="U1290" t="inlineStr">
        <is>
          <t>Swap</t>
        </is>
      </c>
      <c r="AG1290" t="n">
        <v>-0.040428</v>
      </c>
    </row>
    <row r="1291">
      <c r="A1291" t="inlineStr">
        <is>
          <t>QIS</t>
        </is>
      </c>
      <c r="B1291" t="inlineStr">
        <is>
          <t>CTABOATRS</t>
        </is>
      </c>
      <c r="C1291" t="inlineStr">
        <is>
          <t>CTABOATRS</t>
        </is>
      </c>
      <c r="F1291" t="inlineStr">
        <is>
          <t>CTABOATRS</t>
        </is>
      </c>
      <c r="G1291" s="1" t="n">
        <v>1705491</v>
      </c>
      <c r="H1291" s="1" t="n">
        <v>27.62</v>
      </c>
      <c r="I1291" s="2" t="n">
        <v>47105661.42</v>
      </c>
      <c r="J1291" s="3" t="n">
        <v>0.47041969</v>
      </c>
      <c r="K1291" s="4" t="n">
        <v>100135395.17</v>
      </c>
      <c r="L1291" s="5" t="n">
        <v>4425001</v>
      </c>
      <c r="M1291" s="6" t="n">
        <v>22.62946272</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CTABOATRS</t>
        </is>
      </c>
      <c r="U1291" t="inlineStr">
        <is>
          <t>Swap</t>
        </is>
      </c>
      <c r="AG1291" t="n">
        <v>-0.040428</v>
      </c>
    </row>
    <row r="1292">
      <c r="A1292" t="inlineStr">
        <is>
          <t>QIS</t>
        </is>
      </c>
      <c r="B1292" t="inlineStr">
        <is>
          <t>CTABOATRS            00001</t>
        </is>
      </c>
      <c r="C1292" t="inlineStr">
        <is>
          <t>CTABOATRS 00001</t>
        </is>
      </c>
      <c r="F1292" t="inlineStr">
        <is>
          <t>CTABOATRS 00001</t>
        </is>
      </c>
      <c r="G1292" s="1" t="n">
        <v>-46713398</v>
      </c>
      <c r="H1292" s="1" t="n">
        <v>100</v>
      </c>
      <c r="I1292" s="2" t="n">
        <v>-46713398</v>
      </c>
      <c r="J1292" s="3" t="n">
        <v>-0.46650236</v>
      </c>
      <c r="K1292" s="4" t="n">
        <v>100135395.17</v>
      </c>
      <c r="L1292" s="5" t="n">
        <v>4425001</v>
      </c>
      <c r="M1292" s="6" t="n">
        <v>22.62946272</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CTABOATRS 00001</t>
        </is>
      </c>
      <c r="U1292" t="inlineStr">
        <is>
          <t>Swap</t>
        </is>
      </c>
      <c r="AG1292" t="n">
        <v>-0.040428</v>
      </c>
    </row>
    <row r="1293">
      <c r="A1293" t="inlineStr">
        <is>
          <t>QIS</t>
        </is>
      </c>
      <c r="B1293" t="inlineStr">
        <is>
          <t>DFEQDLPRS</t>
        </is>
      </c>
      <c r="C1293" t="inlineStr">
        <is>
          <t>DFEQDLPRS</t>
        </is>
      </c>
      <c r="F1293" t="inlineStr">
        <is>
          <t>DFEQDLPRS</t>
        </is>
      </c>
      <c r="G1293" s="1" t="n">
        <v>356633</v>
      </c>
      <c r="H1293" s="1" t="n">
        <v>55.71</v>
      </c>
      <c r="I1293" s="2" t="n">
        <v>19868024.43</v>
      </c>
      <c r="J1293" s="3" t="n">
        <v>0.1984116</v>
      </c>
      <c r="K1293" s="4" t="n">
        <v>100135395.17</v>
      </c>
      <c r="L1293" s="5" t="n">
        <v>4425001</v>
      </c>
      <c r="M1293" s="6" t="n">
        <v>22.62946272</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DFEQDLPRS</t>
        </is>
      </c>
      <c r="U1293" t="inlineStr">
        <is>
          <t>Swap</t>
        </is>
      </c>
      <c r="AG1293" t="n">
        <v>-0.040428</v>
      </c>
    </row>
    <row r="1294">
      <c r="A1294" t="inlineStr">
        <is>
          <t>QIS</t>
        </is>
      </c>
      <c r="B1294" t="inlineStr">
        <is>
          <t>DFEQDLPRS            00001</t>
        </is>
      </c>
      <c r="C1294" t="inlineStr">
        <is>
          <t>DFEQDLPRS 00001</t>
        </is>
      </c>
      <c r="F1294" t="inlineStr">
        <is>
          <t>DFEQDLPRS 00001</t>
        </is>
      </c>
      <c r="G1294" s="1" t="n">
        <v>-20007967</v>
      </c>
      <c r="H1294" s="1" t="n">
        <v>100</v>
      </c>
      <c r="I1294" s="2" t="n">
        <v>-20007967</v>
      </c>
      <c r="J1294" s="3" t="n">
        <v>-0.19980914</v>
      </c>
      <c r="K1294" s="4" t="n">
        <v>100135395.17</v>
      </c>
      <c r="L1294" s="5" t="n">
        <v>4425001</v>
      </c>
      <c r="M1294" s="6" t="n">
        <v>22.62946272</v>
      </c>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c r="T1294" t="inlineStr">
        <is>
          <t>DFEQDLPRS 00001</t>
        </is>
      </c>
      <c r="U1294" t="inlineStr">
        <is>
          <t>Swap</t>
        </is>
      </c>
      <c r="AG1294" t="n">
        <v>-0.040428</v>
      </c>
    </row>
    <row r="1295">
      <c r="A1295" t="inlineStr">
        <is>
          <t>QIS</t>
        </is>
      </c>
      <c r="B1295" t="inlineStr">
        <is>
          <t>DFEQGDTRS</t>
        </is>
      </c>
      <c r="C1295" t="inlineStr">
        <is>
          <t>DFEQGDTRS</t>
        </is>
      </c>
      <c r="F1295" t="inlineStr">
        <is>
          <t>DFEQGDTRS</t>
        </is>
      </c>
      <c r="G1295" s="1" t="n">
        <v>9191</v>
      </c>
      <c r="H1295" s="1" t="n">
        <v>1321.35</v>
      </c>
      <c r="I1295" s="2" t="n">
        <v>12144527.85</v>
      </c>
      <c r="J1295" s="3" t="n">
        <v>0.12128107</v>
      </c>
      <c r="K1295" s="4" t="n">
        <v>100135395.17</v>
      </c>
      <c r="L1295" s="5" t="n">
        <v>4425001</v>
      </c>
      <c r="M1295" s="6" t="n">
        <v>22.62946272</v>
      </c>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c r="T1295" t="inlineStr">
        <is>
          <t>DFEQGDTRS</t>
        </is>
      </c>
      <c r="U1295" t="inlineStr">
        <is>
          <t>Swap</t>
        </is>
      </c>
      <c r="AG1295" t="n">
        <v>-0.040428</v>
      </c>
    </row>
    <row r="1296">
      <c r="A1296" t="inlineStr">
        <is>
          <t>QIS</t>
        </is>
      </c>
      <c r="B1296" t="inlineStr">
        <is>
          <t>DFEQGDTRS            00001</t>
        </is>
      </c>
      <c r="C1296" t="inlineStr">
        <is>
          <t>DFEQGDTRS 00001</t>
        </is>
      </c>
      <c r="F1296" t="inlineStr">
        <is>
          <t>DFEQGDTRS 00001</t>
        </is>
      </c>
      <c r="G1296" s="1" t="n">
        <v>-12187357</v>
      </c>
      <c r="H1296" s="1" t="n">
        <v>100</v>
      </c>
      <c r="I1296" s="2" t="n">
        <v>-12187357</v>
      </c>
      <c r="J1296" s="3" t="n">
        <v>-0.12170878</v>
      </c>
      <c r="K1296" s="4" t="n">
        <v>100135395.17</v>
      </c>
      <c r="L1296" s="5" t="n">
        <v>4425001</v>
      </c>
      <c r="M1296" s="6" t="n">
        <v>22.62946272</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DFEQGDTRS 00001</t>
        </is>
      </c>
      <c r="U1296" t="inlineStr">
        <is>
          <t>Swap</t>
        </is>
      </c>
      <c r="AG1296" t="n">
        <v>-0.040428</v>
      </c>
    </row>
    <row r="1297">
      <c r="A1297" t="inlineStr">
        <is>
          <t>QIS</t>
        </is>
      </c>
      <c r="B1297" t="inlineStr">
        <is>
          <t>DFEQPR2RS</t>
        </is>
      </c>
      <c r="C1297" t="inlineStr">
        <is>
          <t>DFEQPR2RS</t>
        </is>
      </c>
      <c r="F1297" t="inlineStr">
        <is>
          <t>DFEQPR2RS</t>
        </is>
      </c>
      <c r="G1297" s="1" t="n">
        <v>255276</v>
      </c>
      <c r="H1297" s="1" t="n">
        <v>118.28</v>
      </c>
      <c r="I1297" s="2" t="n">
        <v>30194045.28</v>
      </c>
      <c r="J1297" s="3" t="n">
        <v>0.30153219</v>
      </c>
      <c r="K1297" s="4" t="n">
        <v>100135395.17</v>
      </c>
      <c r="L1297" s="5" t="n">
        <v>4425001</v>
      </c>
      <c r="M1297" s="6" t="n">
        <v>22.62946272</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DFEQPR2RS</t>
        </is>
      </c>
      <c r="U1297" t="inlineStr">
        <is>
          <t>Swap</t>
        </is>
      </c>
      <c r="AG1297" t="n">
        <v>-0.040428</v>
      </c>
    </row>
    <row r="1298">
      <c r="A1298" t="inlineStr">
        <is>
          <t>QIS</t>
        </is>
      </c>
      <c r="B1298" t="inlineStr">
        <is>
          <t>DFEQPR2RS            00001</t>
        </is>
      </c>
      <c r="C1298" t="inlineStr">
        <is>
          <t>DFEQPR2RS 00001</t>
        </is>
      </c>
      <c r="F1298" t="inlineStr">
        <is>
          <t>DFEQPR2RS 00001</t>
        </is>
      </c>
      <c r="G1298" s="1" t="n">
        <v>-30163412</v>
      </c>
      <c r="H1298" s="1" t="n">
        <v>100</v>
      </c>
      <c r="I1298" s="2" t="n">
        <v>-30163412</v>
      </c>
      <c r="J1298" s="3" t="n">
        <v>-0.30122627</v>
      </c>
      <c r="K1298" s="4" t="n">
        <v>100135395.17</v>
      </c>
      <c r="L1298" s="5" t="n">
        <v>4425001</v>
      </c>
      <c r="M1298" s="6" t="n">
        <v>22.62946272</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DFEQPR2RS 00001</t>
        </is>
      </c>
      <c r="U1298" t="inlineStr">
        <is>
          <t>Swap</t>
        </is>
      </c>
      <c r="AG1298" t="n">
        <v>-0.040428</v>
      </c>
    </row>
    <row r="1299">
      <c r="A1299" t="inlineStr">
        <is>
          <t>QIS</t>
        </is>
      </c>
      <c r="B1299" t="inlineStr">
        <is>
          <t>DFEQUDVRS</t>
        </is>
      </c>
      <c r="C1299" t="inlineStr">
        <is>
          <t>DFEQUDVRS</t>
        </is>
      </c>
      <c r="F1299" t="inlineStr">
        <is>
          <t>DFEQUDVRS</t>
        </is>
      </c>
      <c r="G1299" s="1" t="n">
        <v>151527</v>
      </c>
      <c r="H1299" s="1" t="n">
        <v>139.59</v>
      </c>
      <c r="I1299" s="2" t="n">
        <v>21151653.93</v>
      </c>
      <c r="J1299" s="3" t="n">
        <v>0.21123054</v>
      </c>
      <c r="K1299" s="4" t="n">
        <v>100135395.17</v>
      </c>
      <c r="L1299" s="5" t="n">
        <v>4425001</v>
      </c>
      <c r="M1299" s="6" t="n">
        <v>22.62946272</v>
      </c>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c r="T1299" t="inlineStr">
        <is>
          <t>DFEQUDVRS</t>
        </is>
      </c>
      <c r="U1299" t="inlineStr">
        <is>
          <t>Swap</t>
        </is>
      </c>
      <c r="AG1299" t="n">
        <v>-0.040428</v>
      </c>
    </row>
    <row r="1300">
      <c r="A1300" t="inlineStr">
        <is>
          <t>QIS</t>
        </is>
      </c>
      <c r="B1300" t="inlineStr">
        <is>
          <t>DFEQUDVRS            00001</t>
        </is>
      </c>
      <c r="C1300" t="inlineStr">
        <is>
          <t>DFEQUDVRS 00001</t>
        </is>
      </c>
      <c r="F1300" t="inlineStr">
        <is>
          <t>DFEQUDVRS 00001</t>
        </is>
      </c>
      <c r="G1300" s="1" t="n">
        <v>-21166806</v>
      </c>
      <c r="H1300" s="1" t="n">
        <v>100</v>
      </c>
      <c r="I1300" s="2" t="n">
        <v>-21166806</v>
      </c>
      <c r="J1300" s="3" t="n">
        <v>-0.21138186</v>
      </c>
      <c r="K1300" s="4" t="n">
        <v>100135395.17</v>
      </c>
      <c r="L1300" s="5" t="n">
        <v>4425001</v>
      </c>
      <c r="M1300" s="6" t="n">
        <v>22.62946272</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DFEQUDVRS 00001</t>
        </is>
      </c>
      <c r="U1300" t="inlineStr">
        <is>
          <t>Swap</t>
        </is>
      </c>
      <c r="AG1300" t="n">
        <v>-0.040428</v>
      </c>
    </row>
    <row r="1301">
      <c r="A1301" t="inlineStr">
        <is>
          <t>QIS</t>
        </is>
      </c>
      <c r="B1301" t="inlineStr">
        <is>
          <t>DFFIERVRS</t>
        </is>
      </c>
      <c r="C1301" t="inlineStr">
        <is>
          <t>DFFIERVRS</t>
        </is>
      </c>
      <c r="F1301" t="inlineStr">
        <is>
          <t>DFFIERVRS</t>
        </is>
      </c>
      <c r="G1301" s="1" t="n">
        <v>14200</v>
      </c>
      <c r="H1301" s="1" t="n">
        <v>250.2747</v>
      </c>
      <c r="I1301" s="2" t="n">
        <v>3553900.74</v>
      </c>
      <c r="J1301" s="3" t="n">
        <v>0.03549095</v>
      </c>
      <c r="K1301" s="4" t="n">
        <v>100135395.17</v>
      </c>
      <c r="L1301" s="5" t="n">
        <v>4425001</v>
      </c>
      <c r="M1301" s="6" t="n">
        <v>22.62946272</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DFFIERVRS</t>
        </is>
      </c>
      <c r="U1301" t="inlineStr">
        <is>
          <t>Swap</t>
        </is>
      </c>
      <c r="AG1301" t="n">
        <v>-0.040428</v>
      </c>
    </row>
    <row r="1302">
      <c r="A1302" t="inlineStr">
        <is>
          <t>QIS</t>
        </is>
      </c>
      <c r="B1302" t="inlineStr">
        <is>
          <t>DFFIERVRS            00001</t>
        </is>
      </c>
      <c r="C1302" t="inlineStr">
        <is>
          <t>DFFIERVRS 00001</t>
        </is>
      </c>
      <c r="F1302" t="inlineStr">
        <is>
          <t>DFFIERVRS 00001</t>
        </is>
      </c>
      <c r="G1302" s="1" t="n">
        <v>-3492064</v>
      </c>
      <c r="H1302" s="1" t="n">
        <v>100</v>
      </c>
      <c r="I1302" s="2" t="n">
        <v>-3492064</v>
      </c>
      <c r="J1302" s="3" t="n">
        <v>-0.03487342</v>
      </c>
      <c r="K1302" s="4" t="n">
        <v>100135395.17</v>
      </c>
      <c r="L1302" s="5" t="n">
        <v>4425001</v>
      </c>
      <c r="M1302" s="6" t="n">
        <v>22.62946272</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DFFIERVRS 00001</t>
        </is>
      </c>
      <c r="U1302" t="inlineStr">
        <is>
          <t>Swap</t>
        </is>
      </c>
      <c r="AG1302" t="n">
        <v>-0.040428</v>
      </c>
    </row>
    <row r="1303">
      <c r="A1303" t="inlineStr">
        <is>
          <t>QIS</t>
        </is>
      </c>
      <c r="B1303" t="inlineStr">
        <is>
          <t>FOXBOATRS</t>
        </is>
      </c>
      <c r="C1303" t="inlineStr">
        <is>
          <t>FOXBOATRS</t>
        </is>
      </c>
      <c r="F1303" t="inlineStr">
        <is>
          <t>FOXBOATRS</t>
        </is>
      </c>
      <c r="G1303" s="1" t="n">
        <v>50000</v>
      </c>
      <c r="H1303" s="1" t="n">
        <v>25.961</v>
      </c>
      <c r="I1303" s="2" t="n">
        <v>1298050</v>
      </c>
      <c r="J1303" s="3" t="n">
        <v>0.01296295</v>
      </c>
      <c r="K1303" s="4" t="n">
        <v>100135395.17</v>
      </c>
      <c r="L1303" s="5" t="n">
        <v>4425001</v>
      </c>
      <c r="M1303" s="6" t="n">
        <v>22.62946272</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FOXBOATRS</t>
        </is>
      </c>
      <c r="U1303" t="inlineStr">
        <is>
          <t>Swap</t>
        </is>
      </c>
      <c r="AG1303" t="n">
        <v>-0.040428</v>
      </c>
    </row>
    <row r="1304">
      <c r="A1304" t="inlineStr">
        <is>
          <t>QIS</t>
        </is>
      </c>
      <c r="B1304" t="inlineStr">
        <is>
          <t>FOXBOATRS            00001</t>
        </is>
      </c>
      <c r="C1304" t="inlineStr">
        <is>
          <t>FOXBOATRS 00001</t>
        </is>
      </c>
      <c r="F1304" t="inlineStr">
        <is>
          <t>FOXBOATRS 00001</t>
        </is>
      </c>
      <c r="G1304" s="1" t="n">
        <v>-1279000</v>
      </c>
      <c r="H1304" s="1" t="n">
        <v>100</v>
      </c>
      <c r="I1304" s="2" t="n">
        <v>-1279000</v>
      </c>
      <c r="J1304" s="3" t="n">
        <v>-0.01277271</v>
      </c>
      <c r="K1304" s="4" t="n">
        <v>100135395.17</v>
      </c>
      <c r="L1304" s="5" t="n">
        <v>4425001</v>
      </c>
      <c r="M1304" s="6" t="n">
        <v>22.62946272</v>
      </c>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c r="T1304" t="inlineStr">
        <is>
          <t>FOXBOATRS 00001</t>
        </is>
      </c>
      <c r="U1304" t="inlineStr">
        <is>
          <t>Swap</t>
        </is>
      </c>
      <c r="AG1304" t="n">
        <v>-0.040428</v>
      </c>
    </row>
    <row r="1305">
      <c r="A1305" t="inlineStr">
        <is>
          <t>QIS</t>
        </is>
      </c>
      <c r="B1305" t="inlineStr">
        <is>
          <t>FOXCI1TRS            00001</t>
        </is>
      </c>
      <c r="C1305" t="inlineStr">
        <is>
          <t>FOXCI1TRS 00001</t>
        </is>
      </c>
      <c r="F1305" t="inlineStr">
        <is>
          <t>FOXCI1TRS 00001</t>
        </is>
      </c>
      <c r="G1305" s="1" t="n">
        <v>-684684</v>
      </c>
      <c r="H1305" s="1" t="n">
        <v>100</v>
      </c>
      <c r="I1305" s="2" t="n">
        <v>-684684</v>
      </c>
      <c r="J1305" s="3" t="n">
        <v>-0.00683758</v>
      </c>
      <c r="K1305" s="4" t="n">
        <v>100135395.17</v>
      </c>
      <c r="L1305" s="5" t="n">
        <v>4425001</v>
      </c>
      <c r="M1305" s="6" t="n">
        <v>22.62946272</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FOXCI1TRS 00001</t>
        </is>
      </c>
      <c r="U1305" t="inlineStr">
        <is>
          <t>Swap</t>
        </is>
      </c>
      <c r="AG1305" t="n">
        <v>-0.040428</v>
      </c>
    </row>
    <row r="1306">
      <c r="A1306" t="inlineStr">
        <is>
          <t>QIS</t>
        </is>
      </c>
      <c r="B1306" t="inlineStr">
        <is>
          <t>FOXCI1TRS</t>
        </is>
      </c>
      <c r="C1306" t="inlineStr">
        <is>
          <t>FOXY US Equity</t>
        </is>
      </c>
      <c r="F1306" t="inlineStr">
        <is>
          <t>FOXCI1TRS</t>
        </is>
      </c>
      <c r="G1306" s="1" t="n">
        <v>28600</v>
      </c>
      <c r="H1306" s="1" t="n">
        <v>25.961</v>
      </c>
      <c r="I1306" s="2" t="n">
        <v>742484.6</v>
      </c>
      <c r="J1306" s="3" t="n">
        <v>0.00741481</v>
      </c>
      <c r="K1306" s="4" t="n">
        <v>100135395.17</v>
      </c>
      <c r="L1306" s="5" t="n">
        <v>4425001</v>
      </c>
      <c r="M1306" s="6" t="n">
        <v>22.62946272</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FOXCI1TRS</t>
        </is>
      </c>
      <c r="U1306" t="inlineStr">
        <is>
          <t>Swap</t>
        </is>
      </c>
      <c r="AG1306" t="n">
        <v>-0.040428</v>
      </c>
    </row>
    <row r="1307">
      <c r="A1307" t="inlineStr">
        <is>
          <t>QIS</t>
        </is>
      </c>
      <c r="B1307" t="inlineStr">
        <is>
          <t>GSISCDTRS</t>
        </is>
      </c>
      <c r="C1307" t="inlineStr">
        <is>
          <t>GSISCDTRS</t>
        </is>
      </c>
      <c r="F1307" t="inlineStr">
        <is>
          <t>GSISCDTRS</t>
        </is>
      </c>
      <c r="G1307" s="1" t="n">
        <v>114164</v>
      </c>
      <c r="H1307" s="1" t="n">
        <v>109.1</v>
      </c>
      <c r="I1307" s="2" t="n">
        <v>12455292.4</v>
      </c>
      <c r="J1307" s="3" t="n">
        <v>0.12438451</v>
      </c>
      <c r="K1307" s="4" t="n">
        <v>100135395.17</v>
      </c>
      <c r="L1307" s="5" t="n">
        <v>4425001</v>
      </c>
      <c r="M1307" s="6" t="n">
        <v>22.62946272</v>
      </c>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c r="T1307" t="inlineStr">
        <is>
          <t>GSISCDTRS</t>
        </is>
      </c>
      <c r="U1307" t="inlineStr">
        <is>
          <t>Swap</t>
        </is>
      </c>
      <c r="AG1307" t="n">
        <v>-0.040428</v>
      </c>
    </row>
    <row r="1308">
      <c r="A1308" t="inlineStr">
        <is>
          <t>QIS</t>
        </is>
      </c>
      <c r="B1308" t="inlineStr">
        <is>
          <t>GSISCDTRS 00001</t>
        </is>
      </c>
      <c r="C1308" t="inlineStr">
        <is>
          <t>GSISCDTRS 00001</t>
        </is>
      </c>
      <c r="F1308" t="inlineStr">
        <is>
          <t>GSISCDTRS 00001</t>
        </is>
      </c>
      <c r="G1308" s="1" t="n">
        <v>-12461000.6</v>
      </c>
      <c r="H1308" s="1" t="n">
        <v>100</v>
      </c>
      <c r="I1308" s="2" t="n">
        <v>-12461000.6</v>
      </c>
      <c r="J1308" s="3" t="n">
        <v>-0.12444152</v>
      </c>
      <c r="K1308" s="4" t="n">
        <v>100135395.17</v>
      </c>
      <c r="L1308" s="5" t="n">
        <v>4425001</v>
      </c>
      <c r="M1308" s="6" t="n">
        <v>22.62946272</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T1308" t="inlineStr">
        <is>
          <t>GSISCDTRS 00001</t>
        </is>
      </c>
      <c r="U1308" t="inlineStr">
        <is>
          <t>Swap</t>
        </is>
      </c>
      <c r="AG1308" t="n">
        <v>-0.040428</v>
      </c>
    </row>
    <row r="1309">
      <c r="A1309" t="inlineStr">
        <is>
          <t>QIS</t>
        </is>
      </c>
      <c r="B1309" t="inlineStr">
        <is>
          <t>GSVLSUTRS</t>
        </is>
      </c>
      <c r="C1309" t="inlineStr">
        <is>
          <t>GSVLSUTRS</t>
        </is>
      </c>
      <c r="F1309" t="inlineStr">
        <is>
          <t>GSVLSUTRS</t>
        </is>
      </c>
      <c r="G1309" s="1" t="n">
        <v>80756</v>
      </c>
      <c r="H1309" s="1" t="n">
        <v>111.02</v>
      </c>
      <c r="I1309" s="2" t="n">
        <v>8965531.119999999</v>
      </c>
      <c r="J1309" s="3" t="n">
        <v>0.08953409</v>
      </c>
      <c r="K1309" s="4" t="n">
        <v>100135395.17</v>
      </c>
      <c r="L1309" s="5" t="n">
        <v>4425001</v>
      </c>
      <c r="M1309" s="6" t="n">
        <v>22.62946272</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T1309" t="inlineStr">
        <is>
          <t>GSVLSUTRS</t>
        </is>
      </c>
      <c r="U1309" t="inlineStr">
        <is>
          <t>Swap</t>
        </is>
      </c>
      <c r="AG1309" t="n">
        <v>-0.040428</v>
      </c>
    </row>
    <row r="1310">
      <c r="A1310" t="inlineStr">
        <is>
          <t>QIS</t>
        </is>
      </c>
      <c r="B1310" t="inlineStr">
        <is>
          <t>GSVLSUTRS            00001</t>
        </is>
      </c>
      <c r="C1310" t="inlineStr">
        <is>
          <t>GSVLSUTRS 00001</t>
        </is>
      </c>
      <c r="F1310" t="inlineStr">
        <is>
          <t>GSVLSUTRS 00001</t>
        </is>
      </c>
      <c r="G1310" s="1" t="n">
        <v>-9029328</v>
      </c>
      <c r="H1310" s="1" t="n">
        <v>100</v>
      </c>
      <c r="I1310" s="2" t="n">
        <v>-9029328</v>
      </c>
      <c r="J1310" s="3" t="n">
        <v>-0.09017119</v>
      </c>
      <c r="K1310" s="4" t="n">
        <v>100135395.17</v>
      </c>
      <c r="L1310" s="5" t="n">
        <v>4425001</v>
      </c>
      <c r="M1310" s="6" t="n">
        <v>22.62946272</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T1310" t="inlineStr">
        <is>
          <t>GSVLSUTRS 00001</t>
        </is>
      </c>
      <c r="U1310" t="inlineStr">
        <is>
          <t>Swap</t>
        </is>
      </c>
      <c r="AG1310" t="n">
        <v>-0.040428</v>
      </c>
    </row>
    <row r="1311">
      <c r="A1311" t="inlineStr">
        <is>
          <t>QIS</t>
        </is>
      </c>
      <c r="B1311" t="inlineStr">
        <is>
          <t>JPOSFTRS</t>
        </is>
      </c>
      <c r="C1311" t="inlineStr">
        <is>
          <t>JPOSFTRS</t>
        </is>
      </c>
      <c r="F1311" t="inlineStr">
        <is>
          <t>JPOSFTRS</t>
        </is>
      </c>
      <c r="G1311" s="1" t="n">
        <v>113038</v>
      </c>
      <c r="H1311" s="1" t="n">
        <v>178.8323</v>
      </c>
      <c r="I1311" s="2" t="n">
        <v>20214845.53</v>
      </c>
      <c r="J1311" s="3" t="n">
        <v>0.20187513</v>
      </c>
      <c r="K1311" s="4" t="n">
        <v>100135395.17</v>
      </c>
      <c r="L1311" s="5" t="n">
        <v>4425001</v>
      </c>
      <c r="M1311" s="6" t="n">
        <v>22.62946272</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T1311" t="inlineStr">
        <is>
          <t>JPOSFTRS</t>
        </is>
      </c>
      <c r="U1311" t="inlineStr">
        <is>
          <t>Swap</t>
        </is>
      </c>
      <c r="AG1311" t="n">
        <v>-0.040428</v>
      </c>
    </row>
    <row r="1312">
      <c r="A1312" t="inlineStr">
        <is>
          <t>QIS</t>
        </is>
      </c>
      <c r="B1312" t="inlineStr">
        <is>
          <t>JPOSFTRS             00001</t>
        </is>
      </c>
      <c r="C1312" t="inlineStr">
        <is>
          <t>JPOSFTRS 00001</t>
        </is>
      </c>
      <c r="F1312" t="inlineStr">
        <is>
          <t>JPOSFTRS 00001</t>
        </is>
      </c>
      <c r="G1312" s="1" t="n">
        <v>-20130078</v>
      </c>
      <c r="H1312" s="1" t="n">
        <v>100</v>
      </c>
      <c r="I1312" s="2" t="n">
        <v>-20130078</v>
      </c>
      <c r="J1312" s="3" t="n">
        <v>-0.2010286</v>
      </c>
      <c r="K1312" s="4" t="n">
        <v>100135395.17</v>
      </c>
      <c r="L1312" s="5" t="n">
        <v>4425001</v>
      </c>
      <c r="M1312" s="6" t="n">
        <v>22.62946272</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T1312" t="inlineStr">
        <is>
          <t>JPOSFTRS 00001</t>
        </is>
      </c>
      <c r="U1312" t="inlineStr">
        <is>
          <t>Swap</t>
        </is>
      </c>
      <c r="AG1312" t="n">
        <v>-0.040428</v>
      </c>
    </row>
    <row r="1313">
      <c r="A1313" t="inlineStr">
        <is>
          <t>QIS</t>
        </is>
      </c>
      <c r="B1313" t="inlineStr">
        <is>
          <t>MQCP44TRS</t>
        </is>
      </c>
      <c r="C1313" t="inlineStr">
        <is>
          <t>MQCP44TRS</t>
        </is>
      </c>
      <c r="F1313" t="inlineStr">
        <is>
          <t>MQCP44TRS</t>
        </is>
      </c>
      <c r="G1313" s="1" t="n">
        <v>19222</v>
      </c>
      <c r="H1313" s="1" t="n">
        <v>518.6394</v>
      </c>
      <c r="I1313" s="2" t="n">
        <v>9969286.550000001</v>
      </c>
      <c r="J1313" s="3" t="n">
        <v>0.09955807</v>
      </c>
      <c r="K1313" s="4" t="n">
        <v>100135395.17</v>
      </c>
      <c r="L1313" s="5" t="n">
        <v>4425001</v>
      </c>
      <c r="M1313" s="6" t="n">
        <v>22.62946272</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T1313" t="inlineStr">
        <is>
          <t>MQCP44TRS</t>
        </is>
      </c>
      <c r="U1313" t="inlineStr">
        <is>
          <t>Swap</t>
        </is>
      </c>
      <c r="AG1313" t="n">
        <v>-0.040428</v>
      </c>
    </row>
    <row r="1314">
      <c r="A1314" t="inlineStr">
        <is>
          <t>QIS</t>
        </is>
      </c>
      <c r="B1314" t="inlineStr">
        <is>
          <t>MQCP44TRS 00001</t>
        </is>
      </c>
      <c r="C1314" t="inlineStr">
        <is>
          <t>MQCP44TRS 00001</t>
        </is>
      </c>
      <c r="F1314" t="inlineStr">
        <is>
          <t>MQCP44TRS 00001</t>
        </is>
      </c>
      <c r="G1314" s="1" t="n">
        <v>-9970816.619999999</v>
      </c>
      <c r="H1314" s="1" t="n">
        <v>100</v>
      </c>
      <c r="I1314" s="2" t="n">
        <v>-9970816.619999999</v>
      </c>
      <c r="J1314" s="3" t="n">
        <v>-0.09957335</v>
      </c>
      <c r="K1314" s="4" t="n">
        <v>100135395.17</v>
      </c>
      <c r="L1314" s="5" t="n">
        <v>4425001</v>
      </c>
      <c r="M1314" s="6" t="n">
        <v>22.62946272</v>
      </c>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c r="T1314" t="inlineStr">
        <is>
          <t>MQCP44TRS 00001</t>
        </is>
      </c>
      <c r="U1314" t="inlineStr">
        <is>
          <t>Swap</t>
        </is>
      </c>
      <c r="AG1314" t="n">
        <v>-0.040428</v>
      </c>
    </row>
    <row r="1315">
      <c r="A1315" t="inlineStr">
        <is>
          <t>QIS</t>
        </is>
      </c>
      <c r="B1315" t="inlineStr">
        <is>
          <t>MSSIJNK1A</t>
        </is>
      </c>
      <c r="C1315" t="inlineStr">
        <is>
          <t>MSSIJNK1A</t>
        </is>
      </c>
      <c r="F1315" t="inlineStr">
        <is>
          <t>MSSIJNK1A</t>
        </is>
      </c>
      <c r="G1315" s="1" t="n">
        <v>38644914</v>
      </c>
      <c r="H1315" s="1" t="n">
        <v>100</v>
      </c>
      <c r="I1315" s="2" t="n">
        <v>38644914</v>
      </c>
      <c r="J1315" s="3" t="n">
        <v>0.38592661</v>
      </c>
      <c r="K1315" s="4" t="n">
        <v>100135395.17</v>
      </c>
      <c r="L1315" s="5" t="n">
        <v>4425001</v>
      </c>
      <c r="M1315" s="6" t="n">
        <v>22.62946272</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T1315" t="inlineStr">
        <is>
          <t>MSSIJNK1A</t>
        </is>
      </c>
      <c r="U1315" t="inlineStr">
        <is>
          <t>Swap</t>
        </is>
      </c>
      <c r="AC1315" s="8" t="inlineStr">
        <is>
          <t>Pay</t>
        </is>
      </c>
      <c r="AD1315" s="8" t="inlineStr">
        <is>
          <t>Fed Funds Effective</t>
        </is>
      </c>
      <c r="AE1315" s="8" t="n">
        <v>-25</v>
      </c>
      <c r="AG1315" t="n">
        <v>-0.040428</v>
      </c>
    </row>
    <row r="1316">
      <c r="A1316" t="inlineStr">
        <is>
          <t>QIS</t>
        </is>
      </c>
      <c r="B1316" t="inlineStr">
        <is>
          <t>MSSIJNK1A            00001</t>
        </is>
      </c>
      <c r="C1316" t="inlineStr">
        <is>
          <t>MSSIJNK1A 00001</t>
        </is>
      </c>
      <c r="F1316" t="inlineStr">
        <is>
          <t>MSSIJNK1A 00001</t>
        </is>
      </c>
      <c r="G1316" s="1" t="n">
        <v>-43241</v>
      </c>
      <c r="H1316" s="1" t="n">
        <v>865.36</v>
      </c>
      <c r="I1316" s="2" t="n">
        <v>-37419031.76</v>
      </c>
      <c r="J1316" s="3" t="n">
        <v>-0.37368437</v>
      </c>
      <c r="K1316" s="4" t="n">
        <v>100135395.17</v>
      </c>
      <c r="L1316" s="5" t="n">
        <v>4425001</v>
      </c>
      <c r="M1316" s="6" t="n">
        <v>22.62946272</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T1316" t="inlineStr">
        <is>
          <t>MSSIJNK1A 00001</t>
        </is>
      </c>
      <c r="U1316" t="inlineStr">
        <is>
          <t>Swap</t>
        </is>
      </c>
      <c r="AC1316" s="8" t="inlineStr">
        <is>
          <t>Pay</t>
        </is>
      </c>
      <c r="AD1316" s="8" t="inlineStr">
        <is>
          <t>Fed Funds Effective</t>
        </is>
      </c>
      <c r="AE1316" s="8" t="n">
        <v>-25</v>
      </c>
      <c r="AF1316" s="8" t="inlineStr">
        <is>
          <t>MSSIJNK1A 00001</t>
        </is>
      </c>
      <c r="AG1316" t="n">
        <v>-0.040428</v>
      </c>
    </row>
    <row r="1317">
      <c r="A1317" t="inlineStr">
        <is>
          <t>QIS</t>
        </is>
      </c>
      <c r="B1317" t="inlineStr">
        <is>
          <t>Alcoa Corp</t>
        </is>
      </c>
      <c r="C1317" t="inlineStr">
        <is>
          <t>AA</t>
        </is>
      </c>
      <c r="D1317" t="inlineStr">
        <is>
          <t>BYNF418</t>
        </is>
      </c>
      <c r="E1317" t="inlineStr">
        <is>
          <t>US0138721065</t>
        </is>
      </c>
      <c r="F1317" t="inlineStr">
        <is>
          <t>013872106</t>
        </is>
      </c>
      <c r="G1317" s="1" t="n">
        <v>-11239.89889319986</v>
      </c>
      <c r="H1317" s="1" t="n">
        <v>27.98</v>
      </c>
      <c r="I1317" s="2" t="n">
        <v>-314492.371031732</v>
      </c>
      <c r="J1317" s="3" t="n">
        <v>-0.0031406713929457</v>
      </c>
      <c r="K1317" s="4" t="n">
        <v>100135395.17</v>
      </c>
      <c r="L1317" s="5" t="n">
        <v>4425001</v>
      </c>
      <c r="M1317" s="6" t="n">
        <v>22.62946272</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AB1317" s="8" t="inlineStr">
        <is>
          <t>MSSIJNK1</t>
        </is>
      </c>
      <c r="AG1317" t="n">
        <v>-0.040428</v>
      </c>
    </row>
    <row r="1318">
      <c r="A1318" t="inlineStr">
        <is>
          <t>QIS</t>
        </is>
      </c>
      <c r="B1318" t="inlineStr">
        <is>
          <t>American Airlines Group Inc</t>
        </is>
      </c>
      <c r="C1318" t="inlineStr">
        <is>
          <t>AAL</t>
        </is>
      </c>
      <c r="D1318" t="inlineStr">
        <is>
          <t>BCV7KT2</t>
        </is>
      </c>
      <c r="E1318" t="inlineStr">
        <is>
          <t>US02376R1023</t>
        </is>
      </c>
      <c r="F1318" t="inlineStr">
        <is>
          <t>02376R102</t>
        </is>
      </c>
      <c r="G1318" s="1" t="n">
        <v>-33185.85635044497</v>
      </c>
      <c r="H1318" s="1" t="n">
        <v>11.4</v>
      </c>
      <c r="I1318" s="2" t="n">
        <v>-378318.7623950727</v>
      </c>
      <c r="J1318" s="3" t="n">
        <v>-0.0037780722965421</v>
      </c>
      <c r="K1318" s="4" t="n">
        <v>100135395.17</v>
      </c>
      <c r="L1318" s="5" t="n">
        <v>4425001</v>
      </c>
      <c r="M1318" s="6" t="n">
        <v>22.62946272</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AB1318" s="8" t="inlineStr">
        <is>
          <t>MSSIJNK1</t>
        </is>
      </c>
      <c r="AG1318" t="n">
        <v>-0.040428</v>
      </c>
    </row>
    <row r="1319">
      <c r="A1319" t="inlineStr">
        <is>
          <t>QIS</t>
        </is>
      </c>
      <c r="B1319" t="inlineStr">
        <is>
          <t>Advance Auto Parts Inc</t>
        </is>
      </c>
      <c r="C1319" t="inlineStr">
        <is>
          <t>AAP</t>
        </is>
      </c>
      <c r="D1319" t="inlineStr">
        <is>
          <t>2822019</t>
        </is>
      </c>
      <c r="E1319" t="inlineStr">
        <is>
          <t>US00751Y1064</t>
        </is>
      </c>
      <c r="F1319" t="inlineStr">
        <is>
          <t>00751Y106</t>
        </is>
      </c>
      <c r="G1319" s="1" t="n">
        <v>-10034.58656297741</v>
      </c>
      <c r="H1319" s="1" t="n">
        <v>49.17</v>
      </c>
      <c r="I1319" s="2" t="n">
        <v>-493400.621301599</v>
      </c>
      <c r="J1319" s="3" t="n">
        <v>-0.004927334839633399</v>
      </c>
      <c r="K1319" s="4" t="n">
        <v>100135395.17</v>
      </c>
      <c r="L1319" s="5" t="n">
        <v>4425001</v>
      </c>
      <c r="M1319" s="6" t="n">
        <v>22.62946272</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AB1319" s="8" t="inlineStr">
        <is>
          <t>MSSIJNK1</t>
        </is>
      </c>
      <c r="AG1319" t="n">
        <v>-0.040428</v>
      </c>
    </row>
    <row r="1320">
      <c r="A1320" t="inlineStr">
        <is>
          <t>QIS</t>
        </is>
      </c>
      <c r="B1320" t="inlineStr">
        <is>
          <t>Acadia Healthcare Co Inc</t>
        </is>
      </c>
      <c r="C1320" t="inlineStr">
        <is>
          <t>ACHC</t>
        </is>
      </c>
      <c r="D1320" t="inlineStr">
        <is>
          <t>B65VZ37</t>
        </is>
      </c>
      <c r="E1320" t="inlineStr">
        <is>
          <t>US00404A1097</t>
        </is>
      </c>
      <c r="F1320" t="inlineStr">
        <is>
          <t>00404A109</t>
        </is>
      </c>
      <c r="G1320" s="1" t="n">
        <v>-13217.97971999103</v>
      </c>
      <c r="H1320" s="1" t="n">
        <v>22.96</v>
      </c>
      <c r="I1320" s="2" t="n">
        <v>-303484.8143709941</v>
      </c>
      <c r="J1320" s="3" t="n">
        <v>-0.0030307446618228</v>
      </c>
      <c r="K1320" s="4" t="n">
        <v>100135395.17</v>
      </c>
      <c r="L1320" s="5" t="n">
        <v>4425001</v>
      </c>
      <c r="M1320" s="6" t="n">
        <v>22.62946272</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AB1320" s="8" t="inlineStr">
        <is>
          <t>MSSIJNK1</t>
        </is>
      </c>
      <c r="AG1320" t="n">
        <v>-0.040428</v>
      </c>
    </row>
    <row r="1321">
      <c r="A1321" t="inlineStr">
        <is>
          <t>QIS</t>
        </is>
      </c>
      <c r="B1321" t="inlineStr">
        <is>
          <t>ADT Inc</t>
        </is>
      </c>
      <c r="C1321" t="inlineStr">
        <is>
          <t>ADT</t>
        </is>
      </c>
      <c r="D1321" t="inlineStr">
        <is>
          <t>BFWCP81</t>
        </is>
      </c>
      <c r="E1321" t="inlineStr">
        <is>
          <t>US00090Q1031</t>
        </is>
      </c>
      <c r="F1321" t="inlineStr">
        <is>
          <t>00090Q103</t>
        </is>
      </c>
      <c r="G1321" s="1" t="n">
        <v>-40758.18710613081</v>
      </c>
      <c r="H1321" s="1" t="n">
        <v>8.15</v>
      </c>
      <c r="I1321" s="2" t="n">
        <v>-332179.2249149662</v>
      </c>
      <c r="J1321" s="3" t="n">
        <v>-0.0033173007841136</v>
      </c>
      <c r="K1321" s="4" t="n">
        <v>100135395.17</v>
      </c>
      <c r="L1321" s="5" t="n">
        <v>4425001</v>
      </c>
      <c r="M1321" s="6" t="n">
        <v>22.62946272</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AB1321" s="8" t="inlineStr">
        <is>
          <t>MSSIJNK1</t>
        </is>
      </c>
      <c r="AG1321" t="n">
        <v>-0.040428</v>
      </c>
    </row>
    <row r="1322">
      <c r="A1322" t="inlineStr">
        <is>
          <t>QIS</t>
        </is>
      </c>
      <c r="B1322" t="inlineStr">
        <is>
          <t>Air Lease Corp</t>
        </is>
      </c>
      <c r="C1322" t="inlineStr">
        <is>
          <t>AL</t>
        </is>
      </c>
      <c r="D1322" t="inlineStr">
        <is>
          <t>B3XS562</t>
        </is>
      </c>
      <c r="E1322" t="inlineStr">
        <is>
          <t>US00912X3026</t>
        </is>
      </c>
      <c r="F1322" t="inlineStr">
        <is>
          <t>00912X302</t>
        </is>
      </c>
      <c r="G1322" s="1" t="n">
        <v>-7693.119736598617</v>
      </c>
      <c r="H1322" s="1" t="n">
        <v>57.11</v>
      </c>
      <c r="I1322" s="2" t="n">
        <v>-439354.068157147</v>
      </c>
      <c r="J1322" s="3" t="n">
        <v>-0.004387600082980199</v>
      </c>
      <c r="K1322" s="4" t="n">
        <v>100135395.17</v>
      </c>
      <c r="L1322" s="5" t="n">
        <v>4425001</v>
      </c>
      <c r="M1322" s="6" t="n">
        <v>22.62946272</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AB1322" s="8" t="inlineStr">
        <is>
          <t>MSSIJNK1</t>
        </is>
      </c>
      <c r="AG1322" t="n">
        <v>-0.040428</v>
      </c>
    </row>
    <row r="1323">
      <c r="A1323" t="inlineStr">
        <is>
          <t>QIS</t>
        </is>
      </c>
      <c r="B1323" t="inlineStr">
        <is>
          <t>Albemarle Corp</t>
        </is>
      </c>
      <c r="C1323" t="inlineStr">
        <is>
          <t>ALB</t>
        </is>
      </c>
      <c r="D1323" t="inlineStr">
        <is>
          <t>2046853</t>
        </is>
      </c>
      <c r="E1323" t="inlineStr">
        <is>
          <t>US0126531013</t>
        </is>
      </c>
      <c r="F1323" t="inlineStr">
        <is>
          <t>012653101</t>
        </is>
      </c>
      <c r="G1323" s="1" t="n">
        <v>-5336.041803624586</v>
      </c>
      <c r="H1323" s="1" t="n">
        <v>57.94</v>
      </c>
      <c r="I1323" s="2" t="n">
        <v>-309170.2621020085</v>
      </c>
      <c r="J1323" s="3" t="n">
        <v>-0.0030875222650006</v>
      </c>
      <c r="K1323" s="4" t="n">
        <v>100135395.17</v>
      </c>
      <c r="L1323" s="5" t="n">
        <v>4425001</v>
      </c>
      <c r="M1323" s="6" t="n">
        <v>22.62946272</v>
      </c>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c r="AB1323" s="8" t="inlineStr">
        <is>
          <t>MSSIJNK1</t>
        </is>
      </c>
      <c r="AG1323" t="n">
        <v>-0.040428</v>
      </c>
    </row>
    <row r="1324">
      <c r="A1324" t="inlineStr">
        <is>
          <t>QIS</t>
        </is>
      </c>
      <c r="B1324" t="inlineStr">
        <is>
          <t>Alaska Air Group Inc</t>
        </is>
      </c>
      <c r="C1324" t="inlineStr">
        <is>
          <t>ALK</t>
        </is>
      </c>
      <c r="D1324" t="inlineStr">
        <is>
          <t>2012605</t>
        </is>
      </c>
      <c r="E1324" t="inlineStr">
        <is>
          <t>US0116591092</t>
        </is>
      </c>
      <c r="F1324" t="inlineStr">
        <is>
          <t>011659109</t>
        </is>
      </c>
      <c r="G1324" s="1" t="n">
        <v>-6956.504968974572</v>
      </c>
      <c r="H1324" s="1" t="n">
        <v>50.11</v>
      </c>
      <c r="I1324" s="2" t="n">
        <v>-348590.4639953158</v>
      </c>
      <c r="J1324" s="3" t="n">
        <v>-0.0034811912751082</v>
      </c>
      <c r="K1324" s="4" t="n">
        <v>100135395.17</v>
      </c>
      <c r="L1324" s="5" t="n">
        <v>4425001</v>
      </c>
      <c r="M1324" s="6" t="n">
        <v>22.62946272</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AB1324" s="8" t="inlineStr">
        <is>
          <t>MSSIJNK1</t>
        </is>
      </c>
      <c r="AG1324" t="n">
        <v>-0.040428</v>
      </c>
    </row>
    <row r="1325">
      <c r="A1325" t="inlineStr">
        <is>
          <t>QIS</t>
        </is>
      </c>
      <c r="B1325" t="inlineStr">
        <is>
          <t>Amkor Technology Inc</t>
        </is>
      </c>
      <c r="C1325" t="inlineStr">
        <is>
          <t>AMKR</t>
        </is>
      </c>
      <c r="D1325" t="inlineStr">
        <is>
          <t>2242929</t>
        </is>
      </c>
      <c r="E1325" t="inlineStr">
        <is>
          <t>US0316521006</t>
        </is>
      </c>
      <c r="F1325" t="inlineStr">
        <is>
          <t>031652100</t>
        </is>
      </c>
      <c r="G1325" s="1" t="n">
        <v>-12895.84641518139</v>
      </c>
      <c r="H1325" s="1" t="n">
        <v>18.71</v>
      </c>
      <c r="I1325" s="2" t="n">
        <v>-241281.2864280438</v>
      </c>
      <c r="J1325" s="3" t="n">
        <v>-0.0024095504493533</v>
      </c>
      <c r="K1325" s="4" t="n">
        <v>100135395.17</v>
      </c>
      <c r="L1325" s="5" t="n">
        <v>4425001</v>
      </c>
      <c r="M1325" s="6" t="n">
        <v>22.62946272</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AB1325" s="8" t="inlineStr">
        <is>
          <t>MSSIJNK1</t>
        </is>
      </c>
      <c r="AG1325" t="n">
        <v>-0.040428</v>
      </c>
    </row>
    <row r="1326">
      <c r="A1326" t="inlineStr">
        <is>
          <t>QIS</t>
        </is>
      </c>
      <c r="B1326" t="inlineStr">
        <is>
          <t>Amentum Holdings Inc</t>
        </is>
      </c>
      <c r="C1326" t="inlineStr">
        <is>
          <t>AMTM</t>
        </is>
      </c>
      <c r="D1326" t="inlineStr">
        <is>
          <t>BMZLFJ5</t>
        </is>
      </c>
      <c r="E1326" t="inlineStr">
        <is>
          <t>US0239391016</t>
        </is>
      </c>
      <c r="F1326" t="inlineStr">
        <is>
          <t>023939101</t>
        </is>
      </c>
      <c r="G1326" s="1" t="n">
        <v>-17424.33723242454</v>
      </c>
      <c r="H1326" s="1" t="n">
        <v>21.21</v>
      </c>
      <c r="I1326" s="2" t="n">
        <v>-369570.1926997246</v>
      </c>
      <c r="J1326" s="3" t="n">
        <v>-0.0036907048908361</v>
      </c>
      <c r="K1326" s="4" t="n">
        <v>100135395.17</v>
      </c>
      <c r="L1326" s="5" t="n">
        <v>4425001</v>
      </c>
      <c r="M1326" s="6" t="n">
        <v>22.62946272</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AB1326" s="8" t="inlineStr">
        <is>
          <t>MSSIJNK1</t>
        </is>
      </c>
      <c r="AG1326" t="n">
        <v>-0.040428</v>
      </c>
    </row>
    <row r="1327">
      <c r="A1327" t="inlineStr">
        <is>
          <t>QIS</t>
        </is>
      </c>
      <c r="B1327" t="inlineStr">
        <is>
          <t>APA Corp</t>
        </is>
      </c>
      <c r="C1327" t="inlineStr">
        <is>
          <t>APA</t>
        </is>
      </c>
      <c r="D1327" t="inlineStr">
        <is>
          <t>BNNF1C1</t>
        </is>
      </c>
      <c r="E1327" t="inlineStr">
        <is>
          <t>US03743Q1085</t>
        </is>
      </c>
      <c r="F1327" t="inlineStr">
        <is>
          <t>03743Q108</t>
        </is>
      </c>
      <c r="G1327" s="1" t="n">
        <v>-19396.62691736751</v>
      </c>
      <c r="H1327" s="1" t="n">
        <v>16.74</v>
      </c>
      <c r="I1327" s="2" t="n">
        <v>-324699.5345967322</v>
      </c>
      <c r="J1327" s="3" t="n">
        <v>-0.0032426050153943</v>
      </c>
      <c r="K1327" s="4" t="n">
        <v>100135395.17</v>
      </c>
      <c r="L1327" s="5" t="n">
        <v>4425001</v>
      </c>
      <c r="M1327" s="6" t="n">
        <v>22.62946272</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AB1327" s="8" t="inlineStr">
        <is>
          <t>MSSIJNK1</t>
        </is>
      </c>
      <c r="AG1327" t="n">
        <v>-0.040428</v>
      </c>
    </row>
    <row r="1328">
      <c r="A1328" t="inlineStr">
        <is>
          <t>QIS</t>
        </is>
      </c>
      <c r="B1328" t="inlineStr">
        <is>
          <t>Avnet Inc</t>
        </is>
      </c>
      <c r="C1328" t="inlineStr">
        <is>
          <t>AVT</t>
        </is>
      </c>
      <c r="D1328" t="inlineStr">
        <is>
          <t>2066505</t>
        </is>
      </c>
      <c r="E1328" t="inlineStr">
        <is>
          <t>US0538071038</t>
        </is>
      </c>
      <c r="F1328" t="inlineStr">
        <is>
          <t>053807103</t>
        </is>
      </c>
      <c r="G1328" s="1" t="n">
        <v>-6307.71362937574</v>
      </c>
      <c r="H1328" s="1" t="n">
        <v>50.17</v>
      </c>
      <c r="I1328" s="2" t="n">
        <v>-316457.9927857809</v>
      </c>
      <c r="J1328" s="3" t="n">
        <v>-0.0031603010329018</v>
      </c>
      <c r="K1328" s="4" t="n">
        <v>100135395.17</v>
      </c>
      <c r="L1328" s="5" t="n">
        <v>4425001</v>
      </c>
      <c r="M1328" s="6" t="n">
        <v>22.62946272</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AB1328" s="8" t="inlineStr">
        <is>
          <t>MSSIJNK1</t>
        </is>
      </c>
      <c r="AG1328" t="n">
        <v>-0.040428</v>
      </c>
    </row>
    <row r="1329">
      <c r="A1329" t="inlineStr">
        <is>
          <t>QIS</t>
        </is>
      </c>
      <c r="B1329" t="inlineStr">
        <is>
          <t>Baxter International Inc</t>
        </is>
      </c>
      <c r="C1329" t="inlineStr">
        <is>
          <t>BAX</t>
        </is>
      </c>
      <c r="D1329" t="inlineStr">
        <is>
          <t>2085102</t>
        </is>
      </c>
      <c r="E1329" t="inlineStr">
        <is>
          <t>US0718131099</t>
        </is>
      </c>
      <c r="F1329" t="inlineStr">
        <is>
          <t>071813109</t>
        </is>
      </c>
      <c r="G1329" s="1" t="n">
        <v>-2989.851123501205</v>
      </c>
      <c r="H1329" s="1" t="n">
        <v>30.27</v>
      </c>
      <c r="I1329" s="2" t="n">
        <v>-90502.79350838147</v>
      </c>
      <c r="J1329" s="3" t="n">
        <v>-0.0009038042278130999</v>
      </c>
      <c r="K1329" s="4" t="n">
        <v>100135395.17</v>
      </c>
      <c r="L1329" s="5" t="n">
        <v>4425001</v>
      </c>
      <c r="M1329" s="6" t="n">
        <v>22.62946272</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AB1329" s="8" t="inlineStr">
        <is>
          <t>MSSIJNK1</t>
        </is>
      </c>
      <c r="AG1329" t="n">
        <v>-0.040428</v>
      </c>
    </row>
    <row r="1330">
      <c r="A1330" t="inlineStr">
        <is>
          <t>QIS</t>
        </is>
      </c>
      <c r="B1330" t="inlineStr">
        <is>
          <t>BILL Holdings Inc</t>
        </is>
      </c>
      <c r="C1330" t="inlineStr">
        <is>
          <t>BILL</t>
        </is>
      </c>
      <c r="D1330" t="inlineStr">
        <is>
          <t>BKDS4H5</t>
        </is>
      </c>
      <c r="E1330" t="inlineStr">
        <is>
          <t>US0900431000</t>
        </is>
      </c>
      <c r="F1330" t="inlineStr">
        <is>
          <t>090043100</t>
        </is>
      </c>
      <c r="G1330" s="1" t="n">
        <v>-7744.151132427509</v>
      </c>
      <c r="H1330" s="1" t="n">
        <v>44.05</v>
      </c>
      <c r="I1330" s="2" t="n">
        <v>-341129.8573834318</v>
      </c>
      <c r="J1330" s="3" t="n">
        <v>-0.0034066860854176</v>
      </c>
      <c r="K1330" s="4" t="n">
        <v>100135395.17</v>
      </c>
      <c r="L1330" s="5" t="n">
        <v>4425001</v>
      </c>
      <c r="M1330" s="6" t="n">
        <v>22.62946272</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AB1330" s="8" t="inlineStr">
        <is>
          <t>MSSIJNK1</t>
        </is>
      </c>
      <c r="AG1330" t="n">
        <v>-0.040428</v>
      </c>
    </row>
    <row r="1331">
      <c r="A1331" t="inlineStr">
        <is>
          <t>QIS</t>
        </is>
      </c>
      <c r="B1331" t="inlineStr">
        <is>
          <t>Cable One Inc</t>
        </is>
      </c>
      <c r="C1331" t="inlineStr">
        <is>
          <t>CABO</t>
        </is>
      </c>
      <c r="D1331" t="inlineStr">
        <is>
          <t>BZ07DS4</t>
        </is>
      </c>
      <c r="E1331" t="inlineStr">
        <is>
          <t>US12685J1051</t>
        </is>
      </c>
      <c r="F1331" t="inlineStr">
        <is>
          <t>12685J105</t>
        </is>
      </c>
      <c r="G1331" s="1" t="n">
        <v>-1262.624546734519</v>
      </c>
      <c r="H1331" s="1" t="n">
        <v>147.77</v>
      </c>
      <c r="I1331" s="2" t="n">
        <v>-186578.0292709598</v>
      </c>
      <c r="J1331" s="3" t="n">
        <v>-0.0018632575320066</v>
      </c>
      <c r="K1331" s="4" t="n">
        <v>100135395.17</v>
      </c>
      <c r="L1331" s="5" t="n">
        <v>4425001</v>
      </c>
      <c r="M1331" s="6" t="n">
        <v>22.62946272</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AB1331" s="8" t="inlineStr">
        <is>
          <t>MSSIJNK1</t>
        </is>
      </c>
      <c r="AG1331" t="n">
        <v>-0.040428</v>
      </c>
    </row>
    <row r="1332">
      <c r="A1332" t="inlineStr">
        <is>
          <t>QIS</t>
        </is>
      </c>
      <c r="B1332" t="inlineStr">
        <is>
          <t>Avis Budget Group Inc</t>
        </is>
      </c>
      <c r="C1332" t="inlineStr">
        <is>
          <t>CAR</t>
        </is>
      </c>
      <c r="D1332" t="inlineStr">
        <is>
          <t>B1CL8J2</t>
        </is>
      </c>
      <c r="E1332" t="inlineStr">
        <is>
          <t>US0537741052</t>
        </is>
      </c>
      <c r="F1332" t="inlineStr">
        <is>
          <t>053774105</t>
        </is>
      </c>
      <c r="G1332" s="1" t="n">
        <v>-4689.820239665403</v>
      </c>
      <c r="H1332" s="1" t="n">
        <v>117.75</v>
      </c>
      <c r="I1332" s="2" t="n">
        <v>-552226.3332206012</v>
      </c>
      <c r="J1332" s="3" t="n">
        <v>-0.005514796564022999</v>
      </c>
      <c r="K1332" s="4" t="n">
        <v>100135395.17</v>
      </c>
      <c r="L1332" s="5" t="n">
        <v>4425001</v>
      </c>
      <c r="M1332" s="6" t="n">
        <v>22.62946272</v>
      </c>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c r="AB1332" s="8" t="inlineStr">
        <is>
          <t>MSSIJNK1</t>
        </is>
      </c>
      <c r="AG1332" t="n">
        <v>-0.040428</v>
      </c>
    </row>
    <row r="1333">
      <c r="A1333" t="inlineStr">
        <is>
          <t>QIS</t>
        </is>
      </c>
      <c r="B1333" t="inlineStr">
        <is>
          <t>Chemours Co/The</t>
        </is>
      </c>
      <c r="C1333" t="inlineStr">
        <is>
          <t>CC</t>
        </is>
      </c>
      <c r="D1333" t="inlineStr">
        <is>
          <t>BZ0CTP8</t>
        </is>
      </c>
      <c r="E1333" t="inlineStr">
        <is>
          <t>US1638511089</t>
        </is>
      </c>
      <c r="F1333" t="inlineStr">
        <is>
          <t>163851108</t>
        </is>
      </c>
      <c r="G1333" s="1" t="n">
        <v>-26497.12359637464</v>
      </c>
      <c r="H1333" s="1" t="n">
        <v>10.85</v>
      </c>
      <c r="I1333" s="2" t="n">
        <v>-287493.7910206649</v>
      </c>
      <c r="J1333" s="3" t="n">
        <v>-0.0028710506463033</v>
      </c>
      <c r="K1333" s="4" t="n">
        <v>100135395.17</v>
      </c>
      <c r="L1333" s="5" t="n">
        <v>4425001</v>
      </c>
      <c r="M1333" s="6" t="n">
        <v>22.62946272</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AB1333" s="8" t="inlineStr">
        <is>
          <t>MSSIJNK1</t>
        </is>
      </c>
      <c r="AG1333" t="n">
        <v>-0.040428</v>
      </c>
    </row>
    <row r="1334">
      <c r="A1334" t="inlineStr">
        <is>
          <t>QIS</t>
        </is>
      </c>
      <c r="B1334" t="inlineStr">
        <is>
          <t>Carnival Corp</t>
        </is>
      </c>
      <c r="C1334" t="inlineStr">
        <is>
          <t>CCL</t>
        </is>
      </c>
      <c r="D1334" t="inlineStr">
        <is>
          <t>2523044</t>
        </is>
      </c>
      <c r="E1334" t="inlineStr">
        <is>
          <t>PA1436583006</t>
        </is>
      </c>
      <c r="F1334" t="inlineStr">
        <is>
          <t>143658300</t>
        </is>
      </c>
      <c r="G1334" s="1" t="n">
        <v>-16798.75978513598</v>
      </c>
      <c r="H1334" s="1" t="n">
        <v>22.43</v>
      </c>
      <c r="I1334" s="2" t="n">
        <v>-376796.1819805999</v>
      </c>
      <c r="J1334" s="3" t="n">
        <v>-0.0037628670795268</v>
      </c>
      <c r="K1334" s="4" t="n">
        <v>100135395.17</v>
      </c>
      <c r="L1334" s="5" t="n">
        <v>4425001</v>
      </c>
      <c r="M1334" s="6" t="n">
        <v>22.62946272</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AB1334" s="8" t="inlineStr">
        <is>
          <t>MSSIJNK1</t>
        </is>
      </c>
      <c r="AG1334" t="n">
        <v>-0.040428</v>
      </c>
    </row>
    <row r="1335">
      <c r="A1335" t="inlineStr">
        <is>
          <t>QIS</t>
        </is>
      </c>
      <c r="B1335" t="inlineStr">
        <is>
          <t>Celanese Corp</t>
        </is>
      </c>
      <c r="C1335" t="inlineStr">
        <is>
          <t>CE</t>
        </is>
      </c>
      <c r="D1335" t="inlineStr">
        <is>
          <t>B05MZT4</t>
        </is>
      </c>
      <c r="E1335" t="inlineStr">
        <is>
          <t>US1508701034</t>
        </is>
      </c>
      <c r="F1335" t="inlineStr">
        <is>
          <t>150870103</t>
        </is>
      </c>
      <c r="G1335" s="1" t="n">
        <v>-6746.576027336847</v>
      </c>
      <c r="H1335" s="1" t="n">
        <v>53.56</v>
      </c>
      <c r="I1335" s="2" t="n">
        <v>-361346.6120241616</v>
      </c>
      <c r="J1335" s="3" t="n">
        <v>-0.0036085802768412</v>
      </c>
      <c r="K1335" s="4" t="n">
        <v>100135395.17</v>
      </c>
      <c r="L1335" s="5" t="n">
        <v>4425001</v>
      </c>
      <c r="M1335" s="6" t="n">
        <v>22.62946272</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AB1335" s="8" t="inlineStr">
        <is>
          <t>MSSIJNK1</t>
        </is>
      </c>
      <c r="AG1335" t="n">
        <v>-0.040428</v>
      </c>
    </row>
    <row r="1336">
      <c r="A1336" t="inlineStr">
        <is>
          <t>QIS</t>
        </is>
      </c>
      <c r="B1336" t="inlineStr">
        <is>
          <t>Confluent Inc</t>
        </is>
      </c>
      <c r="C1336" t="inlineStr">
        <is>
          <t>CFLT</t>
        </is>
      </c>
      <c r="D1336" t="inlineStr">
        <is>
          <t>BNXH3Z4</t>
        </is>
      </c>
      <c r="E1336" t="inlineStr">
        <is>
          <t>US20717M1036</t>
        </is>
      </c>
      <c r="F1336" t="inlineStr">
        <is>
          <t>20717M103</t>
        </is>
      </c>
      <c r="G1336" s="1" t="n">
        <v>-6219.012358754196</v>
      </c>
      <c r="H1336" s="1" t="n">
        <v>21.89</v>
      </c>
      <c r="I1336" s="2" t="n">
        <v>-136134.1805331293</v>
      </c>
      <c r="J1336" s="3" t="n">
        <v>-0.001359501106497</v>
      </c>
      <c r="K1336" s="4" t="n">
        <v>100135395.17</v>
      </c>
      <c r="L1336" s="5" t="n">
        <v>4425001</v>
      </c>
      <c r="M1336" s="6" t="n">
        <v>22.62946272</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AB1336" s="8" t="inlineStr">
        <is>
          <t>MSSIJNK1</t>
        </is>
      </c>
      <c r="AG1336" t="n">
        <v>-0.040428</v>
      </c>
    </row>
    <row r="1337">
      <c r="A1337" t="inlineStr">
        <is>
          <t>QIS</t>
        </is>
      </c>
      <c r="B1337" t="inlineStr">
        <is>
          <t>Charter Communications Inc</t>
        </is>
      </c>
      <c r="C1337" t="inlineStr">
        <is>
          <t>CHTR</t>
        </is>
      </c>
      <c r="D1337" t="inlineStr">
        <is>
          <t>BZ6VT82</t>
        </is>
      </c>
      <c r="E1337" t="inlineStr">
        <is>
          <t>US16119P1084</t>
        </is>
      </c>
      <c r="F1337" t="inlineStr">
        <is>
          <t>16119P108</t>
        </is>
      </c>
      <c r="G1337" s="1" t="n">
        <v>-1020.148536175366</v>
      </c>
      <c r="H1337" s="1" t="n">
        <v>409.93</v>
      </c>
      <c r="I1337" s="2" t="n">
        <v>-418189.4894343679</v>
      </c>
      <c r="J1337" s="3" t="n">
        <v>-0.0041762404664645</v>
      </c>
      <c r="K1337" s="4" t="n">
        <v>100135395.17</v>
      </c>
      <c r="L1337" s="5" t="n">
        <v>4425001</v>
      </c>
      <c r="M1337" s="6" t="n">
        <v>22.62946272</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AB1337" s="8" t="inlineStr">
        <is>
          <t>MSSIJNK1</t>
        </is>
      </c>
      <c r="AG1337" t="n">
        <v>-0.040428</v>
      </c>
    </row>
    <row r="1338">
      <c r="A1338" t="inlineStr">
        <is>
          <t>QIS</t>
        </is>
      </c>
      <c r="B1338" t="inlineStr">
        <is>
          <t>Civitas Resources Inc</t>
        </is>
      </c>
      <c r="C1338" t="inlineStr">
        <is>
          <t>CIVI</t>
        </is>
      </c>
      <c r="D1338" t="inlineStr">
        <is>
          <t>BMG9GG2</t>
        </is>
      </c>
      <c r="E1338" t="inlineStr">
        <is>
          <t>US17888H1032</t>
        </is>
      </c>
      <c r="F1338" t="inlineStr">
        <is>
          <t>17888H103</t>
        </is>
      </c>
      <c r="G1338" s="1" t="n">
        <v>-11629.49117422171</v>
      </c>
      <c r="H1338" s="1" t="n">
        <v>27.63</v>
      </c>
      <c r="I1338" s="2" t="n">
        <v>-321322.8411437458</v>
      </c>
      <c r="J1338" s="3" t="n">
        <v>-0.0032088837378455</v>
      </c>
      <c r="K1338" s="4" t="n">
        <v>100135395.17</v>
      </c>
      <c r="L1338" s="5" t="n">
        <v>4425001</v>
      </c>
      <c r="M1338" s="6" t="n">
        <v>22.62946272</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AB1338" s="8" t="inlineStr">
        <is>
          <t>MSSIJNK1</t>
        </is>
      </c>
      <c r="AG1338" t="n">
        <v>-0.040428</v>
      </c>
    </row>
    <row r="1339">
      <c r="A1339" t="inlineStr">
        <is>
          <t>QIS</t>
        </is>
      </c>
      <c r="B1339" t="inlineStr">
        <is>
          <t>Clarivate PLC</t>
        </is>
      </c>
      <c r="C1339" t="inlineStr">
        <is>
          <t>CLVT</t>
        </is>
      </c>
      <c r="D1339" t="inlineStr">
        <is>
          <t>BJJN444</t>
        </is>
      </c>
      <c r="E1339" t="inlineStr">
        <is>
          <t>JE00BJJN4441</t>
        </is>
      </c>
      <c r="G1339" s="1" t="n">
        <v>-87026.84495653957</v>
      </c>
      <c r="H1339" s="1" t="n">
        <v>4.19</v>
      </c>
      <c r="I1339" s="2" t="n">
        <v>-364642.4803679009</v>
      </c>
      <c r="J1339" s="3" t="n">
        <v>-0.0036414943961508</v>
      </c>
      <c r="K1339" s="4" t="n">
        <v>100135395.17</v>
      </c>
      <c r="L1339" s="5" t="n">
        <v>4425001</v>
      </c>
      <c r="M1339" s="6" t="n">
        <v>22.62946272</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AB1339" s="8" t="inlineStr">
        <is>
          <t>MSSIJNK1</t>
        </is>
      </c>
      <c r="AG1339" t="n">
        <v>-0.040428</v>
      </c>
    </row>
    <row r="1340">
      <c r="A1340" t="inlineStr">
        <is>
          <t>QIS</t>
        </is>
      </c>
      <c r="B1340" t="inlineStr">
        <is>
          <t>Concentrix Corp</t>
        </is>
      </c>
      <c r="C1340" t="inlineStr">
        <is>
          <t>CNXC</t>
        </is>
      </c>
      <c r="D1340" t="inlineStr">
        <is>
          <t>BNKVVY4</t>
        </is>
      </c>
      <c r="E1340" t="inlineStr">
        <is>
          <t>US20602D1019</t>
        </is>
      </c>
      <c r="F1340" t="inlineStr">
        <is>
          <t>20602D101</t>
        </is>
      </c>
      <c r="G1340" s="1" t="n">
        <v>-6817.115112991823</v>
      </c>
      <c r="H1340" s="1" t="n">
        <v>56.2</v>
      </c>
      <c r="I1340" s="2" t="n">
        <v>-383121.8693501404</v>
      </c>
      <c r="J1340" s="3" t="n">
        <v>-0.0038260384222753</v>
      </c>
      <c r="K1340" s="4" t="n">
        <v>100135395.17</v>
      </c>
      <c r="L1340" s="5" t="n">
        <v>4425001</v>
      </c>
      <c r="M1340" s="6" t="n">
        <v>22.62946272</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AB1340" s="8" t="inlineStr">
        <is>
          <t>MSSIJNK1</t>
        </is>
      </c>
      <c r="AG1340" t="n">
        <v>-0.040428</v>
      </c>
    </row>
    <row r="1341">
      <c r="A1341" t="inlineStr">
        <is>
          <t>QIS</t>
        </is>
      </c>
      <c r="B1341" t="inlineStr">
        <is>
          <t>Coherent Corp</t>
        </is>
      </c>
      <c r="C1341" t="inlineStr">
        <is>
          <t>COHR</t>
        </is>
      </c>
      <c r="D1341" t="inlineStr">
        <is>
          <t>BNG8Z81</t>
        </is>
      </c>
      <c r="E1341" t="inlineStr">
        <is>
          <t>US19247G1076</t>
        </is>
      </c>
      <c r="F1341" t="inlineStr">
        <is>
          <t>19247G107</t>
        </is>
      </c>
      <c r="G1341" s="1" t="n">
        <v>-5781.401742016275</v>
      </c>
      <c r="H1341" s="1" t="n">
        <v>78.88</v>
      </c>
      <c r="I1341" s="2" t="n">
        <v>-456036.9694102437</v>
      </c>
      <c r="J1341" s="3" t="n">
        <v>-0.004554203522501001</v>
      </c>
      <c r="K1341" s="4" t="n">
        <v>100135395.17</v>
      </c>
      <c r="L1341" s="5" t="n">
        <v>4425001</v>
      </c>
      <c r="M1341" s="6" t="n">
        <v>22.62946272</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AB1341" s="8" t="inlineStr">
        <is>
          <t>MSSIJNK1</t>
        </is>
      </c>
      <c r="AG1341" t="n">
        <v>-0.040428</v>
      </c>
    </row>
    <row r="1342">
      <c r="A1342" t="inlineStr">
        <is>
          <t>QIS</t>
        </is>
      </c>
      <c r="B1342" t="inlineStr">
        <is>
          <t>Coty Inc</t>
        </is>
      </c>
      <c r="C1342" t="inlineStr">
        <is>
          <t>COTY</t>
        </is>
      </c>
      <c r="D1342" t="inlineStr">
        <is>
          <t>BBBSMJ2</t>
        </is>
      </c>
      <c r="E1342" t="inlineStr">
        <is>
          <t>US2220702037</t>
        </is>
      </c>
      <c r="F1342" t="inlineStr">
        <is>
          <t>222070203</t>
        </is>
      </c>
      <c r="G1342" s="1" t="n">
        <v>-68816.93958577387</v>
      </c>
      <c r="H1342" s="1" t="n">
        <v>4.93</v>
      </c>
      <c r="I1342" s="2" t="n">
        <v>-339267.5121578652</v>
      </c>
      <c r="J1342" s="3" t="n">
        <v>-0.0033880878143227</v>
      </c>
      <c r="K1342" s="4" t="n">
        <v>100135395.17</v>
      </c>
      <c r="L1342" s="5" t="n">
        <v>4425001</v>
      </c>
      <c r="M1342" s="6" t="n">
        <v>22.62946272</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AB1342" s="8" t="inlineStr">
        <is>
          <t>MSSIJNK1</t>
        </is>
      </c>
      <c r="AG1342" t="n">
        <v>-0.040428</v>
      </c>
    </row>
    <row r="1343">
      <c r="A1343" t="inlineStr">
        <is>
          <t>QIS</t>
        </is>
      </c>
      <c r="B1343" t="inlineStr">
        <is>
          <t>Capri Holdings Ltd</t>
        </is>
      </c>
      <c r="C1343" t="inlineStr">
        <is>
          <t>CPRI</t>
        </is>
      </c>
      <c r="D1343" t="inlineStr">
        <is>
          <t>BJ1N1M9</t>
        </is>
      </c>
      <c r="E1343" t="inlineStr">
        <is>
          <t>VGG1890L1076</t>
        </is>
      </c>
      <c r="G1343" s="1" t="n">
        <v>-18977.24442873149</v>
      </c>
      <c r="H1343" s="1" t="n">
        <v>17.24</v>
      </c>
      <c r="I1343" s="2" t="n">
        <v>-327167.6939513308</v>
      </c>
      <c r="J1343" s="3" t="n">
        <v>-0.0032672532364395</v>
      </c>
      <c r="K1343" s="4" t="n">
        <v>100135395.17</v>
      </c>
      <c r="L1343" s="5" t="n">
        <v>4425001</v>
      </c>
      <c r="M1343" s="6" t="n">
        <v>22.62946272</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AB1343" s="8" t="inlineStr">
        <is>
          <t>MSSIJNK1</t>
        </is>
      </c>
      <c r="AG1343" t="n">
        <v>-0.040428</v>
      </c>
    </row>
    <row r="1344">
      <c r="A1344" t="inlineStr">
        <is>
          <t>QIS</t>
        </is>
      </c>
      <c r="B1344" t="inlineStr">
        <is>
          <t>CVS Health Corp</t>
        </is>
      </c>
      <c r="C1344" t="inlineStr">
        <is>
          <t>CVS</t>
        </is>
      </c>
      <c r="D1344" t="inlineStr">
        <is>
          <t>2577609</t>
        </is>
      </c>
      <c r="E1344" t="inlineStr">
        <is>
          <t>US1266501006</t>
        </is>
      </c>
      <c r="F1344" t="inlineStr">
        <is>
          <t>126650100</t>
        </is>
      </c>
      <c r="G1344" s="1" t="n">
        <v>-5657.4693306042</v>
      </c>
      <c r="H1344" s="1" t="n">
        <v>60.22</v>
      </c>
      <c r="I1344" s="2" t="n">
        <v>-340692.8030889849</v>
      </c>
      <c r="J1344" s="3" t="n">
        <v>-0.003402321451976</v>
      </c>
      <c r="K1344" s="4" t="n">
        <v>100135395.17</v>
      </c>
      <c r="L1344" s="5" t="n">
        <v>4425001</v>
      </c>
      <c r="M1344" s="6" t="n">
        <v>22.62946272</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AB1344" s="8" t="inlineStr">
        <is>
          <t>MSSIJNK1</t>
        </is>
      </c>
      <c r="AG1344" t="n">
        <v>-0.040428</v>
      </c>
    </row>
    <row r="1345">
      <c r="A1345" t="inlineStr">
        <is>
          <t>QIS</t>
        </is>
      </c>
      <c r="B1345" t="inlineStr">
        <is>
          <t>Caesars Entertainment Inc</t>
        </is>
      </c>
      <c r="C1345" t="inlineStr">
        <is>
          <t>CZR</t>
        </is>
      </c>
      <c r="D1345" t="inlineStr">
        <is>
          <t>BMWWGB0</t>
        </is>
      </c>
      <c r="E1345" t="inlineStr">
        <is>
          <t>US12769G1004</t>
        </is>
      </c>
      <c r="F1345" t="inlineStr">
        <is>
          <t>12769G100</t>
        </is>
      </c>
      <c r="G1345" s="1" t="n">
        <v>-13193.11558954766</v>
      </c>
      <c r="H1345" s="1" t="n">
        <v>27.87</v>
      </c>
      <c r="I1345" s="2" t="n">
        <v>-367692.1314806932</v>
      </c>
      <c r="J1345" s="3" t="n">
        <v>-0.003671949672305799</v>
      </c>
      <c r="K1345" s="4" t="n">
        <v>100135395.17</v>
      </c>
      <c r="L1345" s="5" t="n">
        <v>4425001</v>
      </c>
      <c r="M1345" s="6" t="n">
        <v>22.62946272</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AB1345" s="8" t="inlineStr">
        <is>
          <t>MSSIJNK1</t>
        </is>
      </c>
      <c r="AG1345" t="n">
        <v>-0.040428</v>
      </c>
    </row>
    <row r="1346">
      <c r="A1346" t="inlineStr">
        <is>
          <t>QIS</t>
        </is>
      </c>
      <c r="B1346" t="inlineStr">
        <is>
          <t>Delta Air Lines Inc</t>
        </is>
      </c>
      <c r="C1346" t="inlineStr">
        <is>
          <t>DAL</t>
        </is>
      </c>
      <c r="D1346" t="inlineStr">
        <is>
          <t>B1W9D46</t>
        </is>
      </c>
      <c r="E1346" t="inlineStr">
        <is>
          <t>US2473617023</t>
        </is>
      </c>
      <c r="F1346" t="inlineStr">
        <is>
          <t>247361702</t>
        </is>
      </c>
      <c r="G1346" s="1" t="n">
        <v>-7722.076920435136</v>
      </c>
      <c r="H1346" s="1" t="n">
        <v>48.5</v>
      </c>
      <c r="I1346" s="2" t="n">
        <v>-374520.7306411041</v>
      </c>
      <c r="J1346" s="3" t="n">
        <v>-0.0037401433329871</v>
      </c>
      <c r="K1346" s="4" t="n">
        <v>100135395.17</v>
      </c>
      <c r="L1346" s="5" t="n">
        <v>4425001</v>
      </c>
      <c r="M1346" s="6" t="n">
        <v>22.62946272</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AB1346" s="8" t="inlineStr">
        <is>
          <t>MSSIJNK1</t>
        </is>
      </c>
      <c r="AG1346" t="n">
        <v>-0.040428</v>
      </c>
    </row>
    <row r="1347">
      <c r="A1347" t="inlineStr">
        <is>
          <t>QIS</t>
        </is>
      </c>
      <c r="B1347" t="inlineStr">
        <is>
          <t>Darling Ingredients Inc</t>
        </is>
      </c>
      <c r="C1347" t="inlineStr">
        <is>
          <t>DAR</t>
        </is>
      </c>
      <c r="D1347" t="inlineStr">
        <is>
          <t>2250289</t>
        </is>
      </c>
      <c r="E1347" t="inlineStr">
        <is>
          <t>US2372661015</t>
        </is>
      </c>
      <c r="F1347" t="inlineStr">
        <is>
          <t>237266101</t>
        </is>
      </c>
      <c r="G1347" s="1" t="n">
        <v>-10469.88293129626</v>
      </c>
      <c r="H1347" s="1" t="n">
        <v>31.71</v>
      </c>
      <c r="I1347" s="2" t="n">
        <v>-331999.9877514045</v>
      </c>
      <c r="J1347" s="3" t="n">
        <v>-0.0033155108359813</v>
      </c>
      <c r="K1347" s="4" t="n">
        <v>100135395.17</v>
      </c>
      <c r="L1347" s="5" t="n">
        <v>4425001</v>
      </c>
      <c r="M1347" s="6" t="n">
        <v>22.62946272</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AB1347" s="8" t="inlineStr">
        <is>
          <t>MSSIJNK1</t>
        </is>
      </c>
      <c r="AG1347" t="n">
        <v>-0.040428</v>
      </c>
    </row>
    <row r="1348">
      <c r="A1348" t="inlineStr">
        <is>
          <t>QIS</t>
        </is>
      </c>
      <c r="B1348" t="inlineStr">
        <is>
          <t>Dell Technologies Inc</t>
        </is>
      </c>
      <c r="C1348" t="inlineStr">
        <is>
          <t>DELL</t>
        </is>
      </c>
      <c r="D1348" t="inlineStr">
        <is>
          <t>BHKD3S6</t>
        </is>
      </c>
      <c r="E1348" t="inlineStr">
        <is>
          <t>US24703L2025</t>
        </is>
      </c>
      <c r="F1348" t="inlineStr">
        <is>
          <t>24703L202</t>
        </is>
      </c>
      <c r="G1348" s="1" t="n">
        <v>-4038.641645193904</v>
      </c>
      <c r="H1348" s="1" t="n">
        <v>111.95</v>
      </c>
      <c r="I1348" s="2" t="n">
        <v>-452125.9321794576</v>
      </c>
      <c r="J1348" s="3" t="n">
        <v>-0.0045151460321486</v>
      </c>
      <c r="K1348" s="4" t="n">
        <v>100135395.17</v>
      </c>
      <c r="L1348" s="5" t="n">
        <v>4425001</v>
      </c>
      <c r="M1348" s="6" t="n">
        <v>22.62946272</v>
      </c>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c r="AB1348" s="8" t="inlineStr">
        <is>
          <t>MSSIJNK1</t>
        </is>
      </c>
      <c r="AG1348" t="n">
        <v>-0.040428</v>
      </c>
    </row>
    <row r="1349">
      <c r="A1349" t="inlineStr">
        <is>
          <t>QIS</t>
        </is>
      </c>
      <c r="B1349" t="inlineStr">
        <is>
          <t>Dollar General Corp</t>
        </is>
      </c>
      <c r="C1349" t="inlineStr">
        <is>
          <t>DG</t>
        </is>
      </c>
      <c r="D1349" t="inlineStr">
        <is>
          <t>B5B1S13</t>
        </is>
      </c>
      <c r="E1349" t="inlineStr">
        <is>
          <t>US2566771059</t>
        </is>
      </c>
      <c r="F1349" t="inlineStr">
        <is>
          <t>256677105</t>
        </is>
      </c>
      <c r="G1349" s="1" t="n">
        <v>-3855.759088203843</v>
      </c>
      <c r="H1349" s="1" t="n">
        <v>100.64</v>
      </c>
      <c r="I1349" s="2" t="n">
        <v>-388043.5946368348</v>
      </c>
      <c r="J1349" s="3" t="n">
        <v>-0.0038751891274614</v>
      </c>
      <c r="K1349" s="4" t="n">
        <v>100135395.17</v>
      </c>
      <c r="L1349" s="5" t="n">
        <v>4425001</v>
      </c>
      <c r="M1349" s="6" t="n">
        <v>22.62946272</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AB1349" s="8" t="inlineStr">
        <is>
          <t>MSSIJNK1</t>
        </is>
      </c>
      <c r="AG1349" t="n">
        <v>-0.040428</v>
      </c>
    </row>
    <row r="1350">
      <c r="A1350" t="inlineStr">
        <is>
          <t>QIS</t>
        </is>
      </c>
      <c r="B1350" t="inlineStr">
        <is>
          <t>Dollar Tree Inc</t>
        </is>
      </c>
      <c r="C1350" t="inlineStr">
        <is>
          <t>DLTR</t>
        </is>
      </c>
      <c r="D1350" t="inlineStr">
        <is>
          <t>2272476</t>
        </is>
      </c>
      <c r="E1350" t="inlineStr">
        <is>
          <t>US2567461080</t>
        </is>
      </c>
      <c r="F1350" t="inlineStr">
        <is>
          <t>256746108</t>
        </is>
      </c>
      <c r="G1350" s="1" t="n">
        <v>-4698.665058931611</v>
      </c>
      <c r="H1350" s="1" t="n">
        <v>89.97</v>
      </c>
      <c r="I1350" s="2" t="n">
        <v>-422738.895352077</v>
      </c>
      <c r="J1350" s="3" t="n">
        <v>-0.0042216730121691</v>
      </c>
      <c r="K1350" s="4" t="n">
        <v>100135395.17</v>
      </c>
      <c r="L1350" s="5" t="n">
        <v>4425001</v>
      </c>
      <c r="M1350" s="6" t="n">
        <v>22.62946272</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AB1350" s="8" t="inlineStr">
        <is>
          <t>MSSIJNK1</t>
        </is>
      </c>
      <c r="AG1350" t="n">
        <v>-0.040428</v>
      </c>
    </row>
    <row r="1351">
      <c r="A1351" t="inlineStr">
        <is>
          <t>QIS</t>
        </is>
      </c>
      <c r="B1351" t="inlineStr">
        <is>
          <t>Dow Inc</t>
        </is>
      </c>
      <c r="C1351" t="inlineStr">
        <is>
          <t>DOW</t>
        </is>
      </c>
      <c r="D1351" t="inlineStr">
        <is>
          <t>BHXCF84</t>
        </is>
      </c>
      <c r="E1351" t="inlineStr">
        <is>
          <t>US2605571031</t>
        </is>
      </c>
      <c r="F1351" t="inlineStr">
        <is>
          <t>260557103</t>
        </is>
      </c>
      <c r="G1351" s="1" t="n">
        <v>-10983.56266898816</v>
      </c>
      <c r="H1351" s="1" t="n">
        <v>28.67</v>
      </c>
      <c r="I1351" s="2" t="n">
        <v>-314898.7417198906</v>
      </c>
      <c r="J1351" s="3" t="n">
        <v>-0.0031447296052039</v>
      </c>
      <c r="K1351" s="4" t="n">
        <v>100135395.17</v>
      </c>
      <c r="L1351" s="5" t="n">
        <v>4425001</v>
      </c>
      <c r="M1351" s="6" t="n">
        <v>22.62946272</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AB1351" s="8" t="inlineStr">
        <is>
          <t>MSSIJNK1</t>
        </is>
      </c>
      <c r="AG1351" t="n">
        <v>-0.040428</v>
      </c>
    </row>
    <row r="1352">
      <c r="A1352" t="inlineStr">
        <is>
          <t>QIS</t>
        </is>
      </c>
      <c r="B1352" t="inlineStr">
        <is>
          <t>Driven Brands Holdings Inc</t>
        </is>
      </c>
      <c r="C1352" t="inlineStr">
        <is>
          <t>DRVN</t>
        </is>
      </c>
      <c r="D1352" t="inlineStr">
        <is>
          <t>BL0P090</t>
        </is>
      </c>
      <c r="E1352" t="inlineStr">
        <is>
          <t>US26210V1026</t>
        </is>
      </c>
      <c r="F1352" t="inlineStr">
        <is>
          <t>26210V102</t>
        </is>
      </c>
      <c r="G1352" s="1" t="n">
        <v>-19786.95094626266</v>
      </c>
      <c r="H1352" s="1" t="n">
        <v>17.65</v>
      </c>
      <c r="I1352" s="2" t="n">
        <v>-349239.684201536</v>
      </c>
      <c r="J1352" s="3" t="n">
        <v>-0.0034876746989277</v>
      </c>
      <c r="K1352" s="4" t="n">
        <v>100135395.17</v>
      </c>
      <c r="L1352" s="5" t="n">
        <v>4425001</v>
      </c>
      <c r="M1352" s="6" t="n">
        <v>22.62946272</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AB1352" s="8" t="inlineStr">
        <is>
          <t>MSSIJNK1</t>
        </is>
      </c>
      <c r="AG1352" t="n">
        <v>-0.040428</v>
      </c>
    </row>
    <row r="1353">
      <c r="A1353" t="inlineStr">
        <is>
          <t>QIS</t>
        </is>
      </c>
      <c r="B1353" t="inlineStr">
        <is>
          <t>DaVita Inc</t>
        </is>
      </c>
      <c r="C1353" t="inlineStr">
        <is>
          <t>DVA</t>
        </is>
      </c>
      <c r="D1353" t="inlineStr">
        <is>
          <t>2898087</t>
        </is>
      </c>
      <c r="E1353" t="inlineStr">
        <is>
          <t>US23918K1088</t>
        </is>
      </c>
      <c r="F1353" t="inlineStr">
        <is>
          <t>23918K108</t>
        </is>
      </c>
      <c r="G1353" s="1" t="n">
        <v>-2268.265437419526</v>
      </c>
      <c r="H1353" s="1" t="n">
        <v>138.52</v>
      </c>
      <c r="I1353" s="2" t="n">
        <v>-314200.1283913528</v>
      </c>
      <c r="J1353" s="3" t="n">
        <v>-0.003137752918016</v>
      </c>
      <c r="K1353" s="4" t="n">
        <v>100135395.17</v>
      </c>
      <c r="L1353" s="5" t="n">
        <v>4425001</v>
      </c>
      <c r="M1353" s="6" t="n">
        <v>22.62946272</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AB1353" s="8" t="inlineStr">
        <is>
          <t>MSSIJNK1</t>
        </is>
      </c>
      <c r="AG1353" t="n">
        <v>-0.040428</v>
      </c>
    </row>
    <row r="1354">
      <c r="A1354" t="inlineStr">
        <is>
          <t>QIS</t>
        </is>
      </c>
      <c r="B1354" t="inlineStr">
        <is>
          <t>DXC Technology Co</t>
        </is>
      </c>
      <c r="C1354" t="inlineStr">
        <is>
          <t>DXC</t>
        </is>
      </c>
      <c r="D1354" t="inlineStr">
        <is>
          <t>BYXD7B3</t>
        </is>
      </c>
      <c r="E1354" t="inlineStr">
        <is>
          <t>US23355L1061</t>
        </is>
      </c>
      <c r="F1354" t="inlineStr">
        <is>
          <t>23355L106</t>
        </is>
      </c>
      <c r="G1354" s="1" t="n">
        <v>-21205.17060262564</v>
      </c>
      <c r="H1354" s="1" t="n">
        <v>15.17</v>
      </c>
      <c r="I1354" s="2" t="n">
        <v>-321682.4380418309</v>
      </c>
      <c r="J1354" s="3" t="n">
        <v>-0.0032124748446412</v>
      </c>
      <c r="K1354" s="4" t="n">
        <v>100135395.17</v>
      </c>
      <c r="L1354" s="5" t="n">
        <v>4425001</v>
      </c>
      <c r="M1354" s="6" t="n">
        <v>22.62946272</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AB1354" s="8" t="inlineStr">
        <is>
          <t>MSSIJNK1</t>
        </is>
      </c>
      <c r="AG1354" t="n">
        <v>-0.040428</v>
      </c>
    </row>
    <row r="1355">
      <c r="A1355" t="inlineStr">
        <is>
          <t>QIS</t>
        </is>
      </c>
      <c r="B1355" t="inlineStr">
        <is>
          <t>Elanco Animal Health Inc</t>
        </is>
      </c>
      <c r="C1355" t="inlineStr">
        <is>
          <t>ELAN</t>
        </is>
      </c>
      <c r="D1355" t="inlineStr">
        <is>
          <t>BF5L3T2</t>
        </is>
      </c>
      <c r="E1355" t="inlineStr">
        <is>
          <t>US28414H1032</t>
        </is>
      </c>
      <c r="F1355" t="inlineStr">
        <is>
          <t>28414H103</t>
        </is>
      </c>
      <c r="G1355" s="1" t="n">
        <v>-37656.98402509908</v>
      </c>
      <c r="H1355" s="1" t="n">
        <v>12.67</v>
      </c>
      <c r="I1355" s="2" t="n">
        <v>-477113.9875980053</v>
      </c>
      <c r="J1355" s="3" t="n">
        <v>-0.0047646887175909</v>
      </c>
      <c r="K1355" s="4" t="n">
        <v>100135395.17</v>
      </c>
      <c r="L1355" s="5" t="n">
        <v>4425001</v>
      </c>
      <c r="M1355" s="6" t="n">
        <v>22.62946272</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AB1355" s="8" t="inlineStr">
        <is>
          <t>MSSIJNK1</t>
        </is>
      </c>
      <c r="AG1355" t="n">
        <v>-0.040428</v>
      </c>
    </row>
    <row r="1356">
      <c r="A1356" t="inlineStr">
        <is>
          <t>QIS</t>
        </is>
      </c>
      <c r="B1356" t="inlineStr">
        <is>
          <t>Entegris Inc</t>
        </is>
      </c>
      <c r="C1356" t="inlineStr">
        <is>
          <t>ENTG</t>
        </is>
      </c>
      <c r="D1356" t="inlineStr">
        <is>
          <t>2599700</t>
        </is>
      </c>
      <c r="E1356" t="inlineStr">
        <is>
          <t>US29362U1043</t>
        </is>
      </c>
      <c r="F1356" t="inlineStr">
        <is>
          <t>29362U104</t>
        </is>
      </c>
      <c r="G1356" s="1" t="n">
        <v>-4533.711812102541</v>
      </c>
      <c r="H1356" s="1" t="n">
        <v>73.17</v>
      </c>
      <c r="I1356" s="2" t="n">
        <v>-331731.6932915429</v>
      </c>
      <c r="J1356" s="3" t="n">
        <v>-0.0033128315190484</v>
      </c>
      <c r="K1356" s="4" t="n">
        <v>100135395.17</v>
      </c>
      <c r="L1356" s="5" t="n">
        <v>4425001</v>
      </c>
      <c r="M1356" s="6" t="n">
        <v>22.62946272</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AB1356" s="8" t="inlineStr">
        <is>
          <t>MSSIJNK1</t>
        </is>
      </c>
      <c r="AG1356" t="n">
        <v>-0.040428</v>
      </c>
    </row>
    <row r="1357">
      <c r="A1357" t="inlineStr">
        <is>
          <t>QIS</t>
        </is>
      </c>
      <c r="B1357" t="inlineStr">
        <is>
          <t>Ford Motor Co</t>
        </is>
      </c>
      <c r="C1357" t="inlineStr">
        <is>
          <t>F</t>
        </is>
      </c>
      <c r="D1357" t="inlineStr">
        <is>
          <t>2615468</t>
        </is>
      </c>
      <c r="E1357" t="inlineStr">
        <is>
          <t>US3453708600</t>
        </is>
      </c>
      <c r="F1357" t="inlineStr">
        <is>
          <t>345370860</t>
        </is>
      </c>
      <c r="G1357" s="1" t="n">
        <v>-35458.08123220369</v>
      </c>
      <c r="H1357" s="1" t="n">
        <v>10.44</v>
      </c>
      <c r="I1357" s="2" t="n">
        <v>-370182.3680642066</v>
      </c>
      <c r="J1357" s="3" t="n">
        <v>-0.0036968183671293</v>
      </c>
      <c r="K1357" s="4" t="n">
        <v>100135395.17</v>
      </c>
      <c r="L1357" s="5" t="n">
        <v>4425001</v>
      </c>
      <c r="M1357" s="6" t="n">
        <v>22.62946272</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AB1357" s="8" t="inlineStr">
        <is>
          <t>MSSIJNK1</t>
        </is>
      </c>
      <c r="AG1357" t="n">
        <v>-0.040428</v>
      </c>
    </row>
    <row r="1358">
      <c r="A1358" t="inlineStr">
        <is>
          <t>QIS</t>
        </is>
      </c>
      <c r="B1358" t="inlineStr">
        <is>
          <t>Five9 Inc</t>
        </is>
      </c>
      <c r="C1358" t="inlineStr">
        <is>
          <t>FIVN</t>
        </is>
      </c>
      <c r="D1358" t="inlineStr">
        <is>
          <t>BKY7X18</t>
        </is>
      </c>
      <c r="E1358" t="inlineStr">
        <is>
          <t>US3383071012</t>
        </is>
      </c>
      <c r="F1358" t="inlineStr">
        <is>
          <t>338307101</t>
        </is>
      </c>
      <c r="G1358" s="1" t="n">
        <v>-12720.31958323873</v>
      </c>
      <c r="H1358" s="1" t="n">
        <v>26.96</v>
      </c>
      <c r="I1358" s="2" t="n">
        <v>-342939.8159641161</v>
      </c>
      <c r="J1358" s="3" t="n">
        <v>-0.0034247611983945</v>
      </c>
      <c r="K1358" s="4" t="n">
        <v>100135395.17</v>
      </c>
      <c r="L1358" s="5" t="n">
        <v>4425001</v>
      </c>
      <c r="M1358" s="6" t="n">
        <v>22.62946272</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AB1358" s="8" t="inlineStr">
        <is>
          <t>MSSIJNK1</t>
        </is>
      </c>
      <c r="AG1358" t="n">
        <v>-0.040428</v>
      </c>
    </row>
    <row r="1359">
      <c r="A1359" t="inlineStr">
        <is>
          <t>QIS</t>
        </is>
      </c>
      <c r="B1359" t="inlineStr">
        <is>
          <t>FMC Corp</t>
        </is>
      </c>
      <c r="C1359" t="inlineStr">
        <is>
          <t>FMC</t>
        </is>
      </c>
      <c r="D1359" t="inlineStr">
        <is>
          <t>2328603</t>
        </is>
      </c>
      <c r="E1359" t="inlineStr">
        <is>
          <t>US3024913036</t>
        </is>
      </c>
      <c r="F1359" t="inlineStr">
        <is>
          <t>302491303</t>
        </is>
      </c>
      <c r="G1359" s="1" t="n">
        <v>-8737.782067005472</v>
      </c>
      <c r="H1359" s="1" t="n">
        <v>38.01</v>
      </c>
      <c r="I1359" s="2" t="n">
        <v>-332123.096366878</v>
      </c>
      <c r="J1359" s="3" t="n">
        <v>-0.0033167402575586</v>
      </c>
      <c r="K1359" s="4" t="n">
        <v>100135395.17</v>
      </c>
      <c r="L1359" s="5" t="n">
        <v>4425001</v>
      </c>
      <c r="M1359" s="6" t="n">
        <v>22.62946272</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AB1359" s="8" t="inlineStr">
        <is>
          <t>MSSIJNK1</t>
        </is>
      </c>
      <c r="AG1359" t="n">
        <v>-0.040428</v>
      </c>
    </row>
    <row r="1360">
      <c r="A1360" t="inlineStr">
        <is>
          <t>QIS</t>
        </is>
      </c>
      <c r="B1360" t="inlineStr">
        <is>
          <t>Fortrea Holdings Inc</t>
        </is>
      </c>
      <c r="C1360" t="inlineStr">
        <is>
          <t>FTRE</t>
        </is>
      </c>
      <c r="D1360" t="inlineStr">
        <is>
          <t>BRXYZ57</t>
        </is>
      </c>
      <c r="E1360" t="inlineStr">
        <is>
          <t>US34965K1079</t>
        </is>
      </c>
      <c r="F1360" t="inlineStr">
        <is>
          <t>34965K107</t>
        </is>
      </c>
      <c r="G1360" s="1" t="n">
        <v>-41465.05315259461</v>
      </c>
      <c r="H1360" s="1" t="n">
        <v>4.24</v>
      </c>
      <c r="I1360" s="2" t="n">
        <v>-175811.8253670011</v>
      </c>
      <c r="J1360" s="3" t="n">
        <v>-0.0017557410650702</v>
      </c>
      <c r="K1360" s="4" t="n">
        <v>100135395.17</v>
      </c>
      <c r="L1360" s="5" t="n">
        <v>4425001</v>
      </c>
      <c r="M1360" s="6" t="n">
        <v>22.62946272</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AB1360" s="8" t="inlineStr">
        <is>
          <t>MSSIJNK1</t>
        </is>
      </c>
      <c r="AG1360" t="n">
        <v>-0.040428</v>
      </c>
    </row>
    <row r="1361">
      <c r="A1361" t="inlineStr">
        <is>
          <t>QIS</t>
        </is>
      </c>
      <c r="B1361" t="inlineStr">
        <is>
          <t>Grocery Outlet Holding Corp</t>
        </is>
      </c>
      <c r="C1361" t="inlineStr">
        <is>
          <t>GO</t>
        </is>
      </c>
      <c r="D1361" t="inlineStr">
        <is>
          <t>BK1KWF7</t>
        </is>
      </c>
      <c r="E1361" t="inlineStr">
        <is>
          <t>US39874R1014</t>
        </is>
      </c>
      <c r="F1361" t="inlineStr">
        <is>
          <t>39874R101</t>
        </is>
      </c>
      <c r="G1361" s="1" t="n">
        <v>-23516.58473836782</v>
      </c>
      <c r="H1361" s="1" t="n">
        <v>13.48</v>
      </c>
      <c r="I1361" s="2" t="n">
        <v>-317003.5622731982</v>
      </c>
      <c r="J1361" s="3" t="n">
        <v>-0.0031657493510164</v>
      </c>
      <c r="K1361" s="4" t="n">
        <v>100135395.17</v>
      </c>
      <c r="L1361" s="5" t="n">
        <v>4425001</v>
      </c>
      <c r="M1361" s="6" t="n">
        <v>22.62946272</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AB1361" s="8" t="inlineStr">
        <is>
          <t>MSSIJNK1</t>
        </is>
      </c>
      <c r="AG1361" t="n">
        <v>-0.040428</v>
      </c>
    </row>
    <row r="1362">
      <c r="A1362" t="inlineStr">
        <is>
          <t>QIS</t>
        </is>
      </c>
      <c r="B1362" t="inlineStr">
        <is>
          <t>ZoomInfo Technologies Inc</t>
        </is>
      </c>
      <c r="C1362" t="inlineStr">
        <is>
          <t>GTM</t>
        </is>
      </c>
      <c r="D1362" t="inlineStr">
        <is>
          <t>BMWF095</t>
        </is>
      </c>
      <c r="E1362" t="inlineStr">
        <is>
          <t>US98980F1049</t>
        </is>
      </c>
      <c r="F1362" t="inlineStr">
        <is>
          <t>98980F104</t>
        </is>
      </c>
      <c r="G1362" s="1" t="n">
        <v>-35294.8456870707</v>
      </c>
      <c r="H1362" s="1" t="n">
        <v>9.550000000000001</v>
      </c>
      <c r="I1362" s="2" t="n">
        <v>-337065.7763115252</v>
      </c>
      <c r="J1362" s="3" t="n">
        <v>-0.0033661002259919</v>
      </c>
      <c r="K1362" s="4" t="n">
        <v>100135395.17</v>
      </c>
      <c r="L1362" s="5" t="n">
        <v>4425001</v>
      </c>
      <c r="M1362" s="6" t="n">
        <v>22.62946272</v>
      </c>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c r="AB1362" s="8" t="inlineStr">
        <is>
          <t>MSSIJNK1</t>
        </is>
      </c>
      <c r="AG1362" t="n">
        <v>-0.040428</v>
      </c>
    </row>
    <row r="1363">
      <c r="A1363" t="inlineStr">
        <is>
          <t>QIS</t>
        </is>
      </c>
      <c r="B1363" t="inlineStr">
        <is>
          <t>GXO Logistics Inc</t>
        </is>
      </c>
      <c r="C1363" t="inlineStr">
        <is>
          <t>GXO</t>
        </is>
      </c>
      <c r="D1363" t="inlineStr">
        <is>
          <t>BNNTGF1</t>
        </is>
      </c>
      <c r="E1363" t="inlineStr">
        <is>
          <t>US36262G1013</t>
        </is>
      </c>
      <c r="F1363" t="inlineStr">
        <is>
          <t>36262G101</t>
        </is>
      </c>
      <c r="G1363" s="1" t="n">
        <v>-9462.757689470389</v>
      </c>
      <c r="H1363" s="1" t="n">
        <v>40.43</v>
      </c>
      <c r="I1363" s="2" t="n">
        <v>-382579.2933852878</v>
      </c>
      <c r="J1363" s="3" t="n">
        <v>-0.003820619998910299</v>
      </c>
      <c r="K1363" s="4" t="n">
        <v>100135395.17</v>
      </c>
      <c r="L1363" s="5" t="n">
        <v>4425001</v>
      </c>
      <c r="M1363" s="6" t="n">
        <v>22.62946272</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AB1363" s="8" t="inlineStr">
        <is>
          <t>MSSIJNK1</t>
        </is>
      </c>
      <c r="AG1363" t="n">
        <v>-0.040428</v>
      </c>
    </row>
    <row r="1364">
      <c r="A1364" t="inlineStr">
        <is>
          <t>QIS</t>
        </is>
      </c>
      <c r="B1364" t="inlineStr">
        <is>
          <t>Hanesbrands Inc</t>
        </is>
      </c>
      <c r="C1364" t="inlineStr">
        <is>
          <t>HBI</t>
        </is>
      </c>
      <c r="D1364" t="inlineStr">
        <is>
          <t>B1BJSL9</t>
        </is>
      </c>
      <c r="E1364" t="inlineStr">
        <is>
          <t>US4103451021</t>
        </is>
      </c>
      <c r="F1364" t="inlineStr">
        <is>
          <t>410345102</t>
        </is>
      </c>
      <c r="G1364" s="1" t="n">
        <v>-63445.00827325681</v>
      </c>
      <c r="H1364" s="1" t="n">
        <v>5.04</v>
      </c>
      <c r="I1364" s="2" t="n">
        <v>-319762.8416972143</v>
      </c>
      <c r="J1364" s="3" t="n">
        <v>-0.0031933048364602</v>
      </c>
      <c r="K1364" s="4" t="n">
        <v>100135395.17</v>
      </c>
      <c r="L1364" s="5" t="n">
        <v>4425001</v>
      </c>
      <c r="M1364" s="6" t="n">
        <v>22.62946272</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AB1364" s="8" t="inlineStr">
        <is>
          <t>MSSIJNK1</t>
        </is>
      </c>
      <c r="AG1364" t="n">
        <v>-0.040428</v>
      </c>
    </row>
    <row r="1365">
      <c r="A1365" t="inlineStr">
        <is>
          <t>QIS</t>
        </is>
      </c>
      <c r="B1365" t="inlineStr">
        <is>
          <t>Hewlett Packard Enterprise Co</t>
        </is>
      </c>
      <c r="C1365" t="inlineStr">
        <is>
          <t>HPE</t>
        </is>
      </c>
      <c r="D1365" t="inlineStr">
        <is>
          <t>BYVYWS0</t>
        </is>
      </c>
      <c r="E1365" t="inlineStr">
        <is>
          <t>US42824C1099</t>
        </is>
      </c>
      <c r="F1365" t="inlineStr">
        <is>
          <t>42824C109</t>
        </is>
      </c>
      <c r="G1365" s="1" t="n">
        <v>-22667.4261947047</v>
      </c>
      <c r="H1365" s="1" t="n">
        <v>17.55</v>
      </c>
      <c r="I1365" s="2" t="n">
        <v>-397813.3297170675</v>
      </c>
      <c r="J1365" s="3" t="n">
        <v>-0.0039727543796247</v>
      </c>
      <c r="K1365" s="4" t="n">
        <v>100135395.17</v>
      </c>
      <c r="L1365" s="5" t="n">
        <v>4425001</v>
      </c>
      <c r="M1365" s="6" t="n">
        <v>22.62946272</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AB1365" s="8" t="inlineStr">
        <is>
          <t>MSSIJNK1</t>
        </is>
      </c>
      <c r="AG1365" t="n">
        <v>-0.040428</v>
      </c>
    </row>
    <row r="1366">
      <c r="A1366" t="inlineStr">
        <is>
          <t>QIS</t>
        </is>
      </c>
      <c r="B1366" t="inlineStr">
        <is>
          <t>HP Inc</t>
        </is>
      </c>
      <c r="C1366" t="inlineStr">
        <is>
          <t>HPQ</t>
        </is>
      </c>
      <c r="D1366" t="inlineStr">
        <is>
          <t>BYX4D52</t>
        </is>
      </c>
      <c r="E1366" t="inlineStr">
        <is>
          <t>US40434L1052</t>
        </is>
      </c>
      <c r="F1366" t="inlineStr">
        <is>
          <t>40434L105</t>
        </is>
      </c>
      <c r="G1366" s="1" t="n">
        <v>-14435.15969155163</v>
      </c>
      <c r="H1366" s="1" t="n">
        <v>28.5</v>
      </c>
      <c r="I1366" s="2" t="n">
        <v>-411402.0512092216</v>
      </c>
      <c r="J1366" s="3" t="n">
        <v>-0.004108457858590199</v>
      </c>
      <c r="K1366" s="4" t="n">
        <v>100135395.17</v>
      </c>
      <c r="L1366" s="5" t="n">
        <v>4425001</v>
      </c>
      <c r="M1366" s="6" t="n">
        <v>22.62946272</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AB1366" s="8" t="inlineStr">
        <is>
          <t>MSSIJNK1</t>
        </is>
      </c>
      <c r="AG1366" t="n">
        <v>-0.040428</v>
      </c>
    </row>
    <row r="1367">
      <c r="A1367" t="inlineStr">
        <is>
          <t>QIS</t>
        </is>
      </c>
      <c r="B1367" t="inlineStr">
        <is>
          <t>Integra LifeSciences Holdings</t>
        </is>
      </c>
      <c r="C1367" t="inlineStr">
        <is>
          <t>IART</t>
        </is>
      </c>
      <c r="D1367" t="inlineStr">
        <is>
          <t>2248693</t>
        </is>
      </c>
      <c r="E1367" t="inlineStr">
        <is>
          <t>US4579852082</t>
        </is>
      </c>
      <c r="F1367" t="inlineStr">
        <is>
          <t>457985208</t>
        </is>
      </c>
      <c r="G1367" s="1" t="n">
        <v>-15483.29201177528</v>
      </c>
      <c r="H1367" s="1" t="n">
        <v>12.66</v>
      </c>
      <c r="I1367" s="2" t="n">
        <v>-196018.4768690751</v>
      </c>
      <c r="J1367" s="3" t="n">
        <v>-0.0019575343617139</v>
      </c>
      <c r="K1367" s="4" t="n">
        <v>100135395.17</v>
      </c>
      <c r="L1367" s="5" t="n">
        <v>4425001</v>
      </c>
      <c r="M1367" s="6" t="n">
        <v>22.62946272</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AB1367" s="8" t="inlineStr">
        <is>
          <t>MSSIJNK1</t>
        </is>
      </c>
      <c r="AG1367" t="n">
        <v>-0.040428</v>
      </c>
    </row>
    <row r="1368">
      <c r="A1368" t="inlineStr">
        <is>
          <t>QIS</t>
        </is>
      </c>
      <c r="B1368" t="inlineStr">
        <is>
          <t>Intel Corp</t>
        </is>
      </c>
      <c r="C1368" t="inlineStr">
        <is>
          <t>INTC</t>
        </is>
      </c>
      <c r="D1368" t="inlineStr">
        <is>
          <t>2463247</t>
        </is>
      </c>
      <c r="E1368" t="inlineStr">
        <is>
          <t>US4581401001</t>
        </is>
      </c>
      <c r="F1368" t="inlineStr">
        <is>
          <t>458140100</t>
        </is>
      </c>
      <c r="G1368" s="1" t="n">
        <v>-18694.4573727041</v>
      </c>
      <c r="H1368" s="1" t="n">
        <v>20.55</v>
      </c>
      <c r="I1368" s="2" t="n">
        <v>-384171.0990090693</v>
      </c>
      <c r="J1368" s="3" t="n">
        <v>-0.0038365165320101</v>
      </c>
      <c r="K1368" s="4" t="n">
        <v>100135395.17</v>
      </c>
      <c r="L1368" s="5" t="n">
        <v>4425001</v>
      </c>
      <c r="M1368" s="6" t="n">
        <v>22.62946272</v>
      </c>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c r="AB1368" s="8" t="inlineStr">
        <is>
          <t>MSSIJNK1</t>
        </is>
      </c>
      <c r="AG1368" t="n">
        <v>-0.040428</v>
      </c>
    </row>
    <row r="1369">
      <c r="A1369" t="inlineStr">
        <is>
          <t>QIS</t>
        </is>
      </c>
      <c r="B1369" t="inlineStr">
        <is>
          <t>JetBlue Airways Corp</t>
        </is>
      </c>
      <c r="C1369" t="inlineStr">
        <is>
          <t>JBLU</t>
        </is>
      </c>
      <c r="D1369" t="inlineStr">
        <is>
          <t>2852760</t>
        </is>
      </c>
      <c r="E1369" t="inlineStr">
        <is>
          <t>US4771431016</t>
        </is>
      </c>
      <c r="F1369" t="inlineStr">
        <is>
          <t>477143101</t>
        </is>
      </c>
      <c r="G1369" s="1" t="n">
        <v>-47789.79648960684</v>
      </c>
      <c r="H1369" s="1" t="n">
        <v>4.93</v>
      </c>
      <c r="I1369" s="2" t="n">
        <v>-235603.6966937617</v>
      </c>
      <c r="J1369" s="3" t="n">
        <v>-0.0023528513198932</v>
      </c>
      <c r="K1369" s="4" t="n">
        <v>100135395.17</v>
      </c>
      <c r="L1369" s="5" t="n">
        <v>4425001</v>
      </c>
      <c r="M1369" s="6" t="n">
        <v>22.62946272</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AB1369" s="8" t="inlineStr">
        <is>
          <t>MSSIJNK1</t>
        </is>
      </c>
      <c r="AG1369" t="n">
        <v>-0.040428</v>
      </c>
    </row>
    <row r="1370">
      <c r="A1370" t="inlineStr">
        <is>
          <t>QIS</t>
        </is>
      </c>
      <c r="B1370" t="inlineStr">
        <is>
          <t>Kyndryl Holdings Inc</t>
        </is>
      </c>
      <c r="C1370" t="inlineStr">
        <is>
          <t>KD</t>
        </is>
      </c>
      <c r="D1370" t="inlineStr">
        <is>
          <t>BP6JW21</t>
        </is>
      </c>
      <c r="E1370" t="inlineStr">
        <is>
          <t>US50155Q1004</t>
        </is>
      </c>
      <c r="F1370" t="inlineStr">
        <is>
          <t>50155Q100</t>
        </is>
      </c>
      <c r="G1370" s="1" t="n">
        <v>-10791.69639217803</v>
      </c>
      <c r="H1370" s="1" t="n">
        <v>39.35</v>
      </c>
      <c r="I1370" s="2" t="n">
        <v>-424653.2530322053</v>
      </c>
      <c r="J1370" s="3" t="n">
        <v>-0.0042407907045383</v>
      </c>
      <c r="K1370" s="4" t="n">
        <v>100135395.17</v>
      </c>
      <c r="L1370" s="5" t="n">
        <v>4425001</v>
      </c>
      <c r="M1370" s="6" t="n">
        <v>22.62946272</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AB1370" s="8" t="inlineStr">
        <is>
          <t>MSSIJNK1</t>
        </is>
      </c>
      <c r="AG1370" t="n">
        <v>-0.040428</v>
      </c>
    </row>
    <row r="1371">
      <c r="A1371" t="inlineStr">
        <is>
          <t>QIS</t>
        </is>
      </c>
      <c r="B1371" t="inlineStr">
        <is>
          <t>Kosmos Energy Ltd</t>
        </is>
      </c>
      <c r="C1371" t="inlineStr">
        <is>
          <t>KOS</t>
        </is>
      </c>
      <c r="D1371" t="inlineStr">
        <is>
          <t>BHK15K6</t>
        </is>
      </c>
      <c r="E1371" t="inlineStr">
        <is>
          <t>US5006881065</t>
        </is>
      </c>
      <c r="F1371" t="inlineStr">
        <is>
          <t>500688106</t>
        </is>
      </c>
      <c r="G1371" s="1" t="n">
        <v>-77472.55343799815</v>
      </c>
      <c r="H1371" s="1" t="n">
        <v>1.58</v>
      </c>
      <c r="I1371" s="2" t="n">
        <v>-122406.6344320371</v>
      </c>
      <c r="J1371" s="3" t="n">
        <v>-0.0012224112585188</v>
      </c>
      <c r="K1371" s="4" t="n">
        <v>100135395.17</v>
      </c>
      <c r="L1371" s="5" t="n">
        <v>4425001</v>
      </c>
      <c r="M1371" s="6" t="n">
        <v>22.62946272</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AB1371" s="8" t="inlineStr">
        <is>
          <t>MSSIJNK1</t>
        </is>
      </c>
      <c r="AG1371" t="n">
        <v>-0.040428</v>
      </c>
    </row>
    <row r="1372">
      <c r="A1372" t="inlineStr">
        <is>
          <t>QIS</t>
        </is>
      </c>
      <c r="B1372" t="inlineStr">
        <is>
          <t>Lithia Motors Inc</t>
        </is>
      </c>
      <c r="C1372" t="inlineStr">
        <is>
          <t>LAD</t>
        </is>
      </c>
      <c r="D1372" t="inlineStr">
        <is>
          <t>2515030</t>
        </is>
      </c>
      <c r="E1372" t="inlineStr">
        <is>
          <t>US5367971034</t>
        </is>
      </c>
      <c r="F1372" t="inlineStr">
        <is>
          <t>536797103</t>
        </is>
      </c>
      <c r="G1372" s="1" t="n">
        <v>-1123.764409662173</v>
      </c>
      <c r="H1372" s="1" t="n">
        <v>307.58</v>
      </c>
      <c r="I1372" s="2" t="n">
        <v>-345647.457123891</v>
      </c>
      <c r="J1372" s="3" t="n">
        <v>-0.0034518009994077</v>
      </c>
      <c r="K1372" s="4" t="n">
        <v>100135395.17</v>
      </c>
      <c r="L1372" s="5" t="n">
        <v>4425001</v>
      </c>
      <c r="M1372" s="6" t="n">
        <v>22.62946272</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AB1372" s="8" t="inlineStr">
        <is>
          <t>MSSIJNK1</t>
        </is>
      </c>
      <c r="AG1372" t="n">
        <v>-0.040428</v>
      </c>
    </row>
    <row r="1373">
      <c r="A1373" t="inlineStr">
        <is>
          <t>QIS</t>
        </is>
      </c>
      <c r="B1373" t="inlineStr">
        <is>
          <t>Liberty Global Ltd</t>
        </is>
      </c>
      <c r="C1373" t="inlineStr">
        <is>
          <t>LBTYA</t>
        </is>
      </c>
      <c r="D1373" t="inlineStr">
        <is>
          <t>BS71B31</t>
        </is>
      </c>
      <c r="E1373" t="inlineStr">
        <is>
          <t>BMG611881019</t>
        </is>
      </c>
      <c r="G1373" s="1" t="n">
        <v>-17724.66573749675</v>
      </c>
      <c r="H1373" s="1" t="n">
        <v>9.640000000000001</v>
      </c>
      <c r="I1373" s="2" t="n">
        <v>-170865.7777094686</v>
      </c>
      <c r="J1373" s="3" t="n">
        <v>-0.0017063474650436</v>
      </c>
      <c r="K1373" s="4" t="n">
        <v>100135395.17</v>
      </c>
      <c r="L1373" s="5" t="n">
        <v>4425001</v>
      </c>
      <c r="M1373" s="6" t="n">
        <v>22.62946272</v>
      </c>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c r="AB1373" s="8" t="inlineStr">
        <is>
          <t>MSSIJNK1</t>
        </is>
      </c>
      <c r="AG1373" t="n">
        <v>-0.040428</v>
      </c>
    </row>
    <row r="1374">
      <c r="A1374" t="inlineStr">
        <is>
          <t>QIS</t>
        </is>
      </c>
      <c r="B1374" t="inlineStr">
        <is>
          <t>Liberty Global Ltd</t>
        </is>
      </c>
      <c r="C1374" t="inlineStr">
        <is>
          <t>LBTYK</t>
        </is>
      </c>
      <c r="D1374" t="inlineStr">
        <is>
          <t>BS71BR5</t>
        </is>
      </c>
      <c r="E1374" t="inlineStr">
        <is>
          <t>BMG611881274</t>
        </is>
      </c>
      <c r="G1374" s="1" t="n">
        <v>-12494.16935621708</v>
      </c>
      <c r="H1374" s="1" t="n">
        <v>9.880000000000001</v>
      </c>
      <c r="I1374" s="2" t="n">
        <v>-123442.3932394247</v>
      </c>
      <c r="J1374" s="3" t="n">
        <v>-0.0012327548418804</v>
      </c>
      <c r="K1374" s="4" t="n">
        <v>100135395.17</v>
      </c>
      <c r="L1374" s="5" t="n">
        <v>4425001</v>
      </c>
      <c r="M1374" s="6" t="n">
        <v>22.62946272</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AB1374" s="8" t="inlineStr">
        <is>
          <t>MSSIJNK1</t>
        </is>
      </c>
      <c r="AG1374" t="n">
        <v>-0.040428</v>
      </c>
    </row>
    <row r="1375">
      <c r="A1375" t="inlineStr">
        <is>
          <t>QIS</t>
        </is>
      </c>
      <c r="B1375" t="inlineStr">
        <is>
          <t>Leggett &amp; Platt Inc</t>
        </is>
      </c>
      <c r="C1375" t="inlineStr">
        <is>
          <t>LEG</t>
        </is>
      </c>
      <c r="D1375" t="inlineStr">
        <is>
          <t>2510682</t>
        </is>
      </c>
      <c r="E1375" t="inlineStr">
        <is>
          <t>US5246601075</t>
        </is>
      </c>
      <c r="F1375" t="inlineStr">
        <is>
          <t>524660107</t>
        </is>
      </c>
      <c r="G1375" s="1" t="n">
        <v>-47519.89523299992</v>
      </c>
      <c r="H1375" s="1" t="n">
        <v>8.880000000000001</v>
      </c>
      <c r="I1375" s="2" t="n">
        <v>-421976.6696690393</v>
      </c>
      <c r="J1375" s="3" t="n">
        <v>-0.0042140610615522</v>
      </c>
      <c r="K1375" s="4" t="n">
        <v>100135395.17</v>
      </c>
      <c r="L1375" s="5" t="n">
        <v>4425001</v>
      </c>
      <c r="M1375" s="6" t="n">
        <v>22.62946272</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AB1375" s="8" t="inlineStr">
        <is>
          <t>MSSIJNK1</t>
        </is>
      </c>
      <c r="AG1375" t="n">
        <v>-0.040428</v>
      </c>
    </row>
    <row r="1376">
      <c r="A1376" t="inlineStr">
        <is>
          <t>QIS</t>
        </is>
      </c>
      <c r="B1376" t="inlineStr">
        <is>
          <t>Lumentum Holdings Inc</t>
        </is>
      </c>
      <c r="C1376" t="inlineStr">
        <is>
          <t>LITE</t>
        </is>
      </c>
      <c r="D1376" t="inlineStr">
        <is>
          <t>BYM9ZP2</t>
        </is>
      </c>
      <c r="E1376" t="inlineStr">
        <is>
          <t>US55024U1097</t>
        </is>
      </c>
      <c r="F1376" t="inlineStr">
        <is>
          <t>55024U109</t>
        </is>
      </c>
      <c r="G1376" s="1" t="n">
        <v>-6203.841769682665</v>
      </c>
      <c r="H1376" s="1" t="n">
        <v>75.88</v>
      </c>
      <c r="I1376" s="2" t="n">
        <v>-470747.5134835207</v>
      </c>
      <c r="J1376" s="3" t="n">
        <v>-0.0047011100588791</v>
      </c>
      <c r="K1376" s="4" t="n">
        <v>100135395.17</v>
      </c>
      <c r="L1376" s="5" t="n">
        <v>4425001</v>
      </c>
      <c r="M1376" s="6" t="n">
        <v>22.62946272</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AB1376" s="8" t="inlineStr">
        <is>
          <t>MSSIJNK1</t>
        </is>
      </c>
      <c r="AG1376" t="n">
        <v>-0.040428</v>
      </c>
    </row>
    <row r="1377">
      <c r="A1377" t="inlineStr">
        <is>
          <t>QIS</t>
        </is>
      </c>
      <c r="B1377" t="inlineStr">
        <is>
          <t>Southwest Airlines Co</t>
        </is>
      </c>
      <c r="C1377" t="inlineStr">
        <is>
          <t>LUV</t>
        </is>
      </c>
      <c r="D1377" t="inlineStr">
        <is>
          <t>2831543</t>
        </is>
      </c>
      <c r="E1377" t="inlineStr">
        <is>
          <t>US8447411088</t>
        </is>
      </c>
      <c r="F1377" t="inlineStr">
        <is>
          <t>844741108</t>
        </is>
      </c>
      <c r="G1377" s="1" t="n">
        <v>-12475.65635530765</v>
      </c>
      <c r="H1377" s="1" t="n">
        <v>31.21</v>
      </c>
      <c r="I1377" s="2" t="n">
        <v>-389365.2348491517</v>
      </c>
      <c r="J1377" s="3" t="n">
        <v>-0.0038883876594098</v>
      </c>
      <c r="K1377" s="4" t="n">
        <v>100135395.17</v>
      </c>
      <c r="L1377" s="5" t="n">
        <v>4425001</v>
      </c>
      <c r="M1377" s="6" t="n">
        <v>22.62946272</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AB1377" s="8" t="inlineStr">
        <is>
          <t>MSSIJNK1</t>
        </is>
      </c>
      <c r="AG1377" t="n">
        <v>-0.040428</v>
      </c>
    </row>
    <row r="1378">
      <c r="A1378" t="inlineStr">
        <is>
          <t>QIS</t>
        </is>
      </c>
      <c r="B1378" t="inlineStr">
        <is>
          <t>Macy's Inc</t>
        </is>
      </c>
      <c r="C1378" t="inlineStr">
        <is>
          <t>M</t>
        </is>
      </c>
      <c r="D1378" t="inlineStr">
        <is>
          <t>2345022</t>
        </is>
      </c>
      <c r="E1378" t="inlineStr">
        <is>
          <t>US55616P1049</t>
        </is>
      </c>
      <c r="F1378" t="inlineStr">
        <is>
          <t>55616P104</t>
        </is>
      </c>
      <c r="G1378" s="1" t="n">
        <v>-29167.60182914443</v>
      </c>
      <c r="H1378" s="1" t="n">
        <v>11.92</v>
      </c>
      <c r="I1378" s="2" t="n">
        <v>-347677.8138034016</v>
      </c>
      <c r="J1378" s="3" t="n">
        <v>-0.0034720771133239</v>
      </c>
      <c r="K1378" s="4" t="n">
        <v>100135395.17</v>
      </c>
      <c r="L1378" s="5" t="n">
        <v>4425001</v>
      </c>
      <c r="M1378" s="6" t="n">
        <v>22.62946272</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AB1378" s="8" t="inlineStr">
        <is>
          <t>MSSIJNK1</t>
        </is>
      </c>
      <c r="AG1378" t="n">
        <v>-0.040428</v>
      </c>
    </row>
    <row r="1379">
      <c r="A1379" t="inlineStr">
        <is>
          <t>QIS</t>
        </is>
      </c>
      <c r="B1379" t="inlineStr">
        <is>
          <t>Microchip Technology Inc</t>
        </is>
      </c>
      <c r="C1379" t="inlineStr">
        <is>
          <t>MCHP</t>
        </is>
      </c>
      <c r="D1379" t="inlineStr">
        <is>
          <t>2592174</t>
        </is>
      </c>
      <c r="E1379" t="inlineStr">
        <is>
          <t>US5950171042</t>
        </is>
      </c>
      <c r="F1379" t="inlineStr">
        <is>
          <t>595017104</t>
        </is>
      </c>
      <c r="G1379" s="1" t="n">
        <v>-6863.101699609205</v>
      </c>
      <c r="H1379" s="1" t="n">
        <v>58.05</v>
      </c>
      <c r="I1379" s="2" t="n">
        <v>-398403.0536623143</v>
      </c>
      <c r="J1379" s="3" t="n">
        <v>-0.003978643645295901</v>
      </c>
      <c r="K1379" s="4" t="n">
        <v>100135395.17</v>
      </c>
      <c r="L1379" s="5" t="n">
        <v>4425001</v>
      </c>
      <c r="M1379" s="6" t="n">
        <v>22.62946272</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AB1379" s="8" t="inlineStr">
        <is>
          <t>MSSIJNK1</t>
        </is>
      </c>
      <c r="AG1379" t="n">
        <v>-0.040428</v>
      </c>
    </row>
    <row r="1380">
      <c r="A1380" t="inlineStr">
        <is>
          <t>QIS</t>
        </is>
      </c>
      <c r="B1380" t="inlineStr">
        <is>
          <t>Pediatrix Medical Group Inc</t>
        </is>
      </c>
      <c r="C1380" t="inlineStr">
        <is>
          <t>MD</t>
        </is>
      </c>
      <c r="D1380" t="inlineStr">
        <is>
          <t>2677640</t>
        </is>
      </c>
      <c r="E1380" t="inlineStr">
        <is>
          <t>US58502B1061</t>
        </is>
      </c>
      <c r="F1380" t="inlineStr">
        <is>
          <t>58502B106</t>
        </is>
      </c>
      <c r="G1380" s="1" t="n">
        <v>-19854.96161777822</v>
      </c>
      <c r="H1380" s="1" t="n">
        <v>13.97</v>
      </c>
      <c r="I1380" s="2" t="n">
        <v>-277373.8138003618</v>
      </c>
      <c r="J1380" s="3" t="n">
        <v>-0.0027699877084368</v>
      </c>
      <c r="K1380" s="4" t="n">
        <v>100135395.17</v>
      </c>
      <c r="L1380" s="5" t="n">
        <v>4425001</v>
      </c>
      <c r="M1380" s="6" t="n">
        <v>22.62946272</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AB1380" s="8" t="inlineStr">
        <is>
          <t>MSSIJNK1</t>
        </is>
      </c>
      <c r="AG1380" t="n">
        <v>-0.040428</v>
      </c>
    </row>
    <row r="1381">
      <c r="A1381" t="inlineStr">
        <is>
          <t>QIS</t>
        </is>
      </c>
      <c r="B1381" t="inlineStr">
        <is>
          <t>MGM Resorts International</t>
        </is>
      </c>
      <c r="C1381" t="inlineStr">
        <is>
          <t>MGM</t>
        </is>
      </c>
      <c r="D1381" t="inlineStr">
        <is>
          <t>2547419</t>
        </is>
      </c>
      <c r="E1381" t="inlineStr">
        <is>
          <t>US5529531015</t>
        </is>
      </c>
      <c r="F1381" t="inlineStr">
        <is>
          <t>552953101</t>
        </is>
      </c>
      <c r="G1381" s="1" t="n">
        <v>-11161.33933378329</v>
      </c>
      <c r="H1381" s="1" t="n">
        <v>31.35</v>
      </c>
      <c r="I1381" s="2" t="n">
        <v>-349907.9881141062</v>
      </c>
      <c r="J1381" s="3" t="n">
        <v>-0.0034943487017759</v>
      </c>
      <c r="K1381" s="4" t="n">
        <v>100135395.17</v>
      </c>
      <c r="L1381" s="5" t="n">
        <v>4425001</v>
      </c>
      <c r="M1381" s="6" t="n">
        <v>22.62946272</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AB1381" s="8" t="inlineStr">
        <is>
          <t>MSSIJNK1</t>
        </is>
      </c>
      <c r="AG1381" t="n">
        <v>-0.040428</v>
      </c>
    </row>
    <row r="1382">
      <c r="A1382" t="inlineStr">
        <is>
          <t>QIS</t>
        </is>
      </c>
      <c r="B1382" t="inlineStr">
        <is>
          <t>MKS Inc</t>
        </is>
      </c>
      <c r="C1382" t="inlineStr">
        <is>
          <t>MKSI</t>
        </is>
      </c>
      <c r="D1382" t="inlineStr">
        <is>
          <t>2404871</t>
        </is>
      </c>
      <c r="E1382" t="inlineStr">
        <is>
          <t>US55306N1046</t>
        </is>
      </c>
      <c r="F1382" t="inlineStr">
        <is>
          <t>55306N104</t>
        </is>
      </c>
      <c r="G1382" s="1" t="n">
        <v>-4865.743655361715</v>
      </c>
      <c r="H1382" s="1" t="n">
        <v>84.89</v>
      </c>
      <c r="I1382" s="2" t="n">
        <v>-413052.978903656</v>
      </c>
      <c r="J1382" s="3" t="n">
        <v>-0.0041249448129946</v>
      </c>
      <c r="K1382" s="4" t="n">
        <v>100135395.17</v>
      </c>
      <c r="L1382" s="5" t="n">
        <v>4425001</v>
      </c>
      <c r="M1382" s="6" t="n">
        <v>22.62946272</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AB1382" s="8" t="inlineStr">
        <is>
          <t>MSSIJNK1</t>
        </is>
      </c>
      <c r="AG1382" t="n">
        <v>-0.040428</v>
      </c>
    </row>
    <row r="1383">
      <c r="A1383" t="inlineStr">
        <is>
          <t>QIS</t>
        </is>
      </c>
      <c r="B1383" t="inlineStr">
        <is>
          <t>Mosaic Co/The</t>
        </is>
      </c>
      <c r="C1383" t="inlineStr">
        <is>
          <t>MOS</t>
        </is>
      </c>
      <c r="D1383" t="inlineStr">
        <is>
          <t>B3NPHP6</t>
        </is>
      </c>
      <c r="E1383" t="inlineStr">
        <is>
          <t>US61945C1036</t>
        </is>
      </c>
      <c r="F1383" t="inlineStr">
        <is>
          <t>61945C103</t>
        </is>
      </c>
      <c r="G1383" s="1" t="n">
        <v>-12609.96797755613</v>
      </c>
      <c r="H1383" s="1" t="n">
        <v>35.01</v>
      </c>
      <c r="I1383" s="2" t="n">
        <v>-441474.97889424</v>
      </c>
      <c r="J1383" s="3" t="n">
        <v>-0.0044087805130718</v>
      </c>
      <c r="K1383" s="4" t="n">
        <v>100135395.17</v>
      </c>
      <c r="L1383" s="5" t="n">
        <v>4425001</v>
      </c>
      <c r="M1383" s="6" t="n">
        <v>22.62946272</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AB1383" s="8" t="inlineStr">
        <is>
          <t>MSSIJNK1</t>
        </is>
      </c>
      <c r="AG1383" t="n">
        <v>-0.040428</v>
      </c>
    </row>
    <row r="1384">
      <c r="A1384" t="inlineStr">
        <is>
          <t>QIS</t>
        </is>
      </c>
      <c r="B1384" t="inlineStr">
        <is>
          <t>Maravai LifeSciences Holdings</t>
        </is>
      </c>
      <c r="C1384" t="inlineStr">
        <is>
          <t>MRVI</t>
        </is>
      </c>
      <c r="D1384" t="inlineStr">
        <is>
          <t>BMCWKZ2</t>
        </is>
      </c>
      <c r="E1384" t="inlineStr">
        <is>
          <t>US56600D1072</t>
        </is>
      </c>
      <c r="F1384" t="inlineStr">
        <is>
          <t>56600D107</t>
        </is>
      </c>
      <c r="G1384" s="1" t="n">
        <v>-81297.77928596096</v>
      </c>
      <c r="H1384" s="1" t="n">
        <v>2.295</v>
      </c>
      <c r="I1384" s="2" t="n">
        <v>-186578.4034612804</v>
      </c>
      <c r="J1384" s="3" t="n">
        <v>-0.0018632612688503</v>
      </c>
      <c r="K1384" s="4" t="n">
        <v>100135395.17</v>
      </c>
      <c r="L1384" s="5" t="n">
        <v>4425001</v>
      </c>
      <c r="M1384" s="6" t="n">
        <v>22.62946272</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AB1384" s="8" t="inlineStr">
        <is>
          <t>MSSIJNK1</t>
        </is>
      </c>
      <c r="AG1384" t="n">
        <v>-0.040428</v>
      </c>
    </row>
    <row r="1385">
      <c r="A1385" t="inlineStr">
        <is>
          <t>QIS</t>
        </is>
      </c>
      <c r="B1385" t="inlineStr">
        <is>
          <t>Norwegian Cruise Line Holdings</t>
        </is>
      </c>
      <c r="C1385" t="inlineStr">
        <is>
          <t>NCLH</t>
        </is>
      </c>
      <c r="D1385" t="inlineStr">
        <is>
          <t>B9CGTC3</t>
        </is>
      </c>
      <c r="E1385" t="inlineStr">
        <is>
          <t>BMG667211046</t>
        </is>
      </c>
      <c r="G1385" s="1" t="n">
        <v>-19940.82532515271</v>
      </c>
      <c r="H1385" s="1" t="n">
        <v>17.44</v>
      </c>
      <c r="I1385" s="2" t="n">
        <v>-347767.9936706633</v>
      </c>
      <c r="J1385" s="3" t="n">
        <v>-0.003472977692655599</v>
      </c>
      <c r="K1385" s="4" t="n">
        <v>100135395.17</v>
      </c>
      <c r="L1385" s="5" t="n">
        <v>4425001</v>
      </c>
      <c r="M1385" s="6" t="n">
        <v>22.62946272</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AB1385" s="8" t="inlineStr">
        <is>
          <t>MSSIJNK1</t>
        </is>
      </c>
      <c r="AG1385" t="n">
        <v>-0.040428</v>
      </c>
    </row>
    <row r="1386">
      <c r="A1386" t="inlineStr">
        <is>
          <t>QIS</t>
        </is>
      </c>
      <c r="B1386" t="inlineStr">
        <is>
          <t>Envista Holdings Corp</t>
        </is>
      </c>
      <c r="C1386" t="inlineStr">
        <is>
          <t>NVST</t>
        </is>
      </c>
      <c r="D1386" t="inlineStr">
        <is>
          <t>BK63SF3</t>
        </is>
      </c>
      <c r="E1386" t="inlineStr">
        <is>
          <t>US29415F1049</t>
        </is>
      </c>
      <c r="F1386" t="inlineStr">
        <is>
          <t>29415F104</t>
        </is>
      </c>
      <c r="G1386" s="1" t="n">
        <v>-20723.57823983597</v>
      </c>
      <c r="H1386" s="1" t="n">
        <v>16.87</v>
      </c>
      <c r="I1386" s="2" t="n">
        <v>-349606.7649060329</v>
      </c>
      <c r="J1386" s="3" t="n">
        <v>-0.0034913405425974</v>
      </c>
      <c r="K1386" s="4" t="n">
        <v>100135395.17</v>
      </c>
      <c r="L1386" s="5" t="n">
        <v>4425001</v>
      </c>
      <c r="M1386" s="6" t="n">
        <v>22.62946272</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AB1386" s="8" t="inlineStr">
        <is>
          <t>MSSIJNK1</t>
        </is>
      </c>
      <c r="AG1386" t="n">
        <v>-0.040428</v>
      </c>
    </row>
    <row r="1387">
      <c r="A1387" t="inlineStr">
        <is>
          <t>QIS</t>
        </is>
      </c>
      <c r="B1387" t="inlineStr">
        <is>
          <t>Newell Brands Inc</t>
        </is>
      </c>
      <c r="C1387" t="inlineStr">
        <is>
          <t>NWL</t>
        </is>
      </c>
      <c r="D1387" t="inlineStr">
        <is>
          <t>2635701</t>
        </is>
      </c>
      <c r="E1387" t="inlineStr">
        <is>
          <t>US6512291062</t>
        </is>
      </c>
      <c r="F1387" t="inlineStr">
        <is>
          <t>651229106</t>
        </is>
      </c>
      <c r="G1387" s="1" t="n">
        <v>-57253.9719194333</v>
      </c>
      <c r="H1387" s="1" t="n">
        <v>5.64</v>
      </c>
      <c r="I1387" s="2" t="n">
        <v>-322912.4016256038</v>
      </c>
      <c r="J1387" s="3" t="n">
        <v>-0.0032247578498831</v>
      </c>
      <c r="K1387" s="4" t="n">
        <v>100135395.17</v>
      </c>
      <c r="L1387" s="5" t="n">
        <v>4425001</v>
      </c>
      <c r="M1387" s="6" t="n">
        <v>22.62946272</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AB1387" s="8" t="inlineStr">
        <is>
          <t>MSSIJNK1</t>
        </is>
      </c>
      <c r="AG1387" t="n">
        <v>-0.040428</v>
      </c>
    </row>
    <row r="1388">
      <c r="A1388" t="inlineStr">
        <is>
          <t>QIS</t>
        </is>
      </c>
      <c r="B1388" t="inlineStr">
        <is>
          <t>Nexstar Media Group Inc</t>
        </is>
      </c>
      <c r="C1388" t="inlineStr">
        <is>
          <t>NXST</t>
        </is>
      </c>
      <c r="D1388" t="inlineStr">
        <is>
          <t>2949758</t>
        </is>
      </c>
      <c r="E1388" t="inlineStr">
        <is>
          <t>US65336K1034</t>
        </is>
      </c>
      <c r="F1388" t="inlineStr">
        <is>
          <t>65336K103</t>
        </is>
      </c>
      <c r="G1388" s="1" t="n">
        <v>-2144.885717197266</v>
      </c>
      <c r="H1388" s="1" t="n">
        <v>171.46</v>
      </c>
      <c r="I1388" s="2" t="n">
        <v>-367762.1050706432</v>
      </c>
      <c r="J1388" s="3" t="n">
        <v>-0.0036726484620777</v>
      </c>
      <c r="K1388" s="4" t="n">
        <v>100135395.17</v>
      </c>
      <c r="L1388" s="5" t="n">
        <v>4425001</v>
      </c>
      <c r="M1388" s="6" t="n">
        <v>22.62946272</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AB1388" s="8" t="inlineStr">
        <is>
          <t>MSSIJNK1</t>
        </is>
      </c>
      <c r="AG1388" t="n">
        <v>-0.040428</v>
      </c>
    </row>
    <row r="1389">
      <c r="A1389" t="inlineStr">
        <is>
          <t>QIS</t>
        </is>
      </c>
      <c r="B1389" t="inlineStr">
        <is>
          <t>Organon &amp; Co</t>
        </is>
      </c>
      <c r="C1389" t="inlineStr">
        <is>
          <t>OGN</t>
        </is>
      </c>
      <c r="D1389" t="inlineStr">
        <is>
          <t>BLDC8J4</t>
        </is>
      </c>
      <c r="E1389" t="inlineStr">
        <is>
          <t>US68622V1061</t>
        </is>
      </c>
      <c r="F1389" t="inlineStr">
        <is>
          <t>68622V106</t>
        </is>
      </c>
      <c r="G1389" s="1" t="n">
        <v>-24835.34313847078</v>
      </c>
      <c r="H1389" s="1" t="n">
        <v>8.69</v>
      </c>
      <c r="I1389" s="2" t="n">
        <v>-215819.131873311</v>
      </c>
      <c r="J1389" s="3" t="n">
        <v>-0.0021552731829431</v>
      </c>
      <c r="K1389" s="4" t="n">
        <v>100135395.17</v>
      </c>
      <c r="L1389" s="5" t="n">
        <v>4425001</v>
      </c>
      <c r="M1389" s="6" t="n">
        <v>22.62946272</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AB1389" s="8" t="inlineStr">
        <is>
          <t>MSSIJNK1</t>
        </is>
      </c>
      <c r="AG1389" t="n">
        <v>-0.040428</v>
      </c>
    </row>
    <row r="1390">
      <c r="A1390" t="inlineStr">
        <is>
          <t>QIS</t>
        </is>
      </c>
      <c r="B1390" t="inlineStr">
        <is>
          <t>O-I Glass Inc</t>
        </is>
      </c>
      <c r="C1390" t="inlineStr">
        <is>
          <t>OI</t>
        </is>
      </c>
      <c r="D1390" t="inlineStr">
        <is>
          <t>BKLKXD2</t>
        </is>
      </c>
      <c r="E1390" t="inlineStr">
        <is>
          <t>US67098H1041</t>
        </is>
      </c>
      <c r="F1390" t="inlineStr">
        <is>
          <t>67098H104</t>
        </is>
      </c>
      <c r="G1390" s="1" t="n">
        <v>-17059.87289430852</v>
      </c>
      <c r="H1390" s="1" t="n">
        <v>13.19</v>
      </c>
      <c r="I1390" s="2" t="n">
        <v>-225019.7234759294</v>
      </c>
      <c r="J1390" s="3" t="n">
        <v>-0.0022471546958387</v>
      </c>
      <c r="K1390" s="4" t="n">
        <v>100135395.17</v>
      </c>
      <c r="L1390" s="5" t="n">
        <v>4425001</v>
      </c>
      <c r="M1390" s="6" t="n">
        <v>22.62946272</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AB1390" s="8" t="inlineStr">
        <is>
          <t>MSSIJNK1</t>
        </is>
      </c>
      <c r="AG1390" t="n">
        <v>-0.040428</v>
      </c>
    </row>
    <row r="1391">
      <c r="A1391" t="inlineStr">
        <is>
          <t>QIS</t>
        </is>
      </c>
      <c r="B1391" t="inlineStr">
        <is>
          <t>Olin Corp</t>
        </is>
      </c>
      <c r="C1391" t="inlineStr">
        <is>
          <t>OLN</t>
        </is>
      </c>
      <c r="D1391" t="inlineStr">
        <is>
          <t>2658526</t>
        </is>
      </c>
      <c r="E1391" t="inlineStr">
        <is>
          <t>US6806652052</t>
        </is>
      </c>
      <c r="F1391" t="inlineStr">
        <is>
          <t>680665205</t>
        </is>
      </c>
      <c r="G1391" s="1" t="n">
        <v>-15387.5183568547</v>
      </c>
      <c r="H1391" s="1" t="n">
        <v>19.53</v>
      </c>
      <c r="I1391" s="2" t="n">
        <v>-300518.2335093722</v>
      </c>
      <c r="J1391" s="3" t="n">
        <v>-0.0030011189649692</v>
      </c>
      <c r="K1391" s="4" t="n">
        <v>100135395.17</v>
      </c>
      <c r="L1391" s="5" t="n">
        <v>4425001</v>
      </c>
      <c r="M1391" s="6" t="n">
        <v>22.62946272</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AB1391" s="8" t="inlineStr">
        <is>
          <t>MSSIJNK1</t>
        </is>
      </c>
      <c r="AG1391" t="n">
        <v>-0.040428</v>
      </c>
    </row>
    <row r="1392">
      <c r="A1392" t="inlineStr">
        <is>
          <t>QIS</t>
        </is>
      </c>
      <c r="B1392" t="inlineStr">
        <is>
          <t>ON Semiconductor Corp</t>
        </is>
      </c>
      <c r="C1392" t="inlineStr">
        <is>
          <t>ON</t>
        </is>
      </c>
      <c r="D1392" t="inlineStr">
        <is>
          <t>2583576</t>
        </is>
      </c>
      <c r="E1392" t="inlineStr">
        <is>
          <t>US6821891057</t>
        </is>
      </c>
      <c r="F1392" t="inlineStr">
        <is>
          <t>682189105</t>
        </is>
      </c>
      <c r="G1392" s="1" t="n">
        <v>-8637.991987273947</v>
      </c>
      <c r="H1392" s="1" t="n">
        <v>42.29</v>
      </c>
      <c r="I1392" s="2" t="n">
        <v>-365300.6811418152</v>
      </c>
      <c r="J1392" s="3" t="n">
        <v>-0.0036480675042191</v>
      </c>
      <c r="K1392" s="4" t="n">
        <v>100135395.17</v>
      </c>
      <c r="L1392" s="5" t="n">
        <v>4425001</v>
      </c>
      <c r="M1392" s="6" t="n">
        <v>22.62946272</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AB1392" s="8" t="inlineStr">
        <is>
          <t>MSSIJNK1</t>
        </is>
      </c>
      <c r="AG1392" t="n">
        <v>-0.040428</v>
      </c>
    </row>
    <row r="1393">
      <c r="A1393" t="inlineStr">
        <is>
          <t>QIS</t>
        </is>
      </c>
      <c r="B1393" t="inlineStr">
        <is>
          <t>PBF Energy Inc</t>
        </is>
      </c>
      <c r="C1393" t="inlineStr">
        <is>
          <t>PBF</t>
        </is>
      </c>
      <c r="D1393" t="inlineStr">
        <is>
          <t>B7F4TJ7</t>
        </is>
      </c>
      <c r="E1393" t="inlineStr">
        <is>
          <t>US69318G1067</t>
        </is>
      </c>
      <c r="F1393" t="inlineStr">
        <is>
          <t>69318G106</t>
        </is>
      </c>
      <c r="G1393" s="1" t="n">
        <v>-8537.422805013697</v>
      </c>
      <c r="H1393" s="1" t="n">
        <v>20.67</v>
      </c>
      <c r="I1393" s="2" t="n">
        <v>-176468.5293796331</v>
      </c>
      <c r="J1393" s="3" t="n">
        <v>-0.0017622992257637</v>
      </c>
      <c r="K1393" s="4" t="n">
        <v>100135395.17</v>
      </c>
      <c r="L1393" s="5" t="n">
        <v>4425001</v>
      </c>
      <c r="M1393" s="6" t="n">
        <v>22.62946272</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AB1393" s="8" t="inlineStr">
        <is>
          <t>MSSIJNK1</t>
        </is>
      </c>
      <c r="AG1393" t="n">
        <v>-0.040428</v>
      </c>
    </row>
    <row r="1394">
      <c r="A1394" t="inlineStr">
        <is>
          <t>QIS</t>
        </is>
      </c>
      <c r="B1394" t="inlineStr">
        <is>
          <t>Penn Entertainment Inc</t>
        </is>
      </c>
      <c r="C1394" t="inlineStr">
        <is>
          <t>PENN</t>
        </is>
      </c>
      <c r="D1394" t="inlineStr">
        <is>
          <t>2682105</t>
        </is>
      </c>
      <c r="E1394" t="inlineStr">
        <is>
          <t>US7075691094</t>
        </is>
      </c>
      <c r="F1394" t="inlineStr">
        <is>
          <t>707569109</t>
        </is>
      </c>
      <c r="G1394" s="1" t="n">
        <v>-22082.38487954741</v>
      </c>
      <c r="H1394" s="1" t="n">
        <v>14.66</v>
      </c>
      <c r="I1394" s="2" t="n">
        <v>-323727.762334165</v>
      </c>
      <c r="J1394" s="3" t="n">
        <v>-0.0032329004323054</v>
      </c>
      <c r="K1394" s="4" t="n">
        <v>100135395.17</v>
      </c>
      <c r="L1394" s="5" t="n">
        <v>4425001</v>
      </c>
      <c r="M1394" s="6" t="n">
        <v>22.62946272</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AB1394" s="8" t="inlineStr">
        <is>
          <t>MSSIJNK1</t>
        </is>
      </c>
      <c r="AG1394" t="n">
        <v>-0.040428</v>
      </c>
    </row>
    <row r="1395">
      <c r="A1395" t="inlineStr">
        <is>
          <t>QIS</t>
        </is>
      </c>
      <c r="B1395" t="inlineStr">
        <is>
          <t>Polaris Inc</t>
        </is>
      </c>
      <c r="C1395" t="inlineStr">
        <is>
          <t>PII</t>
        </is>
      </c>
      <c r="D1395" t="inlineStr">
        <is>
          <t>2692933</t>
        </is>
      </c>
      <c r="E1395" t="inlineStr">
        <is>
          <t>US7310681025</t>
        </is>
      </c>
      <c r="F1395" t="inlineStr">
        <is>
          <t>731068102</t>
        </is>
      </c>
      <c r="G1395" s="1" t="n">
        <v>-9225.631839086902</v>
      </c>
      <c r="H1395" s="1" t="n">
        <v>39.24</v>
      </c>
      <c r="I1395" s="2" t="n">
        <v>-362013.79336577</v>
      </c>
      <c r="J1395" s="3" t="n">
        <v>-0.0036152430691583</v>
      </c>
      <c r="K1395" s="4" t="n">
        <v>100135395.17</v>
      </c>
      <c r="L1395" s="5" t="n">
        <v>4425001</v>
      </c>
      <c r="M1395" s="6" t="n">
        <v>22.62946272</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AB1395" s="8" t="inlineStr">
        <is>
          <t>MSSIJNK1</t>
        </is>
      </c>
      <c r="AG1395" t="n">
        <v>-0.040428</v>
      </c>
    </row>
    <row r="1396">
      <c r="A1396" t="inlineStr">
        <is>
          <t>QIS</t>
        </is>
      </c>
      <c r="B1396" t="inlineStr">
        <is>
          <t>Perrigo Co PLC</t>
        </is>
      </c>
      <c r="C1396" t="inlineStr">
        <is>
          <t>PRGO</t>
        </is>
      </c>
      <c r="D1396" t="inlineStr">
        <is>
          <t>BGH1M56</t>
        </is>
      </c>
      <c r="E1396" t="inlineStr">
        <is>
          <t>IE00BGH1M568</t>
        </is>
      </c>
      <c r="G1396" s="1" t="n">
        <v>-13043.92022880405</v>
      </c>
      <c r="H1396" s="1" t="n">
        <v>26.4</v>
      </c>
      <c r="I1396" s="2" t="n">
        <v>-344359.4940404269</v>
      </c>
      <c r="J1396" s="3" t="n">
        <v>-0.003438938783392299</v>
      </c>
      <c r="K1396" s="4" t="n">
        <v>100135395.17</v>
      </c>
      <c r="L1396" s="5" t="n">
        <v>4425001</v>
      </c>
      <c r="M1396" s="6" t="n">
        <v>22.62946272</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AB1396" s="8" t="inlineStr">
        <is>
          <t>MSSIJNK1</t>
        </is>
      </c>
      <c r="AG1396" t="n">
        <v>-0.040428</v>
      </c>
    </row>
    <row r="1397">
      <c r="A1397" t="inlineStr">
        <is>
          <t>QIS</t>
        </is>
      </c>
      <c r="B1397" t="inlineStr">
        <is>
          <t>QuidelOrtho Corp</t>
        </is>
      </c>
      <c r="C1397" t="inlineStr">
        <is>
          <t>QDEL</t>
        </is>
      </c>
      <c r="D1397" t="inlineStr">
        <is>
          <t>BM9VY27</t>
        </is>
      </c>
      <c r="E1397" t="inlineStr">
        <is>
          <t>US2197981051</t>
        </is>
      </c>
      <c r="F1397" t="inlineStr">
        <is>
          <t>219798105</t>
        </is>
      </c>
      <c r="G1397" s="1" t="n">
        <v>-10541.52902550396</v>
      </c>
      <c r="H1397" s="1" t="n">
        <v>30.18</v>
      </c>
      <c r="I1397" s="2" t="n">
        <v>-318143.3459897094</v>
      </c>
      <c r="J1397" s="3" t="n">
        <v>-0.0031771317769266</v>
      </c>
      <c r="K1397" s="4" t="n">
        <v>100135395.17</v>
      </c>
      <c r="L1397" s="5" t="n">
        <v>4425001</v>
      </c>
      <c r="M1397" s="6" t="n">
        <v>22.62946272</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AB1397" s="8" t="inlineStr">
        <is>
          <t>MSSIJNK1</t>
        </is>
      </c>
      <c r="AG1397" t="n">
        <v>-0.040428</v>
      </c>
    </row>
    <row r="1398">
      <c r="A1398" t="inlineStr">
        <is>
          <t>QIS</t>
        </is>
      </c>
      <c r="B1398" t="inlineStr">
        <is>
          <t>Qorvo Inc</t>
        </is>
      </c>
      <c r="C1398" t="inlineStr">
        <is>
          <t>QRVO</t>
        </is>
      </c>
      <c r="D1398" t="inlineStr">
        <is>
          <t>BR9YYP4</t>
        </is>
      </c>
      <c r="E1398" t="inlineStr">
        <is>
          <t>US74736K1016</t>
        </is>
      </c>
      <c r="F1398" t="inlineStr">
        <is>
          <t>74736K101</t>
        </is>
      </c>
      <c r="G1398" s="1" t="n">
        <v>-4010.582673653848</v>
      </c>
      <c r="H1398" s="1" t="n">
        <v>76.09999999999999</v>
      </c>
      <c r="I1398" s="2" t="n">
        <v>-305205.3414650578</v>
      </c>
      <c r="J1398" s="3" t="n">
        <v>-0.0030479266691554</v>
      </c>
      <c r="K1398" s="4" t="n">
        <v>100135395.17</v>
      </c>
      <c r="L1398" s="5" t="n">
        <v>4425001</v>
      </c>
      <c r="M1398" s="6" t="n">
        <v>22.62946272</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AB1398" s="8" t="inlineStr">
        <is>
          <t>MSSIJNK1</t>
        </is>
      </c>
      <c r="AG1398" t="n">
        <v>-0.040428</v>
      </c>
    </row>
    <row r="1399">
      <c r="A1399" t="inlineStr">
        <is>
          <t>QIS</t>
        </is>
      </c>
      <c r="B1399" t="inlineStr">
        <is>
          <t>Ryder System Inc</t>
        </is>
      </c>
      <c r="C1399" t="inlineStr">
        <is>
          <t>R</t>
        </is>
      </c>
      <c r="D1399" t="inlineStr">
        <is>
          <t>2760669</t>
        </is>
      </c>
      <c r="E1399" t="inlineStr">
        <is>
          <t>US7835491082</t>
        </is>
      </c>
      <c r="F1399" t="inlineStr">
        <is>
          <t>783549108</t>
        </is>
      </c>
      <c r="G1399" s="1" t="n">
        <v>-2323.57452478605</v>
      </c>
      <c r="H1399" s="1" t="n">
        <v>150.32</v>
      </c>
      <c r="I1399" s="2" t="n">
        <v>-349279.722565839</v>
      </c>
      <c r="J1399" s="3" t="n">
        <v>-0.0034880745412036</v>
      </c>
      <c r="K1399" s="4" t="n">
        <v>100135395.17</v>
      </c>
      <c r="L1399" s="5" t="n">
        <v>4425001</v>
      </c>
      <c r="M1399" s="6" t="n">
        <v>22.62946272</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AB1399" s="8" t="inlineStr">
        <is>
          <t>MSSIJNK1</t>
        </is>
      </c>
      <c r="AG1399" t="n">
        <v>-0.040428</v>
      </c>
    </row>
    <row r="1400">
      <c r="A1400" t="inlineStr">
        <is>
          <t>QIS</t>
        </is>
      </c>
      <c r="B1400" t="inlineStr">
        <is>
          <t>RH</t>
        </is>
      </c>
      <c r="C1400" t="inlineStr">
        <is>
          <t>RH</t>
        </is>
      </c>
      <c r="D1400" t="inlineStr">
        <is>
          <t>BYXR425</t>
        </is>
      </c>
      <c r="E1400" t="inlineStr">
        <is>
          <t>US74967X1037</t>
        </is>
      </c>
      <c r="F1400" t="inlineStr">
        <is>
          <t>74967X103</t>
        </is>
      </c>
      <c r="G1400" s="1" t="n">
        <v>-1629.234567107964</v>
      </c>
      <c r="H1400" s="1" t="n">
        <v>187.26</v>
      </c>
      <c r="I1400" s="2" t="n">
        <v>-305090.4650366373</v>
      </c>
      <c r="J1400" s="3" t="n">
        <v>-0.0030467794581395</v>
      </c>
      <c r="K1400" s="4" t="n">
        <v>100135395.17</v>
      </c>
      <c r="L1400" s="5" t="n">
        <v>4425001</v>
      </c>
      <c r="M1400" s="6" t="n">
        <v>22.62946272</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AB1400" s="8" t="inlineStr">
        <is>
          <t>MSSIJNK1</t>
        </is>
      </c>
      <c r="AG1400" t="n">
        <v>-0.040428</v>
      </c>
    </row>
    <row r="1401">
      <c r="A1401" t="inlineStr">
        <is>
          <t>QIS</t>
        </is>
      </c>
      <c r="B1401" t="inlineStr">
        <is>
          <t>RingCentral Inc</t>
        </is>
      </c>
      <c r="C1401" t="inlineStr">
        <is>
          <t>RNG</t>
        </is>
      </c>
      <c r="D1401" t="inlineStr">
        <is>
          <t>BDZCRX3</t>
        </is>
      </c>
      <c r="E1401" t="inlineStr">
        <is>
          <t>US76680R2067</t>
        </is>
      </c>
      <c r="F1401" t="inlineStr">
        <is>
          <t>76680R206</t>
        </is>
      </c>
      <c r="G1401" s="1" t="n">
        <v>-14122.32323152147</v>
      </c>
      <c r="H1401" s="1" t="n">
        <v>26.55</v>
      </c>
      <c r="I1401" s="2" t="n">
        <v>-374947.681796895</v>
      </c>
      <c r="J1401" s="3" t="n">
        <v>-0.0037444070716488</v>
      </c>
      <c r="K1401" s="4" t="n">
        <v>100135395.17</v>
      </c>
      <c r="L1401" s="5" t="n">
        <v>4425001</v>
      </c>
      <c r="M1401" s="6" t="n">
        <v>22.62946272</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AB1401" s="8" t="inlineStr">
        <is>
          <t>MSSIJNK1</t>
        </is>
      </c>
      <c r="AG1401" t="n">
        <v>-0.040428</v>
      </c>
    </row>
    <row r="1402">
      <c r="A1402" t="inlineStr">
        <is>
          <t>QIS</t>
        </is>
      </c>
      <c r="B1402" t="inlineStr">
        <is>
          <t>Sunrun Inc</t>
        </is>
      </c>
      <c r="C1402" t="inlineStr">
        <is>
          <t>RUN</t>
        </is>
      </c>
      <c r="D1402" t="inlineStr">
        <is>
          <t>BYXB1Y8</t>
        </is>
      </c>
      <c r="E1402" t="inlineStr">
        <is>
          <t>US86771W1053</t>
        </is>
      </c>
      <c r="F1402" t="inlineStr">
        <is>
          <t>86771W105</t>
        </is>
      </c>
      <c r="G1402" s="1" t="n">
        <v>-21153.18515729503</v>
      </c>
      <c r="H1402" s="1" t="n">
        <v>6.71</v>
      </c>
      <c r="I1402" s="2" t="n">
        <v>-141937.8724054496</v>
      </c>
      <c r="J1402" s="3" t="n">
        <v>-0.001417459552284</v>
      </c>
      <c r="K1402" s="4" t="n">
        <v>100135395.17</v>
      </c>
      <c r="L1402" s="5" t="n">
        <v>4425001</v>
      </c>
      <c r="M1402" s="6" t="n">
        <v>22.62946272</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AB1402" s="8" t="inlineStr">
        <is>
          <t>MSSIJNK1</t>
        </is>
      </c>
      <c r="AG1402" t="n">
        <v>-0.040428</v>
      </c>
    </row>
    <row r="1403">
      <c r="A1403" t="inlineStr">
        <is>
          <t>QIS</t>
        </is>
      </c>
      <c r="B1403" t="inlineStr">
        <is>
          <t>Sabre Corp</t>
        </is>
      </c>
      <c r="C1403" t="inlineStr">
        <is>
          <t>SABR</t>
        </is>
      </c>
      <c r="D1403" t="inlineStr">
        <is>
          <t>BLLHH27</t>
        </is>
      </c>
      <c r="E1403" t="inlineStr">
        <is>
          <t>US78573M1045</t>
        </is>
      </c>
      <c r="F1403" t="inlineStr">
        <is>
          <t>78573M104</t>
        </is>
      </c>
      <c r="G1403" s="1" t="n">
        <v>-88050.89837957772</v>
      </c>
      <c r="H1403" s="1" t="n">
        <v>2.58</v>
      </c>
      <c r="I1403" s="2" t="n">
        <v>-227171.3178193105</v>
      </c>
      <c r="J1403" s="3" t="n">
        <v>-0.0022686415471137</v>
      </c>
      <c r="K1403" s="4" t="n">
        <v>100135395.17</v>
      </c>
      <c r="L1403" s="5" t="n">
        <v>4425001</v>
      </c>
      <c r="M1403" s="6" t="n">
        <v>22.62946272</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AB1403" s="8" t="inlineStr">
        <is>
          <t>MSSIJNK1</t>
        </is>
      </c>
      <c r="AG1403" t="n">
        <v>-0.040428</v>
      </c>
    </row>
    <row r="1404">
      <c r="A1404" t="inlineStr">
        <is>
          <t>QIS</t>
        </is>
      </c>
      <c r="B1404" t="inlineStr">
        <is>
          <t>Sealed Air Corp</t>
        </is>
      </c>
      <c r="C1404" t="inlineStr">
        <is>
          <t>SEE</t>
        </is>
      </c>
      <c r="D1404" t="inlineStr">
        <is>
          <t>2232793</t>
        </is>
      </c>
      <c r="E1404" t="inlineStr">
        <is>
          <t>US81211K1007</t>
        </is>
      </c>
      <c r="F1404" t="inlineStr">
        <is>
          <t>81211K100</t>
        </is>
      </c>
      <c r="G1404" s="1" t="n">
        <v>-12001.55408792787</v>
      </c>
      <c r="H1404" s="1" t="n">
        <v>32.25</v>
      </c>
      <c r="I1404" s="2" t="n">
        <v>-387050.1193356736</v>
      </c>
      <c r="J1404" s="3" t="n">
        <v>-0.0038652678074379</v>
      </c>
      <c r="K1404" s="4" t="n">
        <v>100135395.17</v>
      </c>
      <c r="L1404" s="5" t="n">
        <v>4425001</v>
      </c>
      <c r="M1404" s="6" t="n">
        <v>22.62946272</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AB1404" s="8" t="inlineStr">
        <is>
          <t>MSSIJNK1</t>
        </is>
      </c>
      <c r="AG1404" t="n">
        <v>-0.040428</v>
      </c>
    </row>
    <row r="1405">
      <c r="A1405" t="inlineStr">
        <is>
          <t>QIS</t>
        </is>
      </c>
      <c r="B1405" t="inlineStr">
        <is>
          <t>Sotera Health Co</t>
        </is>
      </c>
      <c r="C1405" t="inlineStr">
        <is>
          <t>SHC</t>
        </is>
      </c>
      <c r="D1405" t="inlineStr">
        <is>
          <t>BNKVRZ7</t>
        </is>
      </c>
      <c r="E1405" t="inlineStr">
        <is>
          <t>US83601L1026</t>
        </is>
      </c>
      <c r="F1405" t="inlineStr">
        <is>
          <t>83601L102</t>
        </is>
      </c>
      <c r="G1405" s="1" t="n">
        <v>-31131.47486605725</v>
      </c>
      <c r="H1405" s="1" t="n">
        <v>12.26</v>
      </c>
      <c r="I1405" s="2" t="n">
        <v>-381671.8818578619</v>
      </c>
      <c r="J1405" s="3" t="n">
        <v>-0.0038115581529378</v>
      </c>
      <c r="K1405" s="4" t="n">
        <v>100135395.17</v>
      </c>
      <c r="L1405" s="5" t="n">
        <v>4425001</v>
      </c>
      <c r="M1405" s="6" t="n">
        <v>22.62946272</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AB1405" s="8" t="inlineStr">
        <is>
          <t>MSSIJNK1</t>
        </is>
      </c>
      <c r="AG1405" t="n">
        <v>-0.040428</v>
      </c>
    </row>
    <row r="1406">
      <c r="A1406" t="inlineStr">
        <is>
          <t>QIS</t>
        </is>
      </c>
      <c r="B1406" t="inlineStr">
        <is>
          <t>Sirius XM Holdings Inc</t>
        </is>
      </c>
      <c r="C1406" t="inlineStr">
        <is>
          <t>SIRI</t>
        </is>
      </c>
      <c r="D1406" t="inlineStr">
        <is>
          <t>BQWS627</t>
        </is>
      </c>
      <c r="E1406" t="inlineStr">
        <is>
          <t>US8299331004</t>
        </is>
      </c>
      <c r="F1406" t="inlineStr">
        <is>
          <t>829933100</t>
        </is>
      </c>
      <c r="G1406" s="1" t="n">
        <v>-16007.85851919926</v>
      </c>
      <c r="H1406" s="1" t="n">
        <v>22.04</v>
      </c>
      <c r="I1406" s="2" t="n">
        <v>-352813.2017631517</v>
      </c>
      <c r="J1406" s="3" t="n">
        <v>-0.0035233615562627</v>
      </c>
      <c r="K1406" s="4" t="n">
        <v>100135395.17</v>
      </c>
      <c r="L1406" s="5" t="n">
        <v>4425001</v>
      </c>
      <c r="M1406" s="6" t="n">
        <v>22.62946272</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AB1406" s="8" t="inlineStr">
        <is>
          <t>MSSIJNK1</t>
        </is>
      </c>
      <c r="AG1406" t="n">
        <v>-0.040428</v>
      </c>
    </row>
    <row r="1407">
      <c r="A1407" t="inlineStr">
        <is>
          <t>QIS</t>
        </is>
      </c>
      <c r="B1407" t="inlineStr">
        <is>
          <t>Super Micro Computer Inc</t>
        </is>
      </c>
      <c r="C1407" t="inlineStr">
        <is>
          <t>SMCI</t>
        </is>
      </c>
      <c r="D1407" t="inlineStr">
        <is>
          <t>BRC3N73</t>
        </is>
      </c>
      <c r="E1407" t="inlineStr">
        <is>
          <t>US86800U3023</t>
        </is>
      </c>
      <c r="F1407" t="inlineStr">
        <is>
          <t>86800U302</t>
        </is>
      </c>
      <c r="G1407" s="1" t="n">
        <v>-2497.801893141071</v>
      </c>
      <c r="H1407" s="1" t="n">
        <v>41.32</v>
      </c>
      <c r="I1407" s="2" t="n">
        <v>-103209.174224589</v>
      </c>
      <c r="J1407" s="3" t="n">
        <v>-0.001030696229334</v>
      </c>
      <c r="K1407" s="4" t="n">
        <v>100135395.17</v>
      </c>
      <c r="L1407" s="5" t="n">
        <v>4425001</v>
      </c>
      <c r="M1407" s="6" t="n">
        <v>22.62946272</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AB1407" s="8" t="inlineStr">
        <is>
          <t>MSSIJNK1</t>
        </is>
      </c>
      <c r="AG1407" t="n">
        <v>-0.040428</v>
      </c>
    </row>
    <row r="1408">
      <c r="A1408" t="inlineStr">
        <is>
          <t>QIS</t>
        </is>
      </c>
      <c r="B1408" t="inlineStr">
        <is>
          <t>Sensata Technologies Holding P</t>
        </is>
      </c>
      <c r="C1408" t="inlineStr">
        <is>
          <t>ST</t>
        </is>
      </c>
      <c r="D1408" t="inlineStr">
        <is>
          <t>BFMBMT8</t>
        </is>
      </c>
      <c r="E1408" t="inlineStr">
        <is>
          <t>GB00BFMBMT84</t>
        </is>
      </c>
      <c r="G1408" s="1" t="n">
        <v>-13700.6128990043</v>
      </c>
      <c r="H1408" s="1" t="n">
        <v>25.53</v>
      </c>
      <c r="I1408" s="2" t="n">
        <v>-349776.6473115798</v>
      </c>
      <c r="J1408" s="3" t="n">
        <v>-0.0034930370696372</v>
      </c>
      <c r="K1408" s="4" t="n">
        <v>100135395.17</v>
      </c>
      <c r="L1408" s="5" t="n">
        <v>4425001</v>
      </c>
      <c r="M1408" s="6" t="n">
        <v>22.62946272</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AB1408" s="8" t="inlineStr">
        <is>
          <t>MSSIJNK1</t>
        </is>
      </c>
      <c r="AG1408" t="n">
        <v>-0.040428</v>
      </c>
    </row>
    <row r="1409">
      <c r="A1409" t="inlineStr">
        <is>
          <t>QIS</t>
        </is>
      </c>
      <c r="B1409" t="inlineStr">
        <is>
          <t>Teladoc Health Inc</t>
        </is>
      </c>
      <c r="C1409" t="inlineStr">
        <is>
          <t>TDOC</t>
        </is>
      </c>
      <c r="D1409" t="inlineStr">
        <is>
          <t>BYQRFY1</t>
        </is>
      </c>
      <c r="E1409" t="inlineStr">
        <is>
          <t>US87918A1051</t>
        </is>
      </c>
      <c r="F1409" t="inlineStr">
        <is>
          <t>87918A105</t>
        </is>
      </c>
      <c r="G1409" s="1" t="n">
        <v>-31856.28621465216</v>
      </c>
      <c r="H1409" s="1" t="n">
        <v>6.9</v>
      </c>
      <c r="I1409" s="2" t="n">
        <v>-219808.3748810999</v>
      </c>
      <c r="J1409" s="3" t="n">
        <v>-0.002195111673628799</v>
      </c>
      <c r="K1409" s="4" t="n">
        <v>100135395.17</v>
      </c>
      <c r="L1409" s="5" t="n">
        <v>4425001</v>
      </c>
      <c r="M1409" s="6" t="n">
        <v>22.62946272</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AB1409" s="8" t="inlineStr">
        <is>
          <t>MSSIJNK1</t>
        </is>
      </c>
      <c r="AG1409" t="n">
        <v>-0.040428</v>
      </c>
    </row>
    <row r="1410">
      <c r="A1410" t="inlineStr">
        <is>
          <t>QIS</t>
        </is>
      </c>
      <c r="B1410" t="inlineStr">
        <is>
          <t>Tenet Healthcare Corp</t>
        </is>
      </c>
      <c r="C1410" t="inlineStr">
        <is>
          <t>THC</t>
        </is>
      </c>
      <c r="D1410" t="inlineStr">
        <is>
          <t>B8DMK08</t>
        </is>
      </c>
      <c r="E1410" t="inlineStr">
        <is>
          <t>US88033G4073</t>
        </is>
      </c>
      <c r="F1410" t="inlineStr">
        <is>
          <t>88033G407</t>
        </is>
      </c>
      <c r="G1410" s="1" t="n">
        <v>-2703.50361171141</v>
      </c>
      <c r="H1410" s="1" t="n">
        <v>161.33</v>
      </c>
      <c r="I1410" s="2" t="n">
        <v>-436156.2376774018</v>
      </c>
      <c r="J1410" s="3" t="n">
        <v>-0.004355665016719999</v>
      </c>
      <c r="K1410" s="4" t="n">
        <v>100135395.17</v>
      </c>
      <c r="L1410" s="5" t="n">
        <v>4425001</v>
      </c>
      <c r="M1410" s="6" t="n">
        <v>22.62946272</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AB1410" s="8" t="inlineStr">
        <is>
          <t>MSSIJNK1</t>
        </is>
      </c>
      <c r="AG1410" t="n">
        <v>-0.040428</v>
      </c>
    </row>
    <row r="1411">
      <c r="A1411" t="inlineStr">
        <is>
          <t>QIS</t>
        </is>
      </c>
      <c r="B1411" t="inlineStr">
        <is>
          <t>Travel + Leisure Co</t>
        </is>
      </c>
      <c r="C1411" t="inlineStr">
        <is>
          <t>TNL</t>
        </is>
      </c>
      <c r="D1411" t="inlineStr">
        <is>
          <t>BMXYT16</t>
        </is>
      </c>
      <c r="E1411" t="inlineStr">
        <is>
          <t>US8941641024</t>
        </is>
      </c>
      <c r="F1411" t="inlineStr">
        <is>
          <t>894164102</t>
        </is>
      </c>
      <c r="G1411" s="1" t="n">
        <v>-7820.108888027552</v>
      </c>
      <c r="H1411" s="1" t="n">
        <v>47.89</v>
      </c>
      <c r="I1411" s="2" t="n">
        <v>-374505.0146476395</v>
      </c>
      <c r="J1411" s="3" t="n">
        <v>-0.0037399863855517</v>
      </c>
      <c r="K1411" s="4" t="n">
        <v>100135395.17</v>
      </c>
      <c r="L1411" s="5" t="n">
        <v>4425001</v>
      </c>
      <c r="M1411" s="6" t="n">
        <v>22.62946272</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AB1411" s="8" t="inlineStr">
        <is>
          <t>MSSIJNK1</t>
        </is>
      </c>
      <c r="AG1411" t="n">
        <v>-0.040428</v>
      </c>
    </row>
    <row r="1412">
      <c r="A1412" t="inlineStr">
        <is>
          <t>QIS</t>
        </is>
      </c>
      <c r="B1412" t="inlineStr">
        <is>
          <t>TripAdvisor Inc</t>
        </is>
      </c>
      <c r="C1412" t="inlineStr">
        <is>
          <t>TRIP</t>
        </is>
      </c>
      <c r="D1412" t="inlineStr">
        <is>
          <t>B6ZC3N6</t>
        </is>
      </c>
      <c r="E1412" t="inlineStr">
        <is>
          <t>US8969452015</t>
        </is>
      </c>
      <c r="F1412" t="inlineStr">
        <is>
          <t>896945201</t>
        </is>
      </c>
      <c r="G1412" s="1" t="n">
        <v>-23851.73276016408</v>
      </c>
      <c r="H1412" s="1" t="n">
        <v>13.87</v>
      </c>
      <c r="I1412" s="2" t="n">
        <v>-330823.5333834757</v>
      </c>
      <c r="J1412" s="3" t="n">
        <v>-0.0033037621993885</v>
      </c>
      <c r="K1412" s="4" t="n">
        <v>100135395.17</v>
      </c>
      <c r="L1412" s="5" t="n">
        <v>4425001</v>
      </c>
      <c r="M1412" s="6" t="n">
        <v>22.62946272</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AB1412" s="8" t="inlineStr">
        <is>
          <t>MSSIJNK1</t>
        </is>
      </c>
      <c r="AG1412" t="n">
        <v>-0.040428</v>
      </c>
    </row>
    <row r="1413">
      <c r="A1413" t="inlineStr">
        <is>
          <t>QIS</t>
        </is>
      </c>
      <c r="B1413" t="inlineStr">
        <is>
          <t>Unity Software Inc</t>
        </is>
      </c>
      <c r="C1413" t="inlineStr">
        <is>
          <t>U</t>
        </is>
      </c>
      <c r="D1413" t="inlineStr">
        <is>
          <t>BLFDXH8</t>
        </is>
      </c>
      <c r="E1413" t="inlineStr">
        <is>
          <t>US91332U1016</t>
        </is>
      </c>
      <c r="F1413" t="inlineStr">
        <is>
          <t>91332U101</t>
        </is>
      </c>
      <c r="G1413" s="1" t="n">
        <v>-17368.78149783413</v>
      </c>
      <c r="H1413" s="1" t="n">
        <v>21.86</v>
      </c>
      <c r="I1413" s="2" t="n">
        <v>-379681.5635426542</v>
      </c>
      <c r="J1413" s="3" t="n">
        <v>-0.0037916818812975</v>
      </c>
      <c r="K1413" s="4" t="n">
        <v>100135395.17</v>
      </c>
      <c r="L1413" s="5" t="n">
        <v>4425001</v>
      </c>
      <c r="M1413" s="6" t="n">
        <v>22.62946272</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AB1413" s="8" t="inlineStr">
        <is>
          <t>MSSIJNK1</t>
        </is>
      </c>
      <c r="AG1413" t="n">
        <v>-0.040428</v>
      </c>
    </row>
    <row r="1414">
      <c r="A1414" t="inlineStr">
        <is>
          <t>QIS</t>
        </is>
      </c>
      <c r="B1414" t="inlineStr">
        <is>
          <t>United Airlines Holdings Inc</t>
        </is>
      </c>
      <c r="C1414" t="inlineStr">
        <is>
          <t>UAL</t>
        </is>
      </c>
      <c r="D1414" t="inlineStr">
        <is>
          <t>B4QG225</t>
        </is>
      </c>
      <c r="E1414" t="inlineStr">
        <is>
          <t>US9100471096</t>
        </is>
      </c>
      <c r="F1414" t="inlineStr">
        <is>
          <t>910047109</t>
        </is>
      </c>
      <c r="G1414" s="1" t="n">
        <v>-5110.410755850804</v>
      </c>
      <c r="H1414" s="1" t="n">
        <v>76</v>
      </c>
      <c r="I1414" s="2" t="n">
        <v>-388391.2174446611</v>
      </c>
      <c r="J1414" s="3" t="n">
        <v>-0.003878660655258701</v>
      </c>
      <c r="K1414" s="4" t="n">
        <v>100135395.17</v>
      </c>
      <c r="L1414" s="5" t="n">
        <v>4425001</v>
      </c>
      <c r="M1414" s="6" t="n">
        <v>22.62946272</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AB1414" s="8" t="inlineStr">
        <is>
          <t>MSSIJNK1</t>
        </is>
      </c>
      <c r="AG1414" t="n">
        <v>-0.040428</v>
      </c>
    </row>
    <row r="1415">
      <c r="A1415" t="inlineStr">
        <is>
          <t>QIS</t>
        </is>
      </c>
      <c r="B1415" t="inlineStr">
        <is>
          <t>Marriott Vacations Worldwide C</t>
        </is>
      </c>
      <c r="C1415" t="inlineStr">
        <is>
          <t>VAC</t>
        </is>
      </c>
      <c r="D1415" t="inlineStr">
        <is>
          <t>B45K9N8</t>
        </is>
      </c>
      <c r="E1415" t="inlineStr">
        <is>
          <t>US57164Y1073</t>
        </is>
      </c>
      <c r="F1415" t="inlineStr">
        <is>
          <t>57164Y107</t>
        </is>
      </c>
      <c r="G1415" s="1" t="n">
        <v>-5695.786766246155</v>
      </c>
      <c r="H1415" s="1" t="n">
        <v>67.59</v>
      </c>
      <c r="I1415" s="2" t="n">
        <v>-384978.2275305776</v>
      </c>
      <c r="J1415" s="3" t="n">
        <v>-0.003844576903870999</v>
      </c>
      <c r="K1415" s="4" t="n">
        <v>100135395.17</v>
      </c>
      <c r="L1415" s="5" t="n">
        <v>4425001</v>
      </c>
      <c r="M1415" s="6" t="n">
        <v>22.62946272</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AB1415" s="8" t="inlineStr">
        <is>
          <t>MSSIJNK1</t>
        </is>
      </c>
      <c r="AG1415" t="n">
        <v>-0.040428</v>
      </c>
    </row>
    <row r="1416">
      <c r="A1416" t="inlineStr">
        <is>
          <t>QIS</t>
        </is>
      </c>
      <c r="B1416" t="inlineStr">
        <is>
          <t>VF Corp</t>
        </is>
      </c>
      <c r="C1416" t="inlineStr">
        <is>
          <t>VFC</t>
        </is>
      </c>
      <c r="D1416" t="inlineStr">
        <is>
          <t>2928683</t>
        </is>
      </c>
      <c r="E1416" t="inlineStr">
        <is>
          <t>US9182041080</t>
        </is>
      </c>
      <c r="F1416" t="inlineStr">
        <is>
          <t>918204108</t>
        </is>
      </c>
      <c r="G1416" s="1" t="n">
        <v>-17706.55672685803</v>
      </c>
      <c r="H1416" s="1" t="n">
        <v>12.16</v>
      </c>
      <c r="I1416" s="2" t="n">
        <v>-215311.7297985936</v>
      </c>
      <c r="J1416" s="3" t="n">
        <v>-0.0021502060228859</v>
      </c>
      <c r="K1416" s="4" t="n">
        <v>100135395.17</v>
      </c>
      <c r="L1416" s="5" t="n">
        <v>4425001</v>
      </c>
      <c r="M1416" s="6" t="n">
        <v>22.62946272</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AB1416" s="8" t="inlineStr">
        <is>
          <t>MSSIJNK1</t>
        </is>
      </c>
      <c r="AG1416" t="n">
        <v>-0.040428</v>
      </c>
    </row>
    <row r="1417">
      <c r="A1417" t="inlineStr">
        <is>
          <t>QIS</t>
        </is>
      </c>
      <c r="B1417" t="inlineStr">
        <is>
          <t>Victoria's Secret &amp; Co</t>
        </is>
      </c>
      <c r="C1417" t="inlineStr">
        <is>
          <t>VSCO</t>
        </is>
      </c>
      <c r="D1417" t="inlineStr">
        <is>
          <t>BNNTGH3</t>
        </is>
      </c>
      <c r="E1417" t="inlineStr">
        <is>
          <t>US9264001028</t>
        </is>
      </c>
      <c r="F1417" t="inlineStr">
        <is>
          <t>926400102</t>
        </is>
      </c>
      <c r="G1417" s="1" t="n">
        <v>-10206.01233613637</v>
      </c>
      <c r="H1417" s="1" t="n">
        <v>22.85</v>
      </c>
      <c r="I1417" s="2" t="n">
        <v>-233207.381880716</v>
      </c>
      <c r="J1417" s="3" t="n">
        <v>-0.0023289205728384</v>
      </c>
      <c r="K1417" s="4" t="n">
        <v>100135395.17</v>
      </c>
      <c r="L1417" s="5" t="n">
        <v>4425001</v>
      </c>
      <c r="M1417" s="6" t="n">
        <v>22.62946272</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AB1417" s="8" t="inlineStr">
        <is>
          <t>MSSIJNK1</t>
        </is>
      </c>
      <c r="AG1417" t="n">
        <v>-0.040428</v>
      </c>
    </row>
    <row r="1418">
      <c r="A1418" t="inlineStr">
        <is>
          <t>QIS</t>
        </is>
      </c>
      <c r="B1418" t="inlineStr">
        <is>
          <t>Vestis Corp</t>
        </is>
      </c>
      <c r="C1418" t="inlineStr">
        <is>
          <t>VSTS</t>
        </is>
      </c>
      <c r="D1418" t="inlineStr">
        <is>
          <t>BP5JNQ3</t>
        </is>
      </c>
      <c r="E1418" t="inlineStr">
        <is>
          <t>US29430C1027</t>
        </is>
      </c>
      <c r="F1418" t="inlineStr">
        <is>
          <t>29430C102</t>
        </is>
      </c>
      <c r="G1418" s="1" t="n">
        <v>-22914.56923730323</v>
      </c>
      <c r="H1418" s="1" t="n">
        <v>5.75</v>
      </c>
      <c r="I1418" s="2" t="n">
        <v>-131758.7731144936</v>
      </c>
      <c r="J1418" s="3" t="n">
        <v>-0.0013158061931129</v>
      </c>
      <c r="K1418" s="4" t="n">
        <v>100135395.17</v>
      </c>
      <c r="L1418" s="5" t="n">
        <v>4425001</v>
      </c>
      <c r="M1418" s="6" t="n">
        <v>22.62946272</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AB1418" s="8" t="inlineStr">
        <is>
          <t>MSSIJNK1</t>
        </is>
      </c>
      <c r="AG1418" t="n">
        <v>-0.040428</v>
      </c>
    </row>
    <row r="1419">
      <c r="A1419" t="inlineStr">
        <is>
          <t>QIS</t>
        </is>
      </c>
      <c r="B1419" t="inlineStr">
        <is>
          <t>Viatris Inc</t>
        </is>
      </c>
      <c r="C1419" t="inlineStr">
        <is>
          <t>VTRS</t>
        </is>
      </c>
      <c r="D1419" t="inlineStr">
        <is>
          <t>BMWS3X9</t>
        </is>
      </c>
      <c r="E1419" t="inlineStr">
        <is>
          <t>US92556V1061</t>
        </is>
      </c>
      <c r="F1419" t="inlineStr">
        <is>
          <t>92556V106</t>
        </is>
      </c>
      <c r="G1419" s="1" t="n">
        <v>-42596.68151358367</v>
      </c>
      <c r="H1419" s="1" t="n">
        <v>8.5</v>
      </c>
      <c r="I1419" s="2" t="n">
        <v>-362071.7928654611</v>
      </c>
      <c r="J1419" s="3" t="n">
        <v>-0.0036158222799318</v>
      </c>
      <c r="K1419" s="4" t="n">
        <v>100135395.17</v>
      </c>
      <c r="L1419" s="5" t="n">
        <v>4425001</v>
      </c>
      <c r="M1419" s="6" t="n">
        <v>22.62946272</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AB1419" s="8" t="inlineStr">
        <is>
          <t>MSSIJNK1</t>
        </is>
      </c>
      <c r="AG1419" t="n">
        <v>-0.040428</v>
      </c>
    </row>
    <row r="1420">
      <c r="A1420" t="inlineStr">
        <is>
          <t>QIS</t>
        </is>
      </c>
      <c r="B1420" t="inlineStr">
        <is>
          <t>NCR Voyix Corp</t>
        </is>
      </c>
      <c r="C1420" t="inlineStr">
        <is>
          <t>VYX</t>
        </is>
      </c>
      <c r="D1420" t="inlineStr">
        <is>
          <t>2632650</t>
        </is>
      </c>
      <c r="E1420" t="inlineStr">
        <is>
          <t>US62886E1082</t>
        </is>
      </c>
      <c r="F1420" t="inlineStr">
        <is>
          <t>62886E108</t>
        </is>
      </c>
      <c r="G1420" s="1" t="n">
        <v>-29870.14460409251</v>
      </c>
      <c r="H1420" s="1" t="n">
        <v>10.93</v>
      </c>
      <c r="I1420" s="2" t="n">
        <v>-326480.6805227312</v>
      </c>
      <c r="J1420" s="3" t="n">
        <v>-0.0032603923914063</v>
      </c>
      <c r="K1420" s="4" t="n">
        <v>100135395.17</v>
      </c>
      <c r="L1420" s="5" t="n">
        <v>4425001</v>
      </c>
      <c r="M1420" s="6" t="n">
        <v>22.62946272</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AB1420" s="8" t="inlineStr">
        <is>
          <t>MSSIJNK1</t>
        </is>
      </c>
      <c r="AG1420" t="n">
        <v>-0.040428</v>
      </c>
    </row>
    <row r="1421">
      <c r="A1421" t="inlineStr">
        <is>
          <t>QIS</t>
        </is>
      </c>
      <c r="B1421" t="inlineStr">
        <is>
          <t>Wayfair Inc</t>
        </is>
      </c>
      <c r="C1421" t="inlineStr">
        <is>
          <t>W</t>
        </is>
      </c>
      <c r="D1421" t="inlineStr">
        <is>
          <t>BQXZP64</t>
        </is>
      </c>
      <c r="E1421" t="inlineStr">
        <is>
          <t>US94419L1017</t>
        </is>
      </c>
      <c r="F1421" t="inlineStr">
        <is>
          <t>94419L101</t>
        </is>
      </c>
      <c r="G1421" s="1" t="n">
        <v>-6731.055740059635</v>
      </c>
      <c r="H1421" s="1" t="n">
        <v>36.22</v>
      </c>
      <c r="I1421" s="2" t="n">
        <v>-243798.83890496</v>
      </c>
      <c r="J1421" s="3" t="n">
        <v>-0.0024346919337669</v>
      </c>
      <c r="K1421" s="4" t="n">
        <v>100135395.17</v>
      </c>
      <c r="L1421" s="5" t="n">
        <v>4425001</v>
      </c>
      <c r="M1421" s="6" t="n">
        <v>22.62946272</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AB1421" s="8" t="inlineStr">
        <is>
          <t>MSSIJNK1</t>
        </is>
      </c>
      <c r="AG1421" t="n">
        <v>-0.040428</v>
      </c>
    </row>
    <row r="1422">
      <c r="A1422" t="inlineStr">
        <is>
          <t>QIS</t>
        </is>
      </c>
      <c r="B1422" t="inlineStr">
        <is>
          <t>Warner Bros Discovery Inc</t>
        </is>
      </c>
      <c r="C1422" t="inlineStr">
        <is>
          <t>WBD</t>
        </is>
      </c>
      <c r="D1422" t="inlineStr">
        <is>
          <t>BM8JYX3</t>
        </is>
      </c>
      <c r="E1422" t="inlineStr">
        <is>
          <t>US9344231041</t>
        </is>
      </c>
      <c r="F1422" t="inlineStr">
        <is>
          <t>934423104</t>
        </is>
      </c>
      <c r="G1422" s="1" t="n">
        <v>-37375.47331860101</v>
      </c>
      <c r="H1422" s="1" t="n">
        <v>9.02</v>
      </c>
      <c r="I1422" s="2" t="n">
        <v>-337126.769333781</v>
      </c>
      <c r="J1422" s="3" t="n">
        <v>-0.003366709331515</v>
      </c>
      <c r="K1422" s="4" t="n">
        <v>100135395.17</v>
      </c>
      <c r="L1422" s="5" t="n">
        <v>4425001</v>
      </c>
      <c r="M1422" s="6" t="n">
        <v>22.62946272</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AB1422" s="8" t="inlineStr">
        <is>
          <t>MSSIJNK1</t>
        </is>
      </c>
      <c r="AG1422" t="n">
        <v>-0.040428</v>
      </c>
    </row>
    <row r="1423">
      <c r="A1423" t="inlineStr">
        <is>
          <t>QIS</t>
        </is>
      </c>
      <c r="B1423" t="inlineStr">
        <is>
          <t>WESCO International Inc</t>
        </is>
      </c>
      <c r="C1423" t="inlineStr">
        <is>
          <t>WCC</t>
        </is>
      </c>
      <c r="D1423" t="inlineStr">
        <is>
          <t>2416973</t>
        </is>
      </c>
      <c r="E1423" t="inlineStr">
        <is>
          <t>US95082P1057</t>
        </is>
      </c>
      <c r="F1423" t="inlineStr">
        <is>
          <t>95082P105</t>
        </is>
      </c>
      <c r="G1423" s="1" t="n">
        <v>-2178.1874880896</v>
      </c>
      <c r="H1423" s="1" t="n">
        <v>165.84</v>
      </c>
      <c r="I1423" s="2" t="n">
        <v>-361230.6130247792</v>
      </c>
      <c r="J1423" s="3" t="n">
        <v>-0.0036074218552942</v>
      </c>
      <c r="K1423" s="4" t="n">
        <v>100135395.17</v>
      </c>
      <c r="L1423" s="5" t="n">
        <v>4425001</v>
      </c>
      <c r="M1423" s="6" t="n">
        <v>22.62946272</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AB1423" s="8" t="inlineStr">
        <is>
          <t>MSSIJNK1</t>
        </is>
      </c>
      <c r="AG1423" t="n">
        <v>-0.040428</v>
      </c>
    </row>
    <row r="1424">
      <c r="A1424" t="inlineStr">
        <is>
          <t>QIS</t>
        </is>
      </c>
      <c r="B1424" t="inlineStr">
        <is>
          <t>Western Digital Corp</t>
        </is>
      </c>
      <c r="C1424" t="inlineStr">
        <is>
          <t>WDC</t>
        </is>
      </c>
      <c r="D1424" t="inlineStr">
        <is>
          <t>2954699</t>
        </is>
      </c>
      <c r="E1424" t="inlineStr">
        <is>
          <t>US9581021055</t>
        </is>
      </c>
      <c r="F1424" t="inlineStr">
        <is>
          <t>958102105</t>
        </is>
      </c>
      <c r="G1424" s="1" t="n">
        <v>-9337.219720380926</v>
      </c>
      <c r="H1424" s="1" t="n">
        <v>49.84</v>
      </c>
      <c r="I1424" s="2" t="n">
        <v>-465367.0308637854</v>
      </c>
      <c r="J1424" s="3" t="n">
        <v>-0.0046473779833168</v>
      </c>
      <c r="K1424" s="4" t="n">
        <v>100135395.17</v>
      </c>
      <c r="L1424" s="5" t="n">
        <v>4425001</v>
      </c>
      <c r="M1424" s="6" t="n">
        <v>22.62946272</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AB1424" s="8" t="inlineStr">
        <is>
          <t>MSSIJNK1</t>
        </is>
      </c>
      <c r="AG1424" t="n">
        <v>-0.040428</v>
      </c>
    </row>
    <row r="1425">
      <c r="A1425" t="inlineStr">
        <is>
          <t>QIS</t>
        </is>
      </c>
      <c r="B1425" t="inlineStr">
        <is>
          <t>Wendy's Co/The</t>
        </is>
      </c>
      <c r="C1425" t="inlineStr">
        <is>
          <t>WEN</t>
        </is>
      </c>
      <c r="D1425" t="inlineStr">
        <is>
          <t>B3NXMJ9</t>
        </is>
      </c>
      <c r="E1425" t="inlineStr">
        <is>
          <t>US95058W1009</t>
        </is>
      </c>
      <c r="F1425" t="inlineStr">
        <is>
          <t>95058W100</t>
        </is>
      </c>
      <c r="G1425" s="1" t="n">
        <v>-23776.18312331809</v>
      </c>
      <c r="H1425" s="1" t="n">
        <v>11.5</v>
      </c>
      <c r="I1425" s="2" t="n">
        <v>-273426.1059181581</v>
      </c>
      <c r="J1425" s="3" t="n">
        <v>-0.0027305640074018</v>
      </c>
      <c r="K1425" s="4" t="n">
        <v>100135395.17</v>
      </c>
      <c r="L1425" s="5" t="n">
        <v>4425001</v>
      </c>
      <c r="M1425" s="6" t="n">
        <v>22.62946272</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AB1425" s="8" t="inlineStr">
        <is>
          <t>MSSIJNK1</t>
        </is>
      </c>
      <c r="AG1425" t="n">
        <v>-0.040428</v>
      </c>
    </row>
    <row r="1426">
      <c r="A1426" t="inlineStr">
        <is>
          <t>QIS</t>
        </is>
      </c>
      <c r="B1426" t="inlineStr">
        <is>
          <t>Weatherford International PLC</t>
        </is>
      </c>
      <c r="C1426" t="inlineStr">
        <is>
          <t>WFRD</t>
        </is>
      </c>
      <c r="D1426" t="inlineStr">
        <is>
          <t>BLNN369</t>
        </is>
      </c>
      <c r="E1426" t="inlineStr">
        <is>
          <t>IE00BLNN3691</t>
        </is>
      </c>
      <c r="G1426" s="1" t="n">
        <v>-6212.321816669847</v>
      </c>
      <c r="H1426" s="1" t="n">
        <v>46.13</v>
      </c>
      <c r="I1426" s="2" t="n">
        <v>-286574.40540298</v>
      </c>
      <c r="J1426" s="3" t="n">
        <v>-0.0028618692213324</v>
      </c>
      <c r="K1426" s="4" t="n">
        <v>100135395.17</v>
      </c>
      <c r="L1426" s="5" t="n">
        <v>4425001</v>
      </c>
      <c r="M1426" s="6" t="n">
        <v>22.62946272</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AB1426" s="8" t="inlineStr">
        <is>
          <t>MSSIJNK1</t>
        </is>
      </c>
      <c r="AG1426" t="n">
        <v>-0.040428</v>
      </c>
    </row>
    <row r="1427">
      <c r="A1427" t="inlineStr">
        <is>
          <t>QIS</t>
        </is>
      </c>
      <c r="B1427" t="inlineStr">
        <is>
          <t>Whirlpool Corp</t>
        </is>
      </c>
      <c r="C1427" t="inlineStr">
        <is>
          <t>WHR</t>
        </is>
      </c>
      <c r="D1427" t="inlineStr">
        <is>
          <t>2960384</t>
        </is>
      </c>
      <c r="E1427" t="inlineStr">
        <is>
          <t>US9633201069</t>
        </is>
      </c>
      <c r="F1427" t="inlineStr">
        <is>
          <t>963320106</t>
        </is>
      </c>
      <c r="G1427" s="1" t="n">
        <v>-4115.328104353603</v>
      </c>
      <c r="H1427" s="1" t="n">
        <v>77.73</v>
      </c>
      <c r="I1427" s="2" t="n">
        <v>-319884.4535514055</v>
      </c>
      <c r="J1427" s="3" t="n">
        <v>-0.0031945193106627</v>
      </c>
      <c r="K1427" s="4" t="n">
        <v>100135395.17</v>
      </c>
      <c r="L1427" s="5" t="n">
        <v>4425001</v>
      </c>
      <c r="M1427" s="6" t="n">
        <v>22.62946272</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AB1427" s="8" t="inlineStr">
        <is>
          <t>MSSIJNK1</t>
        </is>
      </c>
      <c r="AG1427" t="n">
        <v>-0.040428</v>
      </c>
    </row>
    <row r="1428">
      <c r="A1428" t="inlineStr">
        <is>
          <t>QIS</t>
        </is>
      </c>
      <c r="B1428" t="inlineStr">
        <is>
          <t>Petco Health &amp; Wellness Co Inc</t>
        </is>
      </c>
      <c r="C1428" t="inlineStr">
        <is>
          <t>WOOF</t>
        </is>
      </c>
      <c r="D1428" t="inlineStr">
        <is>
          <t>BNRQM83</t>
        </is>
      </c>
      <c r="E1428" t="inlineStr">
        <is>
          <t>US71601V1052</t>
        </is>
      </c>
      <c r="F1428" t="inlineStr">
        <is>
          <t>71601V105</t>
        </is>
      </c>
      <c r="G1428" s="1" t="n">
        <v>-106823.7310335602</v>
      </c>
      <c r="H1428" s="1" t="n">
        <v>3.69</v>
      </c>
      <c r="I1428" s="2" t="n">
        <v>-394179.5675138372</v>
      </c>
      <c r="J1428" s="3" t="n">
        <v>-0.003936465890454</v>
      </c>
      <c r="K1428" s="4" t="n">
        <v>100135395.17</v>
      </c>
      <c r="L1428" s="5" t="n">
        <v>4425001</v>
      </c>
      <c r="M1428" s="6" t="n">
        <v>22.62946272</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AB1428" s="8" t="inlineStr">
        <is>
          <t>MSSIJNK1</t>
        </is>
      </c>
      <c r="AG1428" t="n">
        <v>-0.040428</v>
      </c>
    </row>
    <row r="1429">
      <c r="A1429" t="inlineStr">
        <is>
          <t>QIS</t>
        </is>
      </c>
      <c r="B1429" t="inlineStr">
        <is>
          <t>Wynn Resorts Ltd</t>
        </is>
      </c>
      <c r="C1429" t="inlineStr">
        <is>
          <t>WYNN</t>
        </is>
      </c>
      <c r="D1429" t="inlineStr">
        <is>
          <t>2963811</t>
        </is>
      </c>
      <c r="E1429" t="inlineStr">
        <is>
          <t>US9831341071</t>
        </is>
      </c>
      <c r="F1429" t="inlineStr">
        <is>
          <t>983134107</t>
        </is>
      </c>
      <c r="G1429" s="1" t="n">
        <v>-3172.805457607649</v>
      </c>
      <c r="H1429" s="1" t="n">
        <v>90.91</v>
      </c>
      <c r="I1429" s="2" t="n">
        <v>-288439.7441511114</v>
      </c>
      <c r="J1429" s="3" t="n">
        <v>-0.0028804973871769</v>
      </c>
      <c r="K1429" s="4" t="n">
        <v>100135395.17</v>
      </c>
      <c r="L1429" s="5" t="n">
        <v>4425001</v>
      </c>
      <c r="M1429" s="6" t="n">
        <v>22.62946272</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AB1429" s="8" t="inlineStr">
        <is>
          <t>MSSIJNK1</t>
        </is>
      </c>
      <c r="AG1429" t="n">
        <v>-0.040428</v>
      </c>
    </row>
    <row r="1430">
      <c r="A1430" t="inlineStr">
        <is>
          <t>QIS</t>
        </is>
      </c>
      <c r="B1430" t="inlineStr">
        <is>
          <t>DENTSPLY SIRONA Inc</t>
        </is>
      </c>
      <c r="C1430" t="inlineStr">
        <is>
          <t>XRAY</t>
        </is>
      </c>
      <c r="D1430" t="inlineStr">
        <is>
          <t>BYNPPC6</t>
        </is>
      </c>
      <c r="E1430" t="inlineStr">
        <is>
          <t>US24906P1093</t>
        </is>
      </c>
      <c r="F1430" t="inlineStr">
        <is>
          <t>24906P109</t>
        </is>
      </c>
      <c r="G1430" s="1" t="n">
        <v>-24136.78660414323</v>
      </c>
      <c r="H1430" s="1" t="n">
        <v>15.85</v>
      </c>
      <c r="I1430" s="2" t="n">
        <v>-382568.0676756702</v>
      </c>
      <c r="J1430" s="3" t="n">
        <v>-0.003820507893599299</v>
      </c>
      <c r="K1430" s="4" t="n">
        <v>100135395.17</v>
      </c>
      <c r="L1430" s="5" t="n">
        <v>4425001</v>
      </c>
      <c r="M1430" s="6" t="n">
        <v>22.62946272</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AB1430" s="8" t="inlineStr">
        <is>
          <t>MSSIJNK1</t>
        </is>
      </c>
      <c r="AG1430" t="n">
        <v>-0.040428</v>
      </c>
    </row>
    <row r="1431">
      <c r="A1431" t="inlineStr">
        <is>
          <t>QIS</t>
        </is>
      </c>
      <c r="B1431" t="inlineStr">
        <is>
          <t>MSSIQUA1A</t>
        </is>
      </c>
      <c r="C1431" t="inlineStr">
        <is>
          <t>MSSIQUA1A</t>
        </is>
      </c>
      <c r="F1431" t="inlineStr">
        <is>
          <t>MSSIQUA1A</t>
        </is>
      </c>
      <c r="G1431" s="1" t="n">
        <v>43005</v>
      </c>
      <c r="H1431" s="1" t="n">
        <v>1183.08</v>
      </c>
      <c r="I1431" s="2" t="n">
        <v>50878355.4</v>
      </c>
      <c r="J1431" s="3" t="n">
        <v>0.50809562</v>
      </c>
      <c r="K1431" s="4" t="n">
        <v>100135395.17</v>
      </c>
      <c r="L1431" s="5" t="n">
        <v>4425001</v>
      </c>
      <c r="M1431" s="6" t="n">
        <v>22.62946272</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T1431" t="inlineStr">
        <is>
          <t>MSSIQUA1A</t>
        </is>
      </c>
      <c r="U1431" t="inlineStr">
        <is>
          <t>Swap</t>
        </is>
      </c>
      <c r="AC1431" s="8" t="inlineStr">
        <is>
          <t>Pay</t>
        </is>
      </c>
      <c r="AD1431" s="8" t="inlineStr">
        <is>
          <t>Fed Funds Effective</t>
        </is>
      </c>
      <c r="AE1431" s="8" t="n">
        <v>35</v>
      </c>
      <c r="AF1431" s="8" t="inlineStr">
        <is>
          <t>MSSIQUA1A</t>
        </is>
      </c>
      <c r="AG1431" t="n">
        <v>-0.040428</v>
      </c>
    </row>
    <row r="1432">
      <c r="A1432" t="inlineStr">
        <is>
          <t>QIS</t>
        </is>
      </c>
      <c r="B1432" t="inlineStr">
        <is>
          <t>AbbVie Inc</t>
        </is>
      </c>
      <c r="C1432" t="inlineStr">
        <is>
          <t>ABBV</t>
        </is>
      </c>
      <c r="D1432" t="inlineStr">
        <is>
          <t>B92SR70</t>
        </is>
      </c>
      <c r="E1432" t="inlineStr">
        <is>
          <t>US00287Y1091</t>
        </is>
      </c>
      <c r="F1432" t="inlineStr">
        <is>
          <t>00287Y109</t>
        </is>
      </c>
      <c r="G1432" s="1" t="n">
        <v>2725.949916336407</v>
      </c>
      <c r="H1432" s="1" t="n">
        <v>182.54</v>
      </c>
      <c r="I1432" s="2" t="n">
        <v>497594.8977280477</v>
      </c>
      <c r="J1432" s="3" t="n">
        <v>0.0049692208922058</v>
      </c>
      <c r="K1432" s="4" t="n">
        <v>100135395.17</v>
      </c>
      <c r="L1432" s="5" t="n">
        <v>4425001</v>
      </c>
      <c r="M1432" s="6" t="n">
        <v>22.62946272</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AB1432" s="8" t="inlineStr">
        <is>
          <t>MSSIQUA1</t>
        </is>
      </c>
      <c r="AG1432" t="n">
        <v>-0.040428</v>
      </c>
    </row>
    <row r="1433">
      <c r="A1433" t="inlineStr">
        <is>
          <t>QIS</t>
        </is>
      </c>
      <c r="B1433" t="inlineStr">
        <is>
          <t>Accenture PLC</t>
        </is>
      </c>
      <c r="C1433" t="inlineStr">
        <is>
          <t>ACN</t>
        </is>
      </c>
      <c r="D1433" t="inlineStr">
        <is>
          <t>B4BNMY3</t>
        </is>
      </c>
      <c r="E1433" t="inlineStr">
        <is>
          <t>IE00B4BNMY34</t>
        </is>
      </c>
      <c r="G1433" s="1" t="n">
        <v>1669.604312505486</v>
      </c>
      <c r="H1433" s="1" t="n">
        <v>316.45</v>
      </c>
      <c r="I1433" s="2" t="n">
        <v>528346.2846923609</v>
      </c>
      <c r="J1433" s="3" t="n">
        <v>0.00527631896589</v>
      </c>
      <c r="K1433" s="4" t="n">
        <v>100135395.17</v>
      </c>
      <c r="L1433" s="5" t="n">
        <v>4425001</v>
      </c>
      <c r="M1433" s="6" t="n">
        <v>22.62946272</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AB1433" s="8" t="inlineStr">
        <is>
          <t>MSSIQUA1</t>
        </is>
      </c>
      <c r="AG1433" t="n">
        <v>-0.040428</v>
      </c>
    </row>
    <row r="1434">
      <c r="A1434" t="inlineStr">
        <is>
          <t>QIS</t>
        </is>
      </c>
      <c r="B1434" t="inlineStr">
        <is>
          <t>Adobe Inc</t>
        </is>
      </c>
      <c r="C1434" t="inlineStr">
        <is>
          <t>ADBE</t>
        </is>
      </c>
      <c r="D1434" t="inlineStr">
        <is>
          <t>2008154</t>
        </is>
      </c>
      <c r="E1434" t="inlineStr">
        <is>
          <t>US00724F1012</t>
        </is>
      </c>
      <c r="F1434" t="inlineStr">
        <is>
          <t>00724F101</t>
        </is>
      </c>
      <c r="G1434" s="1" t="n">
        <v>1375.499839722141</v>
      </c>
      <c r="H1434" s="1" t="n">
        <v>414.33</v>
      </c>
      <c r="I1434" s="2" t="n">
        <v>569910.8485920746</v>
      </c>
      <c r="J1434" s="3" t="n">
        <v>0.0056914026016928</v>
      </c>
      <c r="K1434" s="4" t="n">
        <v>100135395.17</v>
      </c>
      <c r="L1434" s="5" t="n">
        <v>4425001</v>
      </c>
      <c r="M1434" s="6" t="n">
        <v>22.62946272</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AB1434" s="8" t="inlineStr">
        <is>
          <t>MSSIQUA1</t>
        </is>
      </c>
      <c r="AG1434" t="n">
        <v>-0.040428</v>
      </c>
    </row>
    <row r="1435">
      <c r="A1435" t="inlineStr">
        <is>
          <t>QIS</t>
        </is>
      </c>
      <c r="B1435" t="inlineStr">
        <is>
          <t>Agree Realty Corp</t>
        </is>
      </c>
      <c r="C1435" t="inlineStr">
        <is>
          <t>ADC</t>
        </is>
      </c>
      <c r="D1435" t="inlineStr">
        <is>
          <t>2062161</t>
        </is>
      </c>
      <c r="E1435" t="inlineStr">
        <is>
          <t>US0084921008</t>
        </is>
      </c>
      <c r="F1435" t="inlineStr">
        <is>
          <t>008492100</t>
        </is>
      </c>
      <c r="G1435" s="1" t="n">
        <v>6229.935141672954</v>
      </c>
      <c r="H1435" s="1" t="n">
        <v>74.5</v>
      </c>
      <c r="I1435" s="2" t="n">
        <v>464130.1680546351</v>
      </c>
      <c r="J1435" s="3" t="n">
        <v>0.004635026079106999</v>
      </c>
      <c r="K1435" s="4" t="n">
        <v>100135395.17</v>
      </c>
      <c r="L1435" s="5" t="n">
        <v>4425001</v>
      </c>
      <c r="M1435" s="6" t="n">
        <v>22.62946272</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AB1435" s="8" t="inlineStr">
        <is>
          <t>MSSIQUA1</t>
        </is>
      </c>
      <c r="AG1435" t="n">
        <v>-0.040428</v>
      </c>
    </row>
    <row r="1436">
      <c r="A1436" t="inlineStr">
        <is>
          <t>QIS</t>
        </is>
      </c>
      <c r="B1436" t="inlineStr">
        <is>
          <t>Autodesk Inc</t>
        </is>
      </c>
      <c r="C1436" t="inlineStr">
        <is>
          <t>ADSK</t>
        </is>
      </c>
      <c r="D1436" t="inlineStr">
        <is>
          <t>2065159</t>
        </is>
      </c>
      <c r="E1436" t="inlineStr">
        <is>
          <t>US0527691069</t>
        </is>
      </c>
      <c r="F1436" t="inlineStr">
        <is>
          <t>052769106</t>
        </is>
      </c>
      <c r="G1436" s="1" t="n">
        <v>1816.340051334373</v>
      </c>
      <c r="H1436" s="1" t="n">
        <v>295</v>
      </c>
      <c r="I1436" s="2" t="n">
        <v>535820.3151436399</v>
      </c>
      <c r="J1436" s="3" t="n">
        <v>0.005350958212467999</v>
      </c>
      <c r="K1436" s="4" t="n">
        <v>100135395.17</v>
      </c>
      <c r="L1436" s="5" t="n">
        <v>4425001</v>
      </c>
      <c r="M1436" s="6" t="n">
        <v>22.62946272</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AB1436" s="8" t="inlineStr">
        <is>
          <t>MSSIQUA1</t>
        </is>
      </c>
      <c r="AG1436" t="n">
        <v>-0.040428</v>
      </c>
    </row>
    <row r="1437">
      <c r="A1437" t="inlineStr">
        <is>
          <t>QIS</t>
        </is>
      </c>
      <c r="B1437" t="inlineStr">
        <is>
          <t>Arthur J Gallagher &amp; Co</t>
        </is>
      </c>
      <c r="C1437" t="inlineStr">
        <is>
          <t>AJG</t>
        </is>
      </c>
      <c r="D1437" t="inlineStr">
        <is>
          <t>2359506</t>
        </is>
      </c>
      <c r="E1437" t="inlineStr">
        <is>
          <t>US3635761097</t>
        </is>
      </c>
      <c r="F1437" t="inlineStr">
        <is>
          <t>363576109</t>
        </is>
      </c>
      <c r="G1437" s="1" t="n">
        <v>1436.248906445702</v>
      </c>
      <c r="H1437" s="1" t="n">
        <v>335.48</v>
      </c>
      <c r="I1437" s="2" t="n">
        <v>481832.783134404</v>
      </c>
      <c r="J1437" s="3" t="n">
        <v>0.0048118128691298</v>
      </c>
      <c r="K1437" s="4" t="n">
        <v>100135395.17</v>
      </c>
      <c r="L1437" s="5" t="n">
        <v>4425001</v>
      </c>
      <c r="M1437" s="6" t="n">
        <v>22.62946272</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AB1437" s="8" t="inlineStr">
        <is>
          <t>MSSIQUA1</t>
        </is>
      </c>
      <c r="AG1437" t="n">
        <v>-0.040428</v>
      </c>
    </row>
    <row r="1438">
      <c r="A1438" t="inlineStr">
        <is>
          <t>QIS</t>
        </is>
      </c>
      <c r="B1438" t="inlineStr">
        <is>
          <t>Allegion plc</t>
        </is>
      </c>
      <c r="C1438" t="inlineStr">
        <is>
          <t>ALLE</t>
        </is>
      </c>
      <c r="D1438" t="inlineStr">
        <is>
          <t>BFRT3W7</t>
        </is>
      </c>
      <c r="E1438" t="inlineStr">
        <is>
          <t>IE00BFRT3W74</t>
        </is>
      </c>
      <c r="G1438" s="1" t="n">
        <v>3797.853891500564</v>
      </c>
      <c r="H1438" s="1" t="n">
        <v>141.63</v>
      </c>
      <c r="I1438" s="2" t="n">
        <v>537890.0466532249</v>
      </c>
      <c r="J1438" s="3" t="n">
        <v>0.005371627542289599</v>
      </c>
      <c r="K1438" s="4" t="n">
        <v>100135395.17</v>
      </c>
      <c r="L1438" s="5" t="n">
        <v>4425001</v>
      </c>
      <c r="M1438" s="6" t="n">
        <v>22.62946272</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AB1438" s="8" t="inlineStr">
        <is>
          <t>MSSIQUA1</t>
        </is>
      </c>
      <c r="AG1438" t="n">
        <v>-0.040428</v>
      </c>
    </row>
    <row r="1439">
      <c r="A1439" t="inlineStr">
        <is>
          <t>QIS</t>
        </is>
      </c>
      <c r="B1439" t="inlineStr">
        <is>
          <t>Allison Transmission Holdings</t>
        </is>
      </c>
      <c r="C1439" t="inlineStr">
        <is>
          <t>ALSN</t>
        </is>
      </c>
      <c r="D1439" t="inlineStr">
        <is>
          <t>B4PZ892</t>
        </is>
      </c>
      <c r="E1439" t="inlineStr">
        <is>
          <t>US01973R1014</t>
        </is>
      </c>
      <c r="F1439" t="inlineStr">
        <is>
          <t>01973R101</t>
        </is>
      </c>
      <c r="G1439" s="1" t="n">
        <v>5413.318460803295</v>
      </c>
      <c r="H1439" s="1" t="n">
        <v>103.53</v>
      </c>
      <c r="I1439" s="2" t="n">
        <v>560440.8602469652</v>
      </c>
      <c r="J1439" s="3" t="n">
        <v>0.0055968307639422</v>
      </c>
      <c r="K1439" s="4" t="n">
        <v>100135395.17</v>
      </c>
      <c r="L1439" s="5" t="n">
        <v>4425001</v>
      </c>
      <c r="M1439" s="6" t="n">
        <v>22.62946272</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AB1439" s="8" t="inlineStr">
        <is>
          <t>MSSIQUA1</t>
        </is>
      </c>
      <c r="AG1439" t="n">
        <v>-0.040428</v>
      </c>
    </row>
    <row r="1440">
      <c r="A1440" t="inlineStr">
        <is>
          <t>QIS</t>
        </is>
      </c>
      <c r="B1440" t="inlineStr">
        <is>
          <t>Antero Midstream Corp</t>
        </is>
      </c>
      <c r="C1440" t="inlineStr">
        <is>
          <t>AM</t>
        </is>
      </c>
      <c r="D1440" t="inlineStr">
        <is>
          <t>BJBT0Q4</t>
        </is>
      </c>
      <c r="E1440" t="inlineStr">
        <is>
          <t>US03676B1026</t>
        </is>
      </c>
      <c r="F1440" t="inlineStr">
        <is>
          <t>03676B102</t>
        </is>
      </c>
      <c r="G1440" s="1" t="n">
        <v>28807.40749873116</v>
      </c>
      <c r="H1440" s="1" t="n">
        <v>18.5</v>
      </c>
      <c r="I1440" s="2" t="n">
        <v>532937.0387265264</v>
      </c>
      <c r="J1440" s="3" t="n">
        <v>0.0053221644336826</v>
      </c>
      <c r="K1440" s="4" t="n">
        <v>100135395.17</v>
      </c>
      <c r="L1440" s="5" t="n">
        <v>4425001</v>
      </c>
      <c r="M1440" s="6" t="n">
        <v>22.62946272</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AB1440" s="8" t="inlineStr">
        <is>
          <t>MSSIQUA1</t>
        </is>
      </c>
      <c r="AG1440" t="n">
        <v>-0.040428</v>
      </c>
    </row>
    <row r="1441">
      <c r="A1441" t="inlineStr">
        <is>
          <t>QIS</t>
        </is>
      </c>
      <c r="B1441" t="inlineStr">
        <is>
          <t>Applied Materials Inc</t>
        </is>
      </c>
      <c r="C1441" t="inlineStr">
        <is>
          <t>AMAT</t>
        </is>
      </c>
      <c r="D1441" t="inlineStr">
        <is>
          <t>2046552</t>
        </is>
      </c>
      <c r="E1441" t="inlineStr">
        <is>
          <t>US0382221051</t>
        </is>
      </c>
      <c r="F1441" t="inlineStr">
        <is>
          <t>038222105</t>
        </is>
      </c>
      <c r="G1441" s="1" t="n">
        <v>3313.495704043195</v>
      </c>
      <c r="H1441" s="1" t="n">
        <v>160.52</v>
      </c>
      <c r="I1441" s="2" t="n">
        <v>531882.3304130137</v>
      </c>
      <c r="J1441" s="3" t="n">
        <v>0.00531163161148</v>
      </c>
      <c r="K1441" s="4" t="n">
        <v>100135395.17</v>
      </c>
      <c r="L1441" s="5" t="n">
        <v>4425001</v>
      </c>
      <c r="M1441" s="6" t="n">
        <v>22.62946272</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AB1441" s="8" t="inlineStr">
        <is>
          <t>MSSIQUA1</t>
        </is>
      </c>
      <c r="AG1441" t="n">
        <v>-0.040428</v>
      </c>
    </row>
    <row r="1442">
      <c r="A1442" t="inlineStr">
        <is>
          <t>QIS</t>
        </is>
      </c>
      <c r="B1442" t="inlineStr">
        <is>
          <t>Amcor PLC</t>
        </is>
      </c>
      <c r="C1442" t="inlineStr">
        <is>
          <t>AMCR</t>
        </is>
      </c>
      <c r="D1442" t="inlineStr">
        <is>
          <t>BJ1F307</t>
        </is>
      </c>
      <c r="E1442" t="inlineStr">
        <is>
          <t>JE00BJ1F3079</t>
        </is>
      </c>
      <c r="G1442" s="1" t="n">
        <v>51490.13552242857</v>
      </c>
      <c r="H1442" s="1" t="n">
        <v>9.029999999999999</v>
      </c>
      <c r="I1442" s="2" t="n">
        <v>464955.92376753</v>
      </c>
      <c r="J1442" s="3" t="n">
        <v>0.0046432724710196</v>
      </c>
      <c r="K1442" s="4" t="n">
        <v>100135395.17</v>
      </c>
      <c r="L1442" s="5" t="n">
        <v>4425001</v>
      </c>
      <c r="M1442" s="6" t="n">
        <v>22.62946272</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AB1442" s="8" t="inlineStr">
        <is>
          <t>MSSIQUA1</t>
        </is>
      </c>
      <c r="AG1442" t="n">
        <v>-0.040428</v>
      </c>
    </row>
    <row r="1443">
      <c r="A1443" t="inlineStr">
        <is>
          <t>QIS</t>
        </is>
      </c>
      <c r="B1443" t="inlineStr">
        <is>
          <t>AMETEK Inc</t>
        </is>
      </c>
      <c r="C1443" t="inlineStr">
        <is>
          <t>AME</t>
        </is>
      </c>
      <c r="D1443" t="inlineStr">
        <is>
          <t>2089212</t>
        </is>
      </c>
      <c r="E1443" t="inlineStr">
        <is>
          <t>US0311001004</t>
        </is>
      </c>
      <c r="F1443" t="inlineStr">
        <is>
          <t>031100100</t>
        </is>
      </c>
      <c r="G1443" s="1" t="n">
        <v>3008.226238103858</v>
      </c>
      <c r="H1443" s="1" t="n">
        <v>178.54</v>
      </c>
      <c r="I1443" s="2" t="n">
        <v>537088.7125510627</v>
      </c>
      <c r="J1443" s="3" t="n">
        <v>0.0053636250362746</v>
      </c>
      <c r="K1443" s="4" t="n">
        <v>100135395.17</v>
      </c>
      <c r="L1443" s="5" t="n">
        <v>4425001</v>
      </c>
      <c r="M1443" s="6" t="n">
        <v>22.62946272</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AB1443" s="8" t="inlineStr">
        <is>
          <t>MSSIQUA1</t>
        </is>
      </c>
      <c r="AG1443" t="n">
        <v>-0.040428</v>
      </c>
    </row>
    <row r="1444">
      <c r="A1444" t="inlineStr">
        <is>
          <t>QIS</t>
        </is>
      </c>
      <c r="B1444" t="inlineStr">
        <is>
          <t>Aon PLC</t>
        </is>
      </c>
      <c r="C1444" t="inlineStr">
        <is>
          <t>AON</t>
        </is>
      </c>
      <c r="D1444" t="inlineStr">
        <is>
          <t>BLP1HW5</t>
        </is>
      </c>
      <c r="E1444" t="inlineStr">
        <is>
          <t>IE00BLP1HW54</t>
        </is>
      </c>
      <c r="G1444" s="1" t="n">
        <v>1271.261575482654</v>
      </c>
      <c r="H1444" s="1" t="n">
        <v>355.33</v>
      </c>
      <c r="I1444" s="2" t="n">
        <v>451717.3756162515</v>
      </c>
      <c r="J1444" s="3" t="n">
        <v>0.0045110659906956</v>
      </c>
      <c r="K1444" s="4" t="n">
        <v>100135395.17</v>
      </c>
      <c r="L1444" s="5" t="n">
        <v>4425001</v>
      </c>
      <c r="M1444" s="6" t="n">
        <v>22.62946272</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AB1444" s="8" t="inlineStr">
        <is>
          <t>MSSIQUA1</t>
        </is>
      </c>
      <c r="AG1444" t="n">
        <v>-0.040428</v>
      </c>
    </row>
    <row r="1445">
      <c r="A1445" t="inlineStr">
        <is>
          <t>QIS</t>
        </is>
      </c>
      <c r="B1445" t="inlineStr">
        <is>
          <t>Amphenol Corp</t>
        </is>
      </c>
      <c r="C1445" t="inlineStr">
        <is>
          <t>APH</t>
        </is>
      </c>
      <c r="D1445" t="inlineStr">
        <is>
          <t>2145084</t>
        </is>
      </c>
      <c r="E1445" t="inlineStr">
        <is>
          <t>US0320951017</t>
        </is>
      </c>
      <c r="F1445" t="inlineStr">
        <is>
          <t>032095101</t>
        </is>
      </c>
      <c r="G1445" s="1" t="n">
        <v>7328.888096305644</v>
      </c>
      <c r="H1445" s="1" t="n">
        <v>85.26000000000001</v>
      </c>
      <c r="I1445" s="2" t="n">
        <v>624860.9990910193</v>
      </c>
      <c r="J1445" s="3" t="n">
        <v>0.0062401611141614</v>
      </c>
      <c r="K1445" s="4" t="n">
        <v>100135395.17</v>
      </c>
      <c r="L1445" s="5" t="n">
        <v>4425001</v>
      </c>
      <c r="M1445" s="6" t="n">
        <v>22.62946272</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AB1445" s="8" t="inlineStr">
        <is>
          <t>MSSIQUA1</t>
        </is>
      </c>
      <c r="AG1445" t="n">
        <v>-0.040428</v>
      </c>
    </row>
    <row r="1446">
      <c r="A1446" t="inlineStr">
        <is>
          <t>QIS</t>
        </is>
      </c>
      <c r="B1446" t="inlineStr">
        <is>
          <t>Avantor Inc</t>
        </is>
      </c>
      <c r="C1446" t="inlineStr">
        <is>
          <t>AVTR</t>
        </is>
      </c>
      <c r="D1446" t="inlineStr">
        <is>
          <t>BJLT387</t>
        </is>
      </c>
      <c r="E1446" t="inlineStr">
        <is>
          <t>US05352A1007</t>
        </is>
      </c>
      <c r="F1446" t="inlineStr">
        <is>
          <t>05352A100</t>
        </is>
      </c>
      <c r="G1446" s="1" t="n">
        <v>31295.3319752373</v>
      </c>
      <c r="H1446" s="1" t="n">
        <v>12.86</v>
      </c>
      <c r="I1446" s="2" t="n">
        <v>402457.9692015516</v>
      </c>
      <c r="J1446" s="3" t="n">
        <v>0.004019137973323999</v>
      </c>
      <c r="K1446" s="4" t="n">
        <v>100135395.17</v>
      </c>
      <c r="L1446" s="5" t="n">
        <v>4425001</v>
      </c>
      <c r="M1446" s="6" t="n">
        <v>22.62946272</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AB1446" s="8" t="inlineStr">
        <is>
          <t>MSSIQUA1</t>
        </is>
      </c>
      <c r="AG1446" t="n">
        <v>-0.040428</v>
      </c>
    </row>
    <row r="1447">
      <c r="A1447" t="inlineStr">
        <is>
          <t>QIS</t>
        </is>
      </c>
      <c r="B1447" t="inlineStr">
        <is>
          <t>Avery Dennison Corp</t>
        </is>
      </c>
      <c r="C1447" t="inlineStr">
        <is>
          <t>AVY</t>
        </is>
      </c>
      <c r="D1447" t="inlineStr">
        <is>
          <t>2066408</t>
        </is>
      </c>
      <c r="E1447" t="inlineStr">
        <is>
          <t>US0536111091</t>
        </is>
      </c>
      <c r="F1447" t="inlineStr">
        <is>
          <t>053611109</t>
        </is>
      </c>
      <c r="G1447" s="1" t="n">
        <v>2843.349465225979</v>
      </c>
      <c r="H1447" s="1" t="n">
        <v>180.3</v>
      </c>
      <c r="I1447" s="2" t="n">
        <v>512655.9085802441</v>
      </c>
      <c r="J1447" s="3" t="n">
        <v>0.0051196273576382</v>
      </c>
      <c r="K1447" s="4" t="n">
        <v>100135395.17</v>
      </c>
      <c r="L1447" s="5" t="n">
        <v>4425001</v>
      </c>
      <c r="M1447" s="6" t="n">
        <v>22.62946272</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AB1447" s="8" t="inlineStr">
        <is>
          <t>MSSIQUA1</t>
        </is>
      </c>
      <c r="AG1447" t="n">
        <v>-0.040428</v>
      </c>
    </row>
    <row r="1448">
      <c r="A1448" t="inlineStr">
        <is>
          <t>QIS</t>
        </is>
      </c>
      <c r="B1448" t="inlineStr">
        <is>
          <t>AutoZone Inc</t>
        </is>
      </c>
      <c r="C1448" t="inlineStr">
        <is>
          <t>AZO</t>
        </is>
      </c>
      <c r="D1448" t="inlineStr">
        <is>
          <t>2065955</t>
        </is>
      </c>
      <c r="E1448" t="inlineStr">
        <is>
          <t>US0533321024</t>
        </is>
      </c>
      <c r="F1448" t="inlineStr">
        <is>
          <t>053332102</t>
        </is>
      </c>
      <c r="G1448" s="1" t="n">
        <v>132.7252396377421</v>
      </c>
      <c r="H1448" s="1" t="n">
        <v>3859.25</v>
      </c>
      <c r="I1448" s="2" t="n">
        <v>512219.8810719564</v>
      </c>
      <c r="J1448" s="3" t="n">
        <v>0.0051152729781748</v>
      </c>
      <c r="K1448" s="4" t="n">
        <v>100135395.17</v>
      </c>
      <c r="L1448" s="5" t="n">
        <v>4425001</v>
      </c>
      <c r="M1448" s="6" t="n">
        <v>22.62946272</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AB1448" s="8" t="inlineStr">
        <is>
          <t>MSSIQUA1</t>
        </is>
      </c>
      <c r="AG1448" t="n">
        <v>-0.040428</v>
      </c>
    </row>
    <row r="1449">
      <c r="A1449" t="inlineStr">
        <is>
          <t>QIS</t>
        </is>
      </c>
      <c r="B1449" t="inlineStr">
        <is>
          <t>Birkenstock Holding Plc</t>
        </is>
      </c>
      <c r="C1449" t="inlineStr">
        <is>
          <t>BIRK</t>
        </is>
      </c>
      <c r="D1449" t="inlineStr">
        <is>
          <t>BS44BN3</t>
        </is>
      </c>
      <c r="E1449" t="inlineStr">
        <is>
          <t>JE00BS44BN30</t>
        </is>
      </c>
      <c r="G1449" s="1" t="n">
        <v>10176.26263988882</v>
      </c>
      <c r="H1449" s="1" t="n">
        <v>55.05</v>
      </c>
      <c r="I1449" s="2" t="n">
        <v>560203.2583258796</v>
      </c>
      <c r="J1449" s="3" t="n">
        <v>0.0055944579573968</v>
      </c>
      <c r="K1449" s="4" t="n">
        <v>100135395.17</v>
      </c>
      <c r="L1449" s="5" t="n">
        <v>4425001</v>
      </c>
      <c r="M1449" s="6" t="n">
        <v>22.62946272</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AB1449" s="8" t="inlineStr">
        <is>
          <t>MSSIQUA1</t>
        </is>
      </c>
      <c r="AG1449" t="n">
        <v>-0.040428</v>
      </c>
    </row>
    <row r="1450">
      <c r="A1450" t="inlineStr">
        <is>
          <t>QIS</t>
        </is>
      </c>
      <c r="B1450" t="inlineStr">
        <is>
          <t>Baker Hughes Co</t>
        </is>
      </c>
      <c r="C1450" t="inlineStr">
        <is>
          <t>BKR</t>
        </is>
      </c>
      <c r="D1450" t="inlineStr">
        <is>
          <t>BDHLTQ5</t>
        </is>
      </c>
      <c r="E1450" t="inlineStr">
        <is>
          <t>US05722G1004</t>
        </is>
      </c>
      <c r="F1450" t="inlineStr">
        <is>
          <t>05722G100</t>
        </is>
      </c>
      <c r="G1450" s="1" t="n">
        <v>12629.6653576839</v>
      </c>
      <c r="H1450" s="1" t="n">
        <v>36.59</v>
      </c>
      <c r="I1450" s="2" t="n">
        <v>462119.4554376538</v>
      </c>
      <c r="J1450" s="3" t="n">
        <v>0.0046149461402046</v>
      </c>
      <c r="K1450" s="4" t="n">
        <v>100135395.17</v>
      </c>
      <c r="L1450" s="5" t="n">
        <v>4425001</v>
      </c>
      <c r="M1450" s="6" t="n">
        <v>22.62946272</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AB1450" s="8" t="inlineStr">
        <is>
          <t>MSSIQUA1</t>
        </is>
      </c>
      <c r="AG1450" t="n">
        <v>-0.040428</v>
      </c>
    </row>
    <row r="1451">
      <c r="A1451" t="inlineStr">
        <is>
          <t>QIS</t>
        </is>
      </c>
      <c r="B1451" t="inlineStr">
        <is>
          <t>TopBuild Corp</t>
        </is>
      </c>
      <c r="C1451" t="inlineStr">
        <is>
          <t>BLD</t>
        </is>
      </c>
      <c r="D1451" t="inlineStr">
        <is>
          <t>BZ0P3W2</t>
        </is>
      </c>
      <c r="E1451" t="inlineStr">
        <is>
          <t>US89055F1030</t>
        </is>
      </c>
      <c r="F1451" t="inlineStr">
        <is>
          <t>89055F103</t>
        </is>
      </c>
      <c r="G1451" s="1" t="n">
        <v>1678.442068880562</v>
      </c>
      <c r="H1451" s="1" t="n">
        <v>280.75</v>
      </c>
      <c r="I1451" s="2" t="n">
        <v>471222.6108382178</v>
      </c>
      <c r="J1451" s="3" t="n">
        <v>0.004705854608534999</v>
      </c>
      <c r="K1451" s="4" t="n">
        <v>100135395.17</v>
      </c>
      <c r="L1451" s="5" t="n">
        <v>4425001</v>
      </c>
      <c r="M1451" s="6" t="n">
        <v>22.62946272</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AB1451" s="8" t="inlineStr">
        <is>
          <t>MSSIQUA1</t>
        </is>
      </c>
      <c r="AG1451" t="n">
        <v>-0.040428</v>
      </c>
    </row>
    <row r="1452">
      <c r="A1452" t="inlineStr">
        <is>
          <t>QIS</t>
        </is>
      </c>
      <c r="B1452" t="inlineStr">
        <is>
          <t>Broadridge Financial Solutions</t>
        </is>
      </c>
      <c r="C1452" t="inlineStr">
        <is>
          <t>BR</t>
        </is>
      </c>
      <c r="D1452" t="inlineStr">
        <is>
          <t>B1VP7R6</t>
        </is>
      </c>
      <c r="E1452" t="inlineStr">
        <is>
          <t>US11133T1034</t>
        </is>
      </c>
      <c r="F1452" t="inlineStr">
        <is>
          <t>11133T103</t>
        </is>
      </c>
      <c r="G1452" s="1" t="n">
        <v>2044.230945989294</v>
      </c>
      <c r="H1452" s="1" t="n">
        <v>238.04</v>
      </c>
      <c r="I1452" s="2" t="n">
        <v>486608.7343832914</v>
      </c>
      <c r="J1452" s="3" t="n">
        <v>0.0048595078049792</v>
      </c>
      <c r="K1452" s="4" t="n">
        <v>100135395.17</v>
      </c>
      <c r="L1452" s="5" t="n">
        <v>4425001</v>
      </c>
      <c r="M1452" s="6" t="n">
        <v>22.62946272</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AB1452" s="8" t="inlineStr">
        <is>
          <t>MSSIQUA1</t>
        </is>
      </c>
      <c r="AG1452" t="n">
        <v>-0.040428</v>
      </c>
    </row>
    <row r="1453">
      <c r="A1453" t="inlineStr">
        <is>
          <t>QIS</t>
        </is>
      </c>
      <c r="B1453" t="inlineStr">
        <is>
          <t>Brown &amp; Brown Inc</t>
        </is>
      </c>
      <c r="C1453" t="inlineStr">
        <is>
          <t>BRO</t>
        </is>
      </c>
      <c r="D1453" t="inlineStr">
        <is>
          <t>2692687</t>
        </is>
      </c>
      <c r="E1453" t="inlineStr">
        <is>
          <t>US1152361010</t>
        </is>
      </c>
      <c r="F1453" t="inlineStr">
        <is>
          <t>115236101</t>
        </is>
      </c>
      <c r="G1453" s="1" t="n">
        <v>4032.023301881888</v>
      </c>
      <c r="H1453" s="1" t="n">
        <v>110.43</v>
      </c>
      <c r="I1453" s="2" t="n">
        <v>445256.3332268169</v>
      </c>
      <c r="J1453" s="3" t="n">
        <v>0.0044465429279118</v>
      </c>
      <c r="K1453" s="4" t="n">
        <v>100135395.17</v>
      </c>
      <c r="L1453" s="5" t="n">
        <v>4425001</v>
      </c>
      <c r="M1453" s="6" t="n">
        <v>22.62946272</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AB1453" s="8" t="inlineStr">
        <is>
          <t>MSSIQUA1</t>
        </is>
      </c>
      <c r="AG1453" t="n">
        <v>-0.040428</v>
      </c>
    </row>
    <row r="1454">
      <c r="A1454" t="inlineStr">
        <is>
          <t>QIS</t>
        </is>
      </c>
      <c r="B1454" t="inlineStr">
        <is>
          <t>Bentley Systems Inc</t>
        </is>
      </c>
      <c r="C1454" t="inlineStr">
        <is>
          <t>BSY</t>
        </is>
      </c>
      <c r="D1454" t="inlineStr">
        <is>
          <t>BMC1PR6</t>
        </is>
      </c>
      <c r="E1454" t="inlineStr">
        <is>
          <t>US08265T2087</t>
        </is>
      </c>
      <c r="F1454" t="inlineStr">
        <is>
          <t>08265T208</t>
        </is>
      </c>
      <c r="G1454" s="1" t="n">
        <v>11308.0215312715</v>
      </c>
      <c r="H1454" s="1" t="n">
        <v>47.65</v>
      </c>
      <c r="I1454" s="2" t="n">
        <v>538827.2259650872</v>
      </c>
      <c r="J1454" s="3" t="n">
        <v>0.00538098666361</v>
      </c>
      <c r="K1454" s="4" t="n">
        <v>100135395.17</v>
      </c>
      <c r="L1454" s="5" t="n">
        <v>4425001</v>
      </c>
      <c r="M1454" s="6" t="n">
        <v>22.62946272</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AB1454" s="8" t="inlineStr">
        <is>
          <t>MSSIQUA1</t>
        </is>
      </c>
      <c r="AG1454" t="n">
        <v>-0.040428</v>
      </c>
    </row>
    <row r="1455">
      <c r="A1455" t="inlineStr">
        <is>
          <t>QIS</t>
        </is>
      </c>
      <c r="B1455" t="inlineStr">
        <is>
          <t>CACI International Inc</t>
        </is>
      </c>
      <c r="C1455" t="inlineStr">
        <is>
          <t>CACI</t>
        </is>
      </c>
      <c r="D1455" t="inlineStr">
        <is>
          <t>2159267</t>
        </is>
      </c>
      <c r="E1455" t="inlineStr">
        <is>
          <t>US1271903049</t>
        </is>
      </c>
      <c r="F1455" t="inlineStr">
        <is>
          <t>127190304</t>
        </is>
      </c>
      <c r="G1455" s="1" t="n">
        <v>1155.140687288126</v>
      </c>
      <c r="H1455" s="1" t="n">
        <v>474.75</v>
      </c>
      <c r="I1455" s="2" t="n">
        <v>548403.0412900378</v>
      </c>
      <c r="J1455" s="3" t="n">
        <v>0.0054766153402502</v>
      </c>
      <c r="K1455" s="4" t="n">
        <v>100135395.17</v>
      </c>
      <c r="L1455" s="5" t="n">
        <v>4425001</v>
      </c>
      <c r="M1455" s="6" t="n">
        <v>22.62946272</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AB1455" s="8" t="inlineStr">
        <is>
          <t>MSSIQUA1</t>
        </is>
      </c>
      <c r="AG1455" t="n">
        <v>-0.040428</v>
      </c>
    </row>
    <row r="1456">
      <c r="A1456" t="inlineStr">
        <is>
          <t>QIS</t>
        </is>
      </c>
      <c r="B1456" t="inlineStr">
        <is>
          <t>Cboe Global Markets Inc</t>
        </is>
      </c>
      <c r="C1456" t="inlineStr">
        <is>
          <t>CBOE</t>
        </is>
      </c>
      <c r="D1456" t="inlineStr">
        <is>
          <t>B5834C5</t>
        </is>
      </c>
      <c r="E1456" t="inlineStr">
        <is>
          <t>US12503M1080</t>
        </is>
      </c>
      <c r="F1456" t="inlineStr">
        <is>
          <t>12503M108</t>
        </is>
      </c>
      <c r="G1456" s="1" t="n">
        <v>2211.277313616581</v>
      </c>
      <c r="H1456" s="1" t="n">
        <v>228.42</v>
      </c>
      <c r="I1456" s="2" t="n">
        <v>505099.9639762994</v>
      </c>
      <c r="J1456" s="3" t="n">
        <v>0.005044170077112</v>
      </c>
      <c r="K1456" s="4" t="n">
        <v>100135395.17</v>
      </c>
      <c r="L1456" s="5" t="n">
        <v>4425001</v>
      </c>
      <c r="M1456" s="6" t="n">
        <v>22.62946272</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AB1456" s="8" t="inlineStr">
        <is>
          <t>MSSIQUA1</t>
        </is>
      </c>
      <c r="AG1456" t="n">
        <v>-0.040428</v>
      </c>
    </row>
    <row r="1457">
      <c r="A1457" t="inlineStr">
        <is>
          <t>QIS</t>
        </is>
      </c>
      <c r="B1457" t="inlineStr">
        <is>
          <t>Crown Holdings Inc</t>
        </is>
      </c>
      <c r="C1457" t="inlineStr">
        <is>
          <t>CCK</t>
        </is>
      </c>
      <c r="D1457" t="inlineStr">
        <is>
          <t>2427986</t>
        </is>
      </c>
      <c r="E1457" t="inlineStr">
        <is>
          <t>US2283681060</t>
        </is>
      </c>
      <c r="F1457" t="inlineStr">
        <is>
          <t>228368106</t>
        </is>
      </c>
      <c r="G1457" s="1" t="n">
        <v>5684.017019434231</v>
      </c>
      <c r="H1457" s="1" t="n">
        <v>98.08</v>
      </c>
      <c r="I1457" s="2" t="n">
        <v>557488.3892661093</v>
      </c>
      <c r="J1457" s="3" t="n">
        <v>0.0055673459751136</v>
      </c>
      <c r="K1457" s="4" t="n">
        <v>100135395.17</v>
      </c>
      <c r="L1457" s="5" t="n">
        <v>4425001</v>
      </c>
      <c r="M1457" s="6" t="n">
        <v>22.62946272</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AB1457" s="8" t="inlineStr">
        <is>
          <t>MSSIQUA1</t>
        </is>
      </c>
      <c r="AG1457" t="n">
        <v>-0.040428</v>
      </c>
    </row>
    <row r="1458">
      <c r="A1458" t="inlineStr">
        <is>
          <t>QIS</t>
        </is>
      </c>
      <c r="B1458" t="inlineStr">
        <is>
          <t>Chemed Corp</t>
        </is>
      </c>
      <c r="C1458" t="inlineStr">
        <is>
          <t>CHE</t>
        </is>
      </c>
      <c r="D1458" t="inlineStr">
        <is>
          <t>2190084</t>
        </is>
      </c>
      <c r="E1458" t="inlineStr">
        <is>
          <t>US16359R1032</t>
        </is>
      </c>
      <c r="F1458" t="inlineStr">
        <is>
          <t>16359R103</t>
        </is>
      </c>
      <c r="G1458" s="1" t="n">
        <v>818.6780899367175</v>
      </c>
      <c r="H1458" s="1" t="n">
        <v>561.4400000000001</v>
      </c>
      <c r="I1458" s="2" t="n">
        <v>459638.6268140707</v>
      </c>
      <c r="J1458" s="3" t="n">
        <v>0.0045901713977734</v>
      </c>
      <c r="K1458" s="4" t="n">
        <v>100135395.17</v>
      </c>
      <c r="L1458" s="5" t="n">
        <v>4425001</v>
      </c>
      <c r="M1458" s="6" t="n">
        <v>22.62946272</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AB1458" s="8" t="inlineStr">
        <is>
          <t>MSSIQUA1</t>
        </is>
      </c>
      <c r="AG1458" t="n">
        <v>-0.040428</v>
      </c>
    </row>
    <row r="1459">
      <c r="A1459" t="inlineStr">
        <is>
          <t>QIS</t>
        </is>
      </c>
      <c r="B1459" t="inlineStr">
        <is>
          <t>Colgate-Palmolive Co</t>
        </is>
      </c>
      <c r="C1459" t="inlineStr">
        <is>
          <t>CL</t>
        </is>
      </c>
      <c r="D1459" t="inlineStr">
        <is>
          <t>2209106</t>
        </is>
      </c>
      <c r="E1459" t="inlineStr">
        <is>
          <t>US1941621039</t>
        </is>
      </c>
      <c r="F1459" t="inlineStr">
        <is>
          <t>194162103</t>
        </is>
      </c>
      <c r="G1459" s="1" t="n">
        <v>5112.961305115768</v>
      </c>
      <c r="H1459" s="1" t="n">
        <v>90.90000000000001</v>
      </c>
      <c r="I1459" s="2" t="n">
        <v>464768.1826350234</v>
      </c>
      <c r="J1459" s="3" t="n">
        <v>0.004641397598181799</v>
      </c>
      <c r="K1459" s="4" t="n">
        <v>100135395.17</v>
      </c>
      <c r="L1459" s="5" t="n">
        <v>4425001</v>
      </c>
      <c r="M1459" s="6" t="n">
        <v>22.62946272</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AB1459" s="8" t="inlineStr">
        <is>
          <t>MSSIQUA1</t>
        </is>
      </c>
      <c r="AG1459" t="n">
        <v>-0.040428</v>
      </c>
    </row>
    <row r="1460">
      <c r="A1460" t="inlineStr">
        <is>
          <t>QIS</t>
        </is>
      </c>
      <c r="B1460" t="inlineStr">
        <is>
          <t>Core &amp; Main Inc</t>
        </is>
      </c>
      <c r="C1460" t="inlineStr">
        <is>
          <t>CNM</t>
        </is>
      </c>
      <c r="D1460" t="inlineStr">
        <is>
          <t>BNXKS92</t>
        </is>
      </c>
      <c r="E1460" t="inlineStr">
        <is>
          <t>US21874C1027</t>
        </is>
      </c>
      <c r="F1460" t="inlineStr">
        <is>
          <t>21874C102</t>
        </is>
      </c>
      <c r="G1460" s="1" t="n">
        <v>9738.287415761672</v>
      </c>
      <c r="H1460" s="1" t="n">
        <v>53.23</v>
      </c>
      <c r="I1460" s="2" t="n">
        <v>518369.0391409937</v>
      </c>
      <c r="J1460" s="3" t="n">
        <v>0.005176681414807999</v>
      </c>
      <c r="K1460" s="4" t="n">
        <v>100135395.17</v>
      </c>
      <c r="L1460" s="5" t="n">
        <v>4425001</v>
      </c>
      <c r="M1460" s="6" t="n">
        <v>22.62946272</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AB1460" s="8" t="inlineStr">
        <is>
          <t>MSSIQUA1</t>
        </is>
      </c>
      <c r="AG1460" t="n">
        <v>-0.040428</v>
      </c>
    </row>
    <row r="1461">
      <c r="A1461" t="inlineStr">
        <is>
          <t>QIS</t>
        </is>
      </c>
      <c r="B1461" t="inlineStr">
        <is>
          <t>CenterPoint Energy Inc</t>
        </is>
      </c>
      <c r="C1461" t="inlineStr">
        <is>
          <t>CNP</t>
        </is>
      </c>
      <c r="D1461" t="inlineStr">
        <is>
          <t>2440637</t>
        </is>
      </c>
      <c r="E1461" t="inlineStr">
        <is>
          <t>US15189T1079</t>
        </is>
      </c>
      <c r="F1461" t="inlineStr">
        <is>
          <t>15189T107</t>
        </is>
      </c>
      <c r="G1461" s="1" t="n">
        <v>12969.52850307583</v>
      </c>
      <c r="H1461" s="1" t="n">
        <v>37.14</v>
      </c>
      <c r="I1461" s="2" t="n">
        <v>481688.2886042363</v>
      </c>
      <c r="J1461" s="3" t="n">
        <v>0.004810369877568999</v>
      </c>
      <c r="K1461" s="4" t="n">
        <v>100135395.17</v>
      </c>
      <c r="L1461" s="5" t="n">
        <v>4425001</v>
      </c>
      <c r="M1461" s="6" t="n">
        <v>22.62946272</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AB1461" s="8" t="inlineStr">
        <is>
          <t>MSSIQUA1</t>
        </is>
      </c>
      <c r="AG1461" t="n">
        <v>-0.040428</v>
      </c>
    </row>
    <row r="1462">
      <c r="A1462" t="inlineStr">
        <is>
          <t>QIS</t>
        </is>
      </c>
      <c r="B1462" t="inlineStr">
        <is>
          <t>Cisco Systems Inc</t>
        </is>
      </c>
      <c r="C1462" t="inlineStr">
        <is>
          <t>CSCO</t>
        </is>
      </c>
      <c r="D1462" t="inlineStr">
        <is>
          <t>2198163</t>
        </is>
      </c>
      <c r="E1462" t="inlineStr">
        <is>
          <t>US17275R1023</t>
        </is>
      </c>
      <c r="F1462" t="inlineStr">
        <is>
          <t>17275R102</t>
        </is>
      </c>
      <c r="G1462" s="1" t="n">
        <v>8425.659665840531</v>
      </c>
      <c r="H1462" s="1" t="n">
        <v>63.36</v>
      </c>
      <c r="I1462" s="2" t="n">
        <v>533849.796427656</v>
      </c>
      <c r="J1462" s="3" t="n">
        <v>0.005331279669105399</v>
      </c>
      <c r="K1462" s="4" t="n">
        <v>100135395.17</v>
      </c>
      <c r="L1462" s="5" t="n">
        <v>4425001</v>
      </c>
      <c r="M1462" s="6" t="n">
        <v>22.62946272</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AB1462" s="8" t="inlineStr">
        <is>
          <t>MSSIQUA1</t>
        </is>
      </c>
      <c r="AG1462" t="n">
        <v>-0.040428</v>
      </c>
    </row>
    <row r="1463">
      <c r="A1463" t="inlineStr">
        <is>
          <t>QIS</t>
        </is>
      </c>
      <c r="B1463" t="inlineStr">
        <is>
          <t>Cintas Corp</t>
        </is>
      </c>
      <c r="C1463" t="inlineStr">
        <is>
          <t>CTAS</t>
        </is>
      </c>
      <c r="D1463" t="inlineStr">
        <is>
          <t>2197137</t>
        </is>
      </c>
      <c r="E1463" t="inlineStr">
        <is>
          <t>US1729081059</t>
        </is>
      </c>
      <c r="F1463" t="inlineStr">
        <is>
          <t>172908105</t>
        </is>
      </c>
      <c r="G1463" s="1" t="n">
        <v>2314.832054698948</v>
      </c>
      <c r="H1463" s="1" t="n">
        <v>221.66</v>
      </c>
      <c r="I1463" s="2" t="n">
        <v>513105.6732445688</v>
      </c>
      <c r="J1463" s="3" t="n">
        <v>0.005124118922918999</v>
      </c>
      <c r="K1463" s="4" t="n">
        <v>100135395.17</v>
      </c>
      <c r="L1463" s="5" t="n">
        <v>4425001</v>
      </c>
      <c r="M1463" s="6" t="n">
        <v>22.62946272</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AB1463" s="8" t="inlineStr">
        <is>
          <t>MSSIQUA1</t>
        </is>
      </c>
      <c r="AG1463" t="n">
        <v>-0.040428</v>
      </c>
    </row>
    <row r="1464">
      <c r="A1464" t="inlineStr">
        <is>
          <t>QIS</t>
        </is>
      </c>
      <c r="B1464" t="inlineStr">
        <is>
          <t>Cognizant Technology Solutions</t>
        </is>
      </c>
      <c r="C1464" t="inlineStr">
        <is>
          <t>CTSH</t>
        </is>
      </c>
      <c r="D1464" t="inlineStr">
        <is>
          <t>2257019</t>
        </is>
      </c>
      <c r="E1464" t="inlineStr">
        <is>
          <t>US1924461023</t>
        </is>
      </c>
      <c r="F1464" t="inlineStr">
        <is>
          <t>192446102</t>
        </is>
      </c>
      <c r="G1464" s="1" t="n">
        <v>6763.229893805514</v>
      </c>
      <c r="H1464" s="1" t="n">
        <v>79.90000000000001</v>
      </c>
      <c r="I1464" s="2" t="n">
        <v>540382.0685150606</v>
      </c>
      <c r="J1464" s="3" t="n">
        <v>0.0053965140657572</v>
      </c>
      <c r="K1464" s="4" t="n">
        <v>100135395.17</v>
      </c>
      <c r="L1464" s="5" t="n">
        <v>4425001</v>
      </c>
      <c r="M1464" s="6" t="n">
        <v>22.62946272</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AB1464" s="8" t="inlineStr">
        <is>
          <t>MSSIQUA1</t>
        </is>
      </c>
      <c r="AG1464" t="n">
        <v>-0.040428</v>
      </c>
    </row>
    <row r="1465">
      <c r="A1465" t="inlineStr">
        <is>
          <t>QIS</t>
        </is>
      </c>
      <c r="B1465" t="inlineStr">
        <is>
          <t>Crane NXT Co</t>
        </is>
      </c>
      <c r="C1465" t="inlineStr">
        <is>
          <t>CXT</t>
        </is>
      </c>
      <c r="D1465" t="inlineStr">
        <is>
          <t>BQ7W2W6</t>
        </is>
      </c>
      <c r="E1465" t="inlineStr">
        <is>
          <t>US2244411052</t>
        </is>
      </c>
      <c r="F1465" t="inlineStr">
        <is>
          <t>224441105</t>
        </is>
      </c>
      <c r="G1465" s="1" t="n">
        <v>10784.24443504607</v>
      </c>
      <c r="H1465" s="1" t="n">
        <v>52.25</v>
      </c>
      <c r="I1465" s="2" t="n">
        <v>563476.7717311573</v>
      </c>
      <c r="J1465" s="3" t="n">
        <v>0.0056271488295876</v>
      </c>
      <c r="K1465" s="4" t="n">
        <v>100135395.17</v>
      </c>
      <c r="L1465" s="5" t="n">
        <v>4425001</v>
      </c>
      <c r="M1465" s="6" t="n">
        <v>22.62946272</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AB1465" s="8" t="inlineStr">
        <is>
          <t>MSSIQUA1</t>
        </is>
      </c>
      <c r="AG1465" t="n">
        <v>-0.040428</v>
      </c>
    </row>
    <row r="1466">
      <c r="A1466" t="inlineStr">
        <is>
          <t>QIS</t>
        </is>
      </c>
      <c r="B1466" t="inlineStr">
        <is>
          <t>Deckers Outdoor Corp</t>
        </is>
      </c>
      <c r="C1466" t="inlineStr">
        <is>
          <t>DECK</t>
        </is>
      </c>
      <c r="D1466" t="inlineStr">
        <is>
          <t>2267278</t>
        </is>
      </c>
      <c r="E1466" t="inlineStr">
        <is>
          <t>US2435371073</t>
        </is>
      </c>
      <c r="F1466" t="inlineStr">
        <is>
          <t>243537107</t>
        </is>
      </c>
      <c r="G1466" s="1" t="n">
        <v>4626.10510980514</v>
      </c>
      <c r="H1466" s="1" t="n">
        <v>126.09</v>
      </c>
      <c r="I1466" s="2" t="n">
        <v>583305.5932953302</v>
      </c>
      <c r="J1466" s="3" t="n">
        <v>0.0058251689355702</v>
      </c>
      <c r="K1466" s="4" t="n">
        <v>100135395.17</v>
      </c>
      <c r="L1466" s="5" t="n">
        <v>4425001</v>
      </c>
      <c r="M1466" s="6" t="n">
        <v>22.62946272</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AB1466" s="8" t="inlineStr">
        <is>
          <t>MSSIQUA1</t>
        </is>
      </c>
      <c r="AG1466" t="n">
        <v>-0.040428</v>
      </c>
    </row>
    <row r="1467">
      <c r="A1467" t="inlineStr">
        <is>
          <t>QIS</t>
        </is>
      </c>
      <c r="B1467" t="inlineStr">
        <is>
          <t>Digital Realty Trust Inc</t>
        </is>
      </c>
      <c r="C1467" t="inlineStr">
        <is>
          <t>DLR</t>
        </is>
      </c>
      <c r="D1467" t="inlineStr">
        <is>
          <t>B03GQS4</t>
        </is>
      </c>
      <c r="E1467" t="inlineStr">
        <is>
          <t>US2538681030</t>
        </is>
      </c>
      <c r="F1467" t="inlineStr">
        <is>
          <t>253868103</t>
        </is>
      </c>
      <c r="G1467" s="1" t="n">
        <v>3295.820815091083</v>
      </c>
      <c r="H1467" s="1" t="n">
        <v>167.95</v>
      </c>
      <c r="I1467" s="2" t="n">
        <v>553533.1058945474</v>
      </c>
      <c r="J1467" s="3" t="n">
        <v>0.0055278466216148</v>
      </c>
      <c r="K1467" s="4" t="n">
        <v>100135395.17</v>
      </c>
      <c r="L1467" s="5" t="n">
        <v>4425001</v>
      </c>
      <c r="M1467" s="6" t="n">
        <v>22.62946272</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AB1467" s="8" t="inlineStr">
        <is>
          <t>MSSIQUA1</t>
        </is>
      </c>
      <c r="AG1467" t="n">
        <v>-0.040428</v>
      </c>
    </row>
    <row r="1468">
      <c r="A1468" t="inlineStr">
        <is>
          <t>QIS</t>
        </is>
      </c>
      <c r="B1468" t="inlineStr">
        <is>
          <t>Domino's Pizza Inc</t>
        </is>
      </c>
      <c r="C1468" t="inlineStr">
        <is>
          <t>DPZ</t>
        </is>
      </c>
      <c r="D1468" t="inlineStr">
        <is>
          <t>B01SD70</t>
        </is>
      </c>
      <c r="E1468" t="inlineStr">
        <is>
          <t>US25754A2015</t>
        </is>
      </c>
      <c r="F1468" t="inlineStr">
        <is>
          <t>25754A201</t>
        </is>
      </c>
      <c r="G1468" s="1" t="n">
        <v>1028.571802784723</v>
      </c>
      <c r="H1468" s="1" t="n">
        <v>482.26</v>
      </c>
      <c r="I1468" s="2" t="n">
        <v>496039.0376109605</v>
      </c>
      <c r="J1468" s="3" t="n">
        <v>0.0049536833281462</v>
      </c>
      <c r="K1468" s="4" t="n">
        <v>100135395.17</v>
      </c>
      <c r="L1468" s="5" t="n">
        <v>4425001</v>
      </c>
      <c r="M1468" s="6" t="n">
        <v>22.62946272</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AB1468" s="8" t="inlineStr">
        <is>
          <t>MSSIQUA1</t>
        </is>
      </c>
      <c r="AG1468" t="n">
        <v>-0.040428</v>
      </c>
    </row>
    <row r="1469">
      <c r="A1469" t="inlineStr">
        <is>
          <t>QIS</t>
        </is>
      </c>
      <c r="B1469" t="inlineStr">
        <is>
          <t>DT Midstream Inc</t>
        </is>
      </c>
      <c r="C1469" t="inlineStr">
        <is>
          <t>DTM</t>
        </is>
      </c>
      <c r="D1469" t="inlineStr">
        <is>
          <t>BN7L880</t>
        </is>
      </c>
      <c r="E1469" t="inlineStr">
        <is>
          <t>US23345M1071</t>
        </is>
      </c>
      <c r="F1469" t="inlineStr">
        <is>
          <t>23345M107</t>
        </is>
      </c>
      <c r="G1469" s="1" t="n">
        <v>5042.349551808996</v>
      </c>
      <c r="H1469" s="1" t="n">
        <v>102.09</v>
      </c>
      <c r="I1469" s="2" t="n">
        <v>514773.4657441804</v>
      </c>
      <c r="J1469" s="3" t="n">
        <v>0.0051407742973426</v>
      </c>
      <c r="K1469" s="4" t="n">
        <v>100135395.17</v>
      </c>
      <c r="L1469" s="5" t="n">
        <v>4425001</v>
      </c>
      <c r="M1469" s="6" t="n">
        <v>22.62946272</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AB1469" s="8" t="inlineStr">
        <is>
          <t>MSSIQUA1</t>
        </is>
      </c>
      <c r="AG1469" t="n">
        <v>-0.040428</v>
      </c>
    </row>
    <row r="1470">
      <c r="A1470" t="inlineStr">
        <is>
          <t>QIS</t>
        </is>
      </c>
      <c r="B1470" t="inlineStr">
        <is>
          <t>Ecolab Inc</t>
        </is>
      </c>
      <c r="C1470" t="inlineStr">
        <is>
          <t>ECL</t>
        </is>
      </c>
      <c r="D1470" t="inlineStr">
        <is>
          <t>2304227</t>
        </is>
      </c>
      <c r="E1470" t="inlineStr">
        <is>
          <t>US2788651006</t>
        </is>
      </c>
      <c r="F1470" t="inlineStr">
        <is>
          <t>278865100</t>
        </is>
      </c>
      <c r="G1470" s="1" t="n">
        <v>2023.459990510658</v>
      </c>
      <c r="H1470" s="1" t="n">
        <v>259.66</v>
      </c>
      <c r="I1470" s="2" t="n">
        <v>525411.6211359976</v>
      </c>
      <c r="J1470" s="3" t="n">
        <v>0.0052470120105284</v>
      </c>
      <c r="K1470" s="4" t="n">
        <v>100135395.17</v>
      </c>
      <c r="L1470" s="5" t="n">
        <v>4425001</v>
      </c>
      <c r="M1470" s="6" t="n">
        <v>22.62946272</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AB1470" s="8" t="inlineStr">
        <is>
          <t>MSSIQUA1</t>
        </is>
      </c>
      <c r="AG1470" t="n">
        <v>-0.040428</v>
      </c>
    </row>
    <row r="1471">
      <c r="A1471" t="inlineStr">
        <is>
          <t>QIS</t>
        </is>
      </c>
      <c r="B1471" t="inlineStr">
        <is>
          <t>Edison International</t>
        </is>
      </c>
      <c r="C1471" t="inlineStr">
        <is>
          <t>EIX</t>
        </is>
      </c>
      <c r="D1471" t="inlineStr">
        <is>
          <t>2829515</t>
        </is>
      </c>
      <c r="E1471" t="inlineStr">
        <is>
          <t>US2810201077</t>
        </is>
      </c>
      <c r="F1471" t="inlineStr">
        <is>
          <t>281020107</t>
        </is>
      </c>
      <c r="G1471" s="1" t="n">
        <v>8470.087839805044</v>
      </c>
      <c r="H1471" s="1" t="n">
        <v>56.22</v>
      </c>
      <c r="I1471" s="2" t="n">
        <v>476188.3383538396</v>
      </c>
      <c r="J1471" s="3" t="n">
        <v>0.004755444741046999</v>
      </c>
      <c r="K1471" s="4" t="n">
        <v>100135395.17</v>
      </c>
      <c r="L1471" s="5" t="n">
        <v>4425001</v>
      </c>
      <c r="M1471" s="6" t="n">
        <v>22.62946272</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AB1471" s="8" t="inlineStr">
        <is>
          <t>MSSIQUA1</t>
        </is>
      </c>
      <c r="AG1471" t="n">
        <v>-0.040428</v>
      </c>
    </row>
    <row r="1472">
      <c r="A1472" t="inlineStr">
        <is>
          <t>QIS</t>
        </is>
      </c>
      <c r="B1472" t="inlineStr">
        <is>
          <t>Elevance Health Inc</t>
        </is>
      </c>
      <c r="C1472" t="inlineStr">
        <is>
          <t>ELV</t>
        </is>
      </c>
      <c r="D1472" t="inlineStr">
        <is>
          <t>BSPHGL4</t>
        </is>
      </c>
      <c r="E1472" t="inlineStr">
        <is>
          <t>US0367521038</t>
        </is>
      </c>
      <c r="F1472" t="inlineStr">
        <is>
          <t>036752103</t>
        </is>
      </c>
      <c r="G1472" s="1" t="n">
        <v>1100.915469558787</v>
      </c>
      <c r="H1472" s="1" t="n">
        <v>384.51</v>
      </c>
      <c r="I1472" s="2" t="n">
        <v>423313.0072000493</v>
      </c>
      <c r="J1472" s="3" t="n">
        <v>0.004227406367962</v>
      </c>
      <c r="K1472" s="4" t="n">
        <v>100135395.17</v>
      </c>
      <c r="L1472" s="5" t="n">
        <v>4425001</v>
      </c>
      <c r="M1472" s="6" t="n">
        <v>22.62946272</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AB1472" s="8" t="inlineStr">
        <is>
          <t>MSSIQUA1</t>
        </is>
      </c>
      <c r="AG1472" t="n">
        <v>-0.040428</v>
      </c>
    </row>
    <row r="1473">
      <c r="A1473" t="inlineStr">
        <is>
          <t>QIS</t>
        </is>
      </c>
      <c r="B1473" t="inlineStr">
        <is>
          <t>Equinix Inc</t>
        </is>
      </c>
      <c r="C1473" t="inlineStr">
        <is>
          <t>EQIX</t>
        </is>
      </c>
      <c r="D1473" t="inlineStr">
        <is>
          <t>BVLZX12</t>
        </is>
      </c>
      <c r="E1473" t="inlineStr">
        <is>
          <t>US29444U7000</t>
        </is>
      </c>
      <c r="F1473" t="inlineStr">
        <is>
          <t>29444U700</t>
        </is>
      </c>
      <c r="G1473" s="1" t="n">
        <v>612.0052596292567</v>
      </c>
      <c r="H1473" s="1" t="n">
        <v>866.5</v>
      </c>
      <c r="I1473" s="2" t="n">
        <v>530302.5574687509</v>
      </c>
      <c r="J1473" s="3" t="n">
        <v>0.005295855242479</v>
      </c>
      <c r="K1473" s="4" t="n">
        <v>100135395.17</v>
      </c>
      <c r="L1473" s="5" t="n">
        <v>4425001</v>
      </c>
      <c r="M1473" s="6" t="n">
        <v>22.62946272</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AB1473" s="8" t="inlineStr">
        <is>
          <t>MSSIQUA1</t>
        </is>
      </c>
      <c r="AG1473" t="n">
        <v>-0.040428</v>
      </c>
    </row>
    <row r="1474">
      <c r="A1474" t="inlineStr">
        <is>
          <t>QIS</t>
        </is>
      </c>
      <c r="B1474" t="inlineStr">
        <is>
          <t>Element Solutions Inc</t>
        </is>
      </c>
      <c r="C1474" t="inlineStr">
        <is>
          <t>ESI</t>
        </is>
      </c>
      <c r="D1474" t="inlineStr">
        <is>
          <t>BJ1C2K1</t>
        </is>
      </c>
      <c r="E1474" t="inlineStr">
        <is>
          <t>US28618M1062</t>
        </is>
      </c>
      <c r="F1474" t="inlineStr">
        <is>
          <t>28618M106</t>
        </is>
      </c>
      <c r="G1474" s="1" t="n">
        <v>25703.89140339285</v>
      </c>
      <c r="H1474" s="1" t="n">
        <v>21.59</v>
      </c>
      <c r="I1474" s="2" t="n">
        <v>554947.0153992516</v>
      </c>
      <c r="J1474" s="3" t="n">
        <v>0.005541966598894599</v>
      </c>
      <c r="K1474" s="4" t="n">
        <v>100135395.17</v>
      </c>
      <c r="L1474" s="5" t="n">
        <v>4425001</v>
      </c>
      <c r="M1474" s="6" t="n">
        <v>22.62946272</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AB1474" s="8" t="inlineStr">
        <is>
          <t>MSSIQUA1</t>
        </is>
      </c>
      <c r="AG1474" t="n">
        <v>-0.040428</v>
      </c>
    </row>
    <row r="1475">
      <c r="A1475" t="inlineStr">
        <is>
          <t>QIS</t>
        </is>
      </c>
      <c r="B1475" t="inlineStr">
        <is>
          <t>Fiserv Inc</t>
        </is>
      </c>
      <c r="C1475" t="inlineStr">
        <is>
          <t>FI</t>
        </is>
      </c>
      <c r="D1475" t="inlineStr">
        <is>
          <t>2342034</t>
        </is>
      </c>
      <c r="E1475" t="inlineStr">
        <is>
          <t>US3377381088</t>
        </is>
      </c>
      <c r="F1475" t="inlineStr">
        <is>
          <t>337738108</t>
        </is>
      </c>
      <c r="G1475" s="1" t="n">
        <v>2264.474707205474</v>
      </c>
      <c r="H1475" s="1" t="n">
        <v>161.34</v>
      </c>
      <c r="I1475" s="2" t="n">
        <v>365350.3492605312</v>
      </c>
      <c r="J1475" s="3" t="n">
        <v>0.0036485635138332</v>
      </c>
      <c r="K1475" s="4" t="n">
        <v>100135395.17</v>
      </c>
      <c r="L1475" s="5" t="n">
        <v>4425001</v>
      </c>
      <c r="M1475" s="6" t="n">
        <v>22.62946272</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AB1475" s="8" t="inlineStr">
        <is>
          <t>MSSIQUA1</t>
        </is>
      </c>
      <c r="AG1475" t="n">
        <v>-0.040428</v>
      </c>
    </row>
    <row r="1476">
      <c r="A1476" t="inlineStr">
        <is>
          <t>QIS</t>
        </is>
      </c>
      <c r="B1476" t="inlineStr">
        <is>
          <t>Comfort Systems USA Inc</t>
        </is>
      </c>
      <c r="C1476" t="inlineStr">
        <is>
          <t>FIX</t>
        </is>
      </c>
      <c r="D1476" t="inlineStr">
        <is>
          <t>2036047</t>
        </is>
      </c>
      <c r="E1476" t="inlineStr">
        <is>
          <t>US1999081045</t>
        </is>
      </c>
      <c r="F1476" t="inlineStr">
        <is>
          <t>199908104</t>
        </is>
      </c>
      <c r="G1476" s="1" t="n">
        <v>1352.987384720872</v>
      </c>
      <c r="H1476" s="1" t="n">
        <v>462.24</v>
      </c>
      <c r="I1476" s="2" t="n">
        <v>625404.8887133759</v>
      </c>
      <c r="J1476" s="3" t="n">
        <v>0.0062455926563392</v>
      </c>
      <c r="K1476" s="4" t="n">
        <v>100135395.17</v>
      </c>
      <c r="L1476" s="5" t="n">
        <v>4425001</v>
      </c>
      <c r="M1476" s="6" t="n">
        <v>22.62946272</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AB1476" s="8" t="inlineStr">
        <is>
          <t>MSSIQUA1</t>
        </is>
      </c>
      <c r="AG1476" t="n">
        <v>-0.040428</v>
      </c>
    </row>
    <row r="1477">
      <c r="A1477" t="inlineStr">
        <is>
          <t>QIS</t>
        </is>
      </c>
      <c r="B1477" t="inlineStr">
        <is>
          <t>Fox Corp</t>
        </is>
      </c>
      <c r="C1477" t="inlineStr">
        <is>
          <t>FOXA</t>
        </is>
      </c>
      <c r="D1477" t="inlineStr">
        <is>
          <t>BJJMGL2</t>
        </is>
      </c>
      <c r="E1477" t="inlineStr">
        <is>
          <t>US35137L1052</t>
        </is>
      </c>
      <c r="F1477" t="inlineStr">
        <is>
          <t>35137L105</t>
        </is>
      </c>
      <c r="G1477" s="1" t="n">
        <v>9627.400869428808</v>
      </c>
      <c r="H1477" s="1" t="n">
        <v>54.98</v>
      </c>
      <c r="I1477" s="2" t="n">
        <v>529314.4998011958</v>
      </c>
      <c r="J1477" s="3" t="n">
        <v>0.0052859880255386</v>
      </c>
      <c r="K1477" s="4" t="n">
        <v>100135395.17</v>
      </c>
      <c r="L1477" s="5" t="n">
        <v>4425001</v>
      </c>
      <c r="M1477" s="6" t="n">
        <v>22.62946272</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AB1477" s="8" t="inlineStr">
        <is>
          <t>MSSIQUA1</t>
        </is>
      </c>
      <c r="AG1477" t="n">
        <v>-0.040428</v>
      </c>
    </row>
    <row r="1478">
      <c r="A1478" t="inlineStr">
        <is>
          <t>QIS</t>
        </is>
      </c>
      <c r="B1478" t="inlineStr">
        <is>
          <t>General Mills Inc</t>
        </is>
      </c>
      <c r="C1478" t="inlineStr">
        <is>
          <t>GIS</t>
        </is>
      </c>
      <c r="D1478" t="inlineStr">
        <is>
          <t>2367026</t>
        </is>
      </c>
      <c r="E1478" t="inlineStr">
        <is>
          <t>US3703341046</t>
        </is>
      </c>
      <c r="F1478" t="inlineStr">
        <is>
          <t>370334104</t>
        </is>
      </c>
      <c r="G1478" s="1" t="n">
        <v>8330.992127975567</v>
      </c>
      <c r="H1478" s="1" t="n">
        <v>53.34</v>
      </c>
      <c r="I1478" s="2" t="n">
        <v>444375.1201062168</v>
      </c>
      <c r="J1478" s="3" t="n">
        <v>0.004437742711773399</v>
      </c>
      <c r="K1478" s="4" t="n">
        <v>100135395.17</v>
      </c>
      <c r="L1478" s="5" t="n">
        <v>4425001</v>
      </c>
      <c r="M1478" s="6" t="n">
        <v>22.62946272</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AB1478" s="8" t="inlineStr">
        <is>
          <t>MSSIQUA1</t>
        </is>
      </c>
      <c r="AG1478" t="n">
        <v>-0.040428</v>
      </c>
    </row>
    <row r="1479">
      <c r="A1479" t="inlineStr">
        <is>
          <t>QIS</t>
        </is>
      </c>
      <c r="B1479" t="inlineStr">
        <is>
          <t>Home Depot Inc/The</t>
        </is>
      </c>
      <c r="C1479" t="inlineStr">
        <is>
          <t>HD</t>
        </is>
      </c>
      <c r="D1479" t="inlineStr">
        <is>
          <t>2434209</t>
        </is>
      </c>
      <c r="E1479" t="inlineStr">
        <is>
          <t>US4370761029</t>
        </is>
      </c>
      <c r="F1479" t="inlineStr">
        <is>
          <t>437076102</t>
        </is>
      </c>
      <c r="G1479" s="1" t="n">
        <v>1361.011648069668</v>
      </c>
      <c r="H1479" s="1" t="n">
        <v>366.13</v>
      </c>
      <c r="I1479" s="2" t="n">
        <v>498307.1947077476</v>
      </c>
      <c r="J1479" s="3" t="n">
        <v>0.0049763342308858</v>
      </c>
      <c r="K1479" s="4" t="n">
        <v>100135395.17</v>
      </c>
      <c r="L1479" s="5" t="n">
        <v>4425001</v>
      </c>
      <c r="M1479" s="6" t="n">
        <v>22.62946272</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AB1479" s="8" t="inlineStr">
        <is>
          <t>MSSIQUA1</t>
        </is>
      </c>
      <c r="AG1479" t="n">
        <v>-0.040428</v>
      </c>
    </row>
    <row r="1480">
      <c r="A1480" t="inlineStr">
        <is>
          <t>QIS</t>
        </is>
      </c>
      <c r="B1480" t="inlineStr">
        <is>
          <t>Henry Schein Inc</t>
        </is>
      </c>
      <c r="C1480" t="inlineStr">
        <is>
          <t>HSIC</t>
        </is>
      </c>
      <c r="D1480" t="inlineStr">
        <is>
          <t>2416962</t>
        </is>
      </c>
      <c r="E1480" t="inlineStr">
        <is>
          <t>US8064071025</t>
        </is>
      </c>
      <c r="F1480" t="inlineStr">
        <is>
          <t>806407102</t>
        </is>
      </c>
      <c r="G1480" s="1" t="n">
        <v>7497.635069601592</v>
      </c>
      <c r="H1480" s="1" t="n">
        <v>71.33</v>
      </c>
      <c r="I1480" s="2" t="n">
        <v>534806.3095146816</v>
      </c>
      <c r="J1480" s="3" t="n">
        <v>0.0053408318667614</v>
      </c>
      <c r="K1480" s="4" t="n">
        <v>100135395.17</v>
      </c>
      <c r="L1480" s="5" t="n">
        <v>4425001</v>
      </c>
      <c r="M1480" s="6" t="n">
        <v>22.62946272</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AB1480" s="8" t="inlineStr">
        <is>
          <t>MSSIQUA1</t>
        </is>
      </c>
      <c r="AG1480" t="n">
        <v>-0.040428</v>
      </c>
    </row>
    <row r="1481">
      <c r="A1481" t="inlineStr">
        <is>
          <t>QIS</t>
        </is>
      </c>
      <c r="B1481" t="inlineStr">
        <is>
          <t>Host Hotels &amp; Resorts Inc</t>
        </is>
      </c>
      <c r="C1481" t="inlineStr">
        <is>
          <t>HST</t>
        </is>
      </c>
      <c r="D1481" t="inlineStr">
        <is>
          <t>2567503</t>
        </is>
      </c>
      <c r="E1481" t="inlineStr">
        <is>
          <t>US44107P1049</t>
        </is>
      </c>
      <c r="F1481" t="inlineStr">
        <is>
          <t>44107P104</t>
        </is>
      </c>
      <c r="G1481" s="1" t="n">
        <v>35463.4146882774</v>
      </c>
      <c r="H1481" s="1" t="n">
        <v>14.83</v>
      </c>
      <c r="I1481" s="2" t="n">
        <v>525922.4398271538</v>
      </c>
      <c r="J1481" s="3" t="n">
        <v>0.005252113290553201</v>
      </c>
      <c r="K1481" s="4" t="n">
        <v>100135395.17</v>
      </c>
      <c r="L1481" s="5" t="n">
        <v>4425001</v>
      </c>
      <c r="M1481" s="6" t="n">
        <v>22.62946272</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AB1481" s="8" t="inlineStr">
        <is>
          <t>MSSIQUA1</t>
        </is>
      </c>
      <c r="AG1481" t="n">
        <v>-0.040428</v>
      </c>
    </row>
    <row r="1482">
      <c r="A1482" t="inlineStr">
        <is>
          <t>QIS</t>
        </is>
      </c>
      <c r="B1482" t="inlineStr">
        <is>
          <t>Hershey Co/The</t>
        </is>
      </c>
      <c r="C1482" t="inlineStr">
        <is>
          <t>HSY</t>
        </is>
      </c>
      <c r="D1482" t="inlineStr">
        <is>
          <t>2422806</t>
        </is>
      </c>
      <c r="E1482" t="inlineStr">
        <is>
          <t>US4278661081</t>
        </is>
      </c>
      <c r="F1482" t="inlineStr">
        <is>
          <t>427866108</t>
        </is>
      </c>
      <c r="G1482" s="1" t="n">
        <v>2869.590847086454</v>
      </c>
      <c r="H1482" s="1" t="n">
        <v>153.86</v>
      </c>
      <c r="I1482" s="2" t="n">
        <v>441515.2477327219</v>
      </c>
      <c r="J1482" s="3" t="n">
        <v>0.004409182656973199</v>
      </c>
      <c r="K1482" s="4" t="n">
        <v>100135395.17</v>
      </c>
      <c r="L1482" s="5" t="n">
        <v>4425001</v>
      </c>
      <c r="M1482" s="6" t="n">
        <v>22.62946272</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AB1482" s="8" t="inlineStr">
        <is>
          <t>MSSIQUA1</t>
        </is>
      </c>
      <c r="AG1482" t="n">
        <v>-0.040428</v>
      </c>
    </row>
    <row r="1483">
      <c r="A1483" t="inlineStr">
        <is>
          <t>QIS</t>
        </is>
      </c>
      <c r="B1483" t="inlineStr">
        <is>
          <t>Intercontinental Exchange Inc</t>
        </is>
      </c>
      <c r="C1483" t="inlineStr">
        <is>
          <t>ICE</t>
        </is>
      </c>
      <c r="D1483" t="inlineStr">
        <is>
          <t>BFSSDS9</t>
        </is>
      </c>
      <c r="E1483" t="inlineStr">
        <is>
          <t>US45866F1049</t>
        </is>
      </c>
      <c r="F1483" t="inlineStr">
        <is>
          <t>45866F104</t>
        </is>
      </c>
      <c r="G1483" s="1" t="n">
        <v>3013.11564160699</v>
      </c>
      <c r="H1483" s="1" t="n">
        <v>174</v>
      </c>
      <c r="I1483" s="2" t="n">
        <v>524282.1216396163</v>
      </c>
      <c r="J1483" s="3" t="n">
        <v>0.0052357322877644</v>
      </c>
      <c r="K1483" s="4" t="n">
        <v>100135395.17</v>
      </c>
      <c r="L1483" s="5" t="n">
        <v>4425001</v>
      </c>
      <c r="M1483" s="6" t="n">
        <v>22.62946272</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AB1483" s="8" t="inlineStr">
        <is>
          <t>MSSIQUA1</t>
        </is>
      </c>
      <c r="AG1483" t="n">
        <v>-0.040428</v>
      </c>
    </row>
    <row r="1484">
      <c r="A1484" t="inlineStr">
        <is>
          <t>QIS</t>
        </is>
      </c>
      <c r="B1484" t="inlineStr">
        <is>
          <t>IDEXX Laboratories Inc</t>
        </is>
      </c>
      <c r="C1484" t="inlineStr">
        <is>
          <t>IDXX</t>
        </is>
      </c>
      <c r="D1484" t="inlineStr">
        <is>
          <t>2459202</t>
        </is>
      </c>
      <c r="E1484" t="inlineStr">
        <is>
          <t>US45168D1046</t>
        </is>
      </c>
      <c r="F1484" t="inlineStr">
        <is>
          <t>45168D104</t>
        </is>
      </c>
      <c r="G1484" s="1" t="n">
        <v>1192.881412323377</v>
      </c>
      <c r="H1484" s="1" t="n">
        <v>504.83</v>
      </c>
      <c r="I1484" s="2" t="n">
        <v>602202.3233832102</v>
      </c>
      <c r="J1484" s="3" t="n">
        <v>0.006013880729794399</v>
      </c>
      <c r="K1484" s="4" t="n">
        <v>100135395.17</v>
      </c>
      <c r="L1484" s="5" t="n">
        <v>4425001</v>
      </c>
      <c r="M1484" s="6" t="n">
        <v>22.62946272</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AB1484" s="8" t="inlineStr">
        <is>
          <t>MSSIQUA1</t>
        </is>
      </c>
      <c r="AG1484" t="n">
        <v>-0.040428</v>
      </c>
    </row>
    <row r="1485">
      <c r="A1485" t="inlineStr">
        <is>
          <t>QIS</t>
        </is>
      </c>
      <c r="B1485" t="inlineStr">
        <is>
          <t>Intuit Inc</t>
        </is>
      </c>
      <c r="C1485" t="inlineStr">
        <is>
          <t>INTU</t>
        </is>
      </c>
      <c r="D1485" t="inlineStr">
        <is>
          <t>2459020</t>
        </is>
      </c>
      <c r="E1485" t="inlineStr">
        <is>
          <t>US4612021034</t>
        </is>
      </c>
      <c r="F1485" t="inlineStr">
        <is>
          <t>461202103</t>
        </is>
      </c>
      <c r="G1485" s="1" t="n">
        <v>811.2510924542075</v>
      </c>
      <c r="H1485" s="1" t="n">
        <v>666.0700000000001</v>
      </c>
      <c r="I1485" s="2" t="n">
        <v>540350.015150974</v>
      </c>
      <c r="J1485" s="3" t="n">
        <v>0.005396193965516599</v>
      </c>
      <c r="K1485" s="4" t="n">
        <v>100135395.17</v>
      </c>
      <c r="L1485" s="5" t="n">
        <v>4425001</v>
      </c>
      <c r="M1485" s="6" t="n">
        <v>22.62946272</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AB1485" s="8" t="inlineStr">
        <is>
          <t>MSSIQUA1</t>
        </is>
      </c>
      <c r="AG1485" t="n">
        <v>-0.040428</v>
      </c>
    </row>
    <row r="1486">
      <c r="A1486" t="inlineStr">
        <is>
          <t>QIS</t>
        </is>
      </c>
      <c r="B1486" t="inlineStr">
        <is>
          <t>Jazz Pharmaceuticals PLC</t>
        </is>
      </c>
      <c r="C1486" t="inlineStr">
        <is>
          <t>JAZZ</t>
        </is>
      </c>
      <c r="D1486" t="inlineStr">
        <is>
          <t>B4Q5ZN4</t>
        </is>
      </c>
      <c r="E1486" t="inlineStr">
        <is>
          <t>IE00B4Q5ZN47</t>
        </is>
      </c>
      <c r="G1486" s="1" t="n">
        <v>4683.196559198934</v>
      </c>
      <c r="H1486" s="1" t="n">
        <v>107.815</v>
      </c>
      <c r="I1486" s="2" t="n">
        <v>504918.837030033</v>
      </c>
      <c r="J1486" s="3" t="n">
        <v>0.0050423612567048</v>
      </c>
      <c r="K1486" s="4" t="n">
        <v>100135395.17</v>
      </c>
      <c r="L1486" s="5" t="n">
        <v>4425001</v>
      </c>
      <c r="M1486" s="6" t="n">
        <v>22.62946272</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AB1486" s="8" t="inlineStr">
        <is>
          <t>MSSIQUA1</t>
        </is>
      </c>
      <c r="AG1486" t="n">
        <v>-0.040428</v>
      </c>
    </row>
    <row r="1487">
      <c r="A1487" t="inlineStr">
        <is>
          <t>QIS</t>
        </is>
      </c>
      <c r="B1487" t="inlineStr">
        <is>
          <t>Kraft Heinz Co/The</t>
        </is>
      </c>
      <c r="C1487" t="inlineStr">
        <is>
          <t>KHC</t>
        </is>
      </c>
      <c r="D1487" t="inlineStr">
        <is>
          <t>BYRY499</t>
        </is>
      </c>
      <c r="E1487" t="inlineStr">
        <is>
          <t>US5007541064</t>
        </is>
      </c>
      <c r="F1487" t="inlineStr">
        <is>
          <t>500754106</t>
        </is>
      </c>
      <c r="G1487" s="1" t="n">
        <v>16381.64017156704</v>
      </c>
      <c r="H1487" s="1" t="n">
        <v>26.5</v>
      </c>
      <c r="I1487" s="2" t="n">
        <v>434113.4645465267</v>
      </c>
      <c r="J1487" s="3" t="n">
        <v>0.0043352649061756</v>
      </c>
      <c r="K1487" s="4" t="n">
        <v>100135395.17</v>
      </c>
      <c r="L1487" s="5" t="n">
        <v>4425001</v>
      </c>
      <c r="M1487" s="6" t="n">
        <v>22.62946272</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AB1487" s="8" t="inlineStr">
        <is>
          <t>MSSIQUA1</t>
        </is>
      </c>
      <c r="AG1487" t="n">
        <v>-0.040428</v>
      </c>
    </row>
    <row r="1488">
      <c r="A1488" t="inlineStr">
        <is>
          <t>QIS</t>
        </is>
      </c>
      <c r="B1488" t="inlineStr">
        <is>
          <t>Kenvue Inc</t>
        </is>
      </c>
      <c r="C1488" t="inlineStr">
        <is>
          <t>KVUE</t>
        </is>
      </c>
      <c r="D1488" t="inlineStr">
        <is>
          <t>BQ84ZQ6</t>
        </is>
      </c>
      <c r="E1488" t="inlineStr">
        <is>
          <t>US49177J1025</t>
        </is>
      </c>
      <c r="F1488" t="inlineStr">
        <is>
          <t>49177J102</t>
        </is>
      </c>
      <c r="G1488" s="1" t="n">
        <v>21036.57630168253</v>
      </c>
      <c r="H1488" s="1" t="n">
        <v>23.5</v>
      </c>
      <c r="I1488" s="2" t="n">
        <v>494359.5430895396</v>
      </c>
      <c r="J1488" s="3" t="n">
        <v>0.004936911091729999</v>
      </c>
      <c r="K1488" s="4" t="n">
        <v>100135395.17</v>
      </c>
      <c r="L1488" s="5" t="n">
        <v>4425001</v>
      </c>
      <c r="M1488" s="6" t="n">
        <v>22.62946272</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AB1488" s="8" t="inlineStr">
        <is>
          <t>MSSIQUA1</t>
        </is>
      </c>
      <c r="AG1488" t="n">
        <v>-0.040428</v>
      </c>
    </row>
    <row r="1489">
      <c r="A1489" t="inlineStr">
        <is>
          <t>QIS</t>
        </is>
      </c>
      <c r="B1489" t="inlineStr">
        <is>
          <t>Leidos Holdings Inc</t>
        </is>
      </c>
      <c r="C1489" t="inlineStr">
        <is>
          <t>LDOS</t>
        </is>
      </c>
      <c r="D1489" t="inlineStr">
        <is>
          <t>BDV82B8</t>
        </is>
      </c>
      <c r="E1489" t="inlineStr">
        <is>
          <t>US5253271028</t>
        </is>
      </c>
      <c r="F1489" t="inlineStr">
        <is>
          <t>525327102</t>
        </is>
      </c>
      <c r="G1489" s="1" t="n">
        <v>3408.399864914249</v>
      </c>
      <c r="H1489" s="1" t="n">
        <v>158.3</v>
      </c>
      <c r="I1489" s="2" t="n">
        <v>539549.6986159256</v>
      </c>
      <c r="J1489" s="3" t="n">
        <v>0.005388201621414</v>
      </c>
      <c r="K1489" s="4" t="n">
        <v>100135395.17</v>
      </c>
      <c r="L1489" s="5" t="n">
        <v>4425001</v>
      </c>
      <c r="M1489" s="6" t="n">
        <v>22.62946272</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AB1489" s="8" t="inlineStr">
        <is>
          <t>MSSIQUA1</t>
        </is>
      </c>
      <c r="AG1489" t="n">
        <v>-0.040428</v>
      </c>
    </row>
    <row r="1490">
      <c r="A1490" t="inlineStr">
        <is>
          <t>QIS</t>
        </is>
      </c>
      <c r="B1490" t="inlineStr">
        <is>
          <t>LKQ Corp</t>
        </is>
      </c>
      <c r="C1490" t="inlineStr">
        <is>
          <t>LKQ</t>
        </is>
      </c>
      <c r="D1490" t="inlineStr">
        <is>
          <t>2971029</t>
        </is>
      </c>
      <c r="E1490" t="inlineStr">
        <is>
          <t>US5018892084</t>
        </is>
      </c>
      <c r="F1490" t="inlineStr">
        <is>
          <t>501889208</t>
        </is>
      </c>
      <c r="G1490" s="1" t="n">
        <v>11576.92962897921</v>
      </c>
      <c r="H1490" s="1" t="n">
        <v>40.51</v>
      </c>
      <c r="I1490" s="2" t="n">
        <v>468981.419269948</v>
      </c>
      <c r="J1490" s="3" t="n">
        <v>0.004683472996474</v>
      </c>
      <c r="K1490" s="4" t="n">
        <v>100135395.17</v>
      </c>
      <c r="L1490" s="5" t="n">
        <v>4425001</v>
      </c>
      <c r="M1490" s="6" t="n">
        <v>22.62946272</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AB1490" s="8" t="inlineStr">
        <is>
          <t>MSSIQUA1</t>
        </is>
      </c>
      <c r="AG1490" t="n">
        <v>-0.040428</v>
      </c>
    </row>
    <row r="1491">
      <c r="A1491" t="inlineStr">
        <is>
          <t>QIS</t>
        </is>
      </c>
      <c r="B1491" t="inlineStr">
        <is>
          <t>Alliant Energy Corp</t>
        </is>
      </c>
      <c r="C1491" t="inlineStr">
        <is>
          <t>LNT</t>
        </is>
      </c>
      <c r="D1491" t="inlineStr">
        <is>
          <t>2973821</t>
        </is>
      </c>
      <c r="E1491" t="inlineStr">
        <is>
          <t>US0188021085</t>
        </is>
      </c>
      <c r="F1491" t="inlineStr">
        <is>
          <t>018802108</t>
        </is>
      </c>
      <c r="G1491" s="1" t="n">
        <v>7823.829328988235</v>
      </c>
      <c r="H1491" s="1" t="n">
        <v>61.21</v>
      </c>
      <c r="I1491" s="2" t="n">
        <v>478896.5932273699</v>
      </c>
      <c r="J1491" s="3" t="n">
        <v>0.0047824906708996</v>
      </c>
      <c r="K1491" s="4" t="n">
        <v>100135395.17</v>
      </c>
      <c r="L1491" s="5" t="n">
        <v>4425001</v>
      </c>
      <c r="M1491" s="6" t="n">
        <v>22.62946272</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AB1491" s="8" t="inlineStr">
        <is>
          <t>MSSIQUA1</t>
        </is>
      </c>
      <c r="AG1491" t="n">
        <v>-0.040428</v>
      </c>
    </row>
    <row r="1492">
      <c r="A1492" t="inlineStr">
        <is>
          <t>QIS</t>
        </is>
      </c>
      <c r="B1492" t="inlineStr">
        <is>
          <t>Loar Holdings Inc</t>
        </is>
      </c>
      <c r="C1492" t="inlineStr">
        <is>
          <t>LOAR</t>
        </is>
      </c>
      <c r="D1492" t="inlineStr">
        <is>
          <t>BLDCK32</t>
        </is>
      </c>
      <c r="E1492" t="inlineStr">
        <is>
          <t>US53947R1059</t>
        </is>
      </c>
      <c r="F1492" t="inlineStr">
        <is>
          <t>53947R105</t>
        </is>
      </c>
      <c r="G1492" s="1" t="n">
        <v>5443.278085745536</v>
      </c>
      <c r="H1492" s="1" t="n">
        <v>84.31999999999999</v>
      </c>
      <c r="I1492" s="2" t="n">
        <v>458977.2081900636</v>
      </c>
      <c r="J1492" s="3" t="n">
        <v>0.004583566154713399</v>
      </c>
      <c r="K1492" s="4" t="n">
        <v>100135395.17</v>
      </c>
      <c r="L1492" s="5" t="n">
        <v>4425001</v>
      </c>
      <c r="M1492" s="6" t="n">
        <v>22.62946272</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AB1492" s="8" t="inlineStr">
        <is>
          <t>MSSIQUA1</t>
        </is>
      </c>
      <c r="AG1492" t="n">
        <v>-0.040428</v>
      </c>
    </row>
    <row r="1493">
      <c r="A1493" t="inlineStr">
        <is>
          <t>QIS</t>
        </is>
      </c>
      <c r="B1493" t="inlineStr">
        <is>
          <t>Grand Canyon Education Inc</t>
        </is>
      </c>
      <c r="C1493" t="inlineStr">
        <is>
          <t>LOPE</t>
        </is>
      </c>
      <c r="D1493" t="inlineStr">
        <is>
          <t>B3F1XM1</t>
        </is>
      </c>
      <c r="E1493" t="inlineStr">
        <is>
          <t>US38526M1062</t>
        </is>
      </c>
      <c r="F1493" t="inlineStr">
        <is>
          <t>38526M106</t>
        </is>
      </c>
      <c r="G1493" s="1" t="n">
        <v>2711.534095486461</v>
      </c>
      <c r="H1493" s="1" t="n">
        <v>193.41</v>
      </c>
      <c r="I1493" s="2" t="n">
        <v>524437.8094080364</v>
      </c>
      <c r="J1493" s="3" t="n">
        <v>0.0052372870603616</v>
      </c>
      <c r="K1493" s="4" t="n">
        <v>100135395.17</v>
      </c>
      <c r="L1493" s="5" t="n">
        <v>4425001</v>
      </c>
      <c r="M1493" s="6" t="n">
        <v>22.62946272</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AB1493" s="8" t="inlineStr">
        <is>
          <t>MSSIQUA1</t>
        </is>
      </c>
      <c r="AG1493" t="n">
        <v>-0.040428</v>
      </c>
    </row>
    <row r="1494">
      <c r="A1494" t="inlineStr">
        <is>
          <t>QIS</t>
        </is>
      </c>
      <c r="B1494" t="inlineStr">
        <is>
          <t>Lowe's Cos Inc</t>
        </is>
      </c>
      <c r="C1494" t="inlineStr">
        <is>
          <t>LOW</t>
        </is>
      </c>
      <c r="D1494" t="inlineStr">
        <is>
          <t>2536763</t>
        </is>
      </c>
      <c r="E1494" t="inlineStr">
        <is>
          <t>US5486611073</t>
        </is>
      </c>
      <c r="F1494" t="inlineStr">
        <is>
          <t>548661107</t>
        </is>
      </c>
      <c r="G1494" s="1" t="n">
        <v>2185.604548664135</v>
      </c>
      <c r="H1494" s="1" t="n">
        <v>223.75</v>
      </c>
      <c r="I1494" s="2" t="n">
        <v>489029.0177636002</v>
      </c>
      <c r="J1494" s="3" t="n">
        <v>0.0048836779136226</v>
      </c>
      <c r="K1494" s="4" t="n">
        <v>100135395.17</v>
      </c>
      <c r="L1494" s="5" t="n">
        <v>4425001</v>
      </c>
      <c r="M1494" s="6" t="n">
        <v>22.62946272</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AB1494" s="8" t="inlineStr">
        <is>
          <t>MSSIQUA1</t>
        </is>
      </c>
      <c r="AG1494" t="n">
        <v>-0.040428</v>
      </c>
    </row>
    <row r="1495">
      <c r="A1495" t="inlineStr">
        <is>
          <t>QIS</t>
        </is>
      </c>
      <c r="B1495" t="inlineStr">
        <is>
          <t>Lululemon Athletica Inc</t>
        </is>
      </c>
      <c r="C1495" t="inlineStr">
        <is>
          <t>LULU</t>
        </is>
      </c>
      <c r="D1495" t="inlineStr">
        <is>
          <t>B23FN39</t>
        </is>
      </c>
      <c r="E1495" t="inlineStr">
        <is>
          <t>US5500211090</t>
        </is>
      </c>
      <c r="F1495" t="inlineStr">
        <is>
          <t>550021109</t>
        </is>
      </c>
      <c r="G1495" s="1" t="n">
        <v>1885.260112409316</v>
      </c>
      <c r="H1495" s="1" t="n">
        <v>320.46</v>
      </c>
      <c r="I1495" s="2" t="n">
        <v>604150.4556226893</v>
      </c>
      <c r="J1495" s="3" t="n">
        <v>0.0060333357110842</v>
      </c>
      <c r="K1495" s="4" t="n">
        <v>100135395.17</v>
      </c>
      <c r="L1495" s="5" t="n">
        <v>4425001</v>
      </c>
      <c r="M1495" s="6" t="n">
        <v>22.62946272</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AB1495" s="8" t="inlineStr">
        <is>
          <t>MSSIQUA1</t>
        </is>
      </c>
      <c r="AG1495" t="n">
        <v>-0.040428</v>
      </c>
    </row>
    <row r="1496">
      <c r="A1496" t="inlineStr">
        <is>
          <t>QIS</t>
        </is>
      </c>
      <c r="B1496" t="inlineStr">
        <is>
          <t>Masco Corp</t>
        </is>
      </c>
      <c r="C1496" t="inlineStr">
        <is>
          <t>MAS</t>
        </is>
      </c>
      <c r="D1496" t="inlineStr">
        <is>
          <t>2570200</t>
        </is>
      </c>
      <c r="E1496" t="inlineStr">
        <is>
          <t>US5745991068</t>
        </is>
      </c>
      <c r="F1496" t="inlineStr">
        <is>
          <t>574599106</t>
        </is>
      </c>
      <c r="G1496" s="1" t="n">
        <v>7789.688926153424</v>
      </c>
      <c r="H1496" s="1" t="n">
        <v>62.68</v>
      </c>
      <c r="I1496" s="2" t="n">
        <v>488257.7018912967</v>
      </c>
      <c r="J1496" s="3" t="n">
        <v>0.0048759751840234</v>
      </c>
      <c r="K1496" s="4" t="n">
        <v>100135395.17</v>
      </c>
      <c r="L1496" s="5" t="n">
        <v>4425001</v>
      </c>
      <c r="M1496" s="6" t="n">
        <v>22.62946272</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AB1496" s="8" t="inlineStr">
        <is>
          <t>MSSIQUA1</t>
        </is>
      </c>
      <c r="AG1496" t="n">
        <v>-0.040428</v>
      </c>
    </row>
    <row r="1497">
      <c r="A1497" t="inlineStr">
        <is>
          <t>QIS</t>
        </is>
      </c>
      <c r="B1497" t="inlineStr">
        <is>
          <t>Meta Platforms Inc</t>
        </is>
      </c>
      <c r="C1497" t="inlineStr">
        <is>
          <t>META</t>
        </is>
      </c>
      <c r="D1497" t="inlineStr">
        <is>
          <t>B7TL820</t>
        </is>
      </c>
      <c r="E1497" t="inlineStr">
        <is>
          <t>US30303M1027</t>
        </is>
      </c>
      <c r="F1497" t="inlineStr">
        <is>
          <t>30303M102</t>
        </is>
      </c>
      <c r="G1497" s="1" t="n">
        <v>924.121085388965</v>
      </c>
      <c r="H1497" s="1" t="n">
        <v>636.5700000000001</v>
      </c>
      <c r="I1497" s="2" t="n">
        <v>588267.7593260534</v>
      </c>
      <c r="J1497" s="3" t="n">
        <v>0.0058747235013888</v>
      </c>
      <c r="K1497" s="4" t="n">
        <v>100135395.17</v>
      </c>
      <c r="L1497" s="5" t="n">
        <v>4425001</v>
      </c>
      <c r="M1497" s="6" t="n">
        <v>22.62946272</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AB1497" s="8" t="inlineStr">
        <is>
          <t>MSSIQUA1</t>
        </is>
      </c>
      <c r="AG1497" t="n">
        <v>-0.040428</v>
      </c>
    </row>
    <row r="1498">
      <c r="A1498" t="inlineStr">
        <is>
          <t>QIS</t>
        </is>
      </c>
      <c r="B1498" t="inlineStr">
        <is>
          <t>Marsh &amp; McLennan Cos Inc</t>
        </is>
      </c>
      <c r="C1498" t="inlineStr">
        <is>
          <t>MMC</t>
        </is>
      </c>
      <c r="D1498" t="inlineStr">
        <is>
          <t>2567741</t>
        </is>
      </c>
      <c r="E1498" t="inlineStr">
        <is>
          <t>US5717481023</t>
        </is>
      </c>
      <c r="F1498" t="inlineStr">
        <is>
          <t>571748102</t>
        </is>
      </c>
      <c r="G1498" s="1" t="n">
        <v>2074.143119764075</v>
      </c>
      <c r="H1498" s="1" t="n">
        <v>228.47</v>
      </c>
      <c r="I1498" s="2" t="n">
        <v>473879.4785724983</v>
      </c>
      <c r="J1498" s="3" t="n">
        <v>0.0047323873618114</v>
      </c>
      <c r="K1498" s="4" t="n">
        <v>100135395.17</v>
      </c>
      <c r="L1498" s="5" t="n">
        <v>4425001</v>
      </c>
      <c r="M1498" s="6" t="n">
        <v>22.62946272</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AB1498" s="8" t="inlineStr">
        <is>
          <t>MSSIQUA1</t>
        </is>
      </c>
      <c r="AG1498" t="n">
        <v>-0.040428</v>
      </c>
    </row>
    <row r="1499">
      <c r="A1499" t="inlineStr">
        <is>
          <t>QIS</t>
        </is>
      </c>
      <c r="B1499" t="inlineStr">
        <is>
          <t>Molina Healthcare Inc</t>
        </is>
      </c>
      <c r="C1499" t="inlineStr">
        <is>
          <t>MOH</t>
        </is>
      </c>
      <c r="D1499" t="inlineStr">
        <is>
          <t>2212706</t>
        </is>
      </c>
      <c r="E1499" t="inlineStr">
        <is>
          <t>US60855R1005</t>
        </is>
      </c>
      <c r="F1499" t="inlineStr">
        <is>
          <t>60855R100</t>
        </is>
      </c>
      <c r="G1499" s="1" t="n">
        <v>1436.50669187347</v>
      </c>
      <c r="H1499" s="1" t="n">
        <v>309.77</v>
      </c>
      <c r="I1499" s="2" t="n">
        <v>444986.6779416449</v>
      </c>
      <c r="J1499" s="3" t="n">
        <v>0.0044438500211258</v>
      </c>
      <c r="K1499" s="4" t="n">
        <v>100135395.17</v>
      </c>
      <c r="L1499" s="5" t="n">
        <v>4425001</v>
      </c>
      <c r="M1499" s="6" t="n">
        <v>22.62946272</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AB1499" s="8" t="inlineStr">
        <is>
          <t>MSSIQUA1</t>
        </is>
      </c>
      <c r="AG1499" t="n">
        <v>-0.040428</v>
      </c>
    </row>
    <row r="1500">
      <c r="A1500" t="inlineStr">
        <is>
          <t>QIS</t>
        </is>
      </c>
      <c r="B1500" t="inlineStr">
        <is>
          <t>Microsoft Corp</t>
        </is>
      </c>
      <c r="C1500" t="inlineStr">
        <is>
          <t>MSFT</t>
        </is>
      </c>
      <c r="D1500" t="inlineStr">
        <is>
          <t>2588173</t>
        </is>
      </c>
      <c r="E1500" t="inlineStr">
        <is>
          <t>US5949181045</t>
        </is>
      </c>
      <c r="F1500" t="inlineStr">
        <is>
          <t>594918104</t>
        </is>
      </c>
      <c r="G1500" s="1" t="n">
        <v>1249.443603622625</v>
      </c>
      <c r="H1500" s="1" t="n">
        <v>454.86</v>
      </c>
      <c r="I1500" s="2" t="n">
        <v>568321.917543787</v>
      </c>
      <c r="J1500" s="3" t="n">
        <v>0.005675534775480199</v>
      </c>
      <c r="K1500" s="4" t="n">
        <v>100135395.17</v>
      </c>
      <c r="L1500" s="5" t="n">
        <v>4425001</v>
      </c>
      <c r="M1500" s="6" t="n">
        <v>22.62946272</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AB1500" s="8" t="inlineStr">
        <is>
          <t>MSSIQUA1</t>
        </is>
      </c>
      <c r="AG1500" t="n">
        <v>-0.040428</v>
      </c>
    </row>
    <row r="1501">
      <c r="A1501" t="inlineStr">
        <is>
          <t>QIS</t>
        </is>
      </c>
      <c r="B1501" t="inlineStr">
        <is>
          <t>Motorola Solutions Inc</t>
        </is>
      </c>
      <c r="C1501" t="inlineStr">
        <is>
          <t>MSI</t>
        </is>
      </c>
      <c r="D1501" t="inlineStr">
        <is>
          <t>B5BKPQ4</t>
        </is>
      </c>
      <c r="E1501" t="inlineStr">
        <is>
          <t>US6200763075</t>
        </is>
      </c>
      <c r="F1501" t="inlineStr">
        <is>
          <t>620076307</t>
        </is>
      </c>
      <c r="G1501" s="1" t="n">
        <v>1119.142857933644</v>
      </c>
      <c r="H1501" s="1" t="n">
        <v>421.72</v>
      </c>
      <c r="I1501" s="2" t="n">
        <v>471964.9260477765</v>
      </c>
      <c r="J1501" s="3" t="n">
        <v>0.0047132677236308</v>
      </c>
      <c r="K1501" s="4" t="n">
        <v>100135395.17</v>
      </c>
      <c r="L1501" s="5" t="n">
        <v>4425001</v>
      </c>
      <c r="M1501" s="6" t="n">
        <v>22.62946272</v>
      </c>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c r="AB1501" s="8" t="inlineStr">
        <is>
          <t>MSSIQUA1</t>
        </is>
      </c>
      <c r="AG1501" t="n">
        <v>-0.040428</v>
      </c>
    </row>
    <row r="1502">
      <c r="A1502" t="inlineStr">
        <is>
          <t>QIS</t>
        </is>
      </c>
      <c r="B1502" t="inlineStr">
        <is>
          <t>Match Group Inc</t>
        </is>
      </c>
      <c r="C1502" t="inlineStr">
        <is>
          <t>MTCH</t>
        </is>
      </c>
      <c r="D1502" t="inlineStr">
        <is>
          <t>BK80XH9</t>
        </is>
      </c>
      <c r="E1502" t="inlineStr">
        <is>
          <t>US57667L1070</t>
        </is>
      </c>
      <c r="F1502" t="inlineStr">
        <is>
          <t>57667L107</t>
        </is>
      </c>
      <c r="G1502" s="1" t="n">
        <v>16573.17950526073</v>
      </c>
      <c r="H1502" s="1" t="n">
        <v>29.45</v>
      </c>
      <c r="I1502" s="2" t="n">
        <v>488080.1364299286</v>
      </c>
      <c r="J1502" s="3" t="n">
        <v>0.0048742019303096</v>
      </c>
      <c r="K1502" s="4" t="n">
        <v>100135395.17</v>
      </c>
      <c r="L1502" s="5" t="n">
        <v>4425001</v>
      </c>
      <c r="M1502" s="6" t="n">
        <v>22.62946272</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AB1502" s="8" t="inlineStr">
        <is>
          <t>MSSIQUA1</t>
        </is>
      </c>
      <c r="AG1502" t="n">
        <v>-0.040428</v>
      </c>
    </row>
    <row r="1503">
      <c r="A1503" t="inlineStr">
        <is>
          <t>QIS</t>
        </is>
      </c>
      <c r="B1503" t="inlineStr">
        <is>
          <t>Mettler-Toledo International I</t>
        </is>
      </c>
      <c r="C1503" t="inlineStr">
        <is>
          <t>MTD</t>
        </is>
      </c>
      <c r="D1503" t="inlineStr">
        <is>
          <t>2126249</t>
        </is>
      </c>
      <c r="E1503" t="inlineStr">
        <is>
          <t>US5926881054</t>
        </is>
      </c>
      <c r="F1503" t="inlineStr">
        <is>
          <t>592688105</t>
        </is>
      </c>
      <c r="G1503" s="1" t="n">
        <v>460.4979371608433</v>
      </c>
      <c r="H1503" s="1" t="n">
        <v>1136</v>
      </c>
      <c r="I1503" s="2" t="n">
        <v>523125.656614718</v>
      </c>
      <c r="J1503" s="3" t="n">
        <v>0.0052241832743218</v>
      </c>
      <c r="K1503" s="4" t="n">
        <v>100135395.17</v>
      </c>
      <c r="L1503" s="5" t="n">
        <v>4425001</v>
      </c>
      <c r="M1503" s="6" t="n">
        <v>22.62946272</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AB1503" s="8" t="inlineStr">
        <is>
          <t>MSSIQUA1</t>
        </is>
      </c>
      <c r="AG1503" t="n">
        <v>-0.040428</v>
      </c>
    </row>
    <row r="1504">
      <c r="A1504" t="inlineStr">
        <is>
          <t>QIS</t>
        </is>
      </c>
      <c r="B1504" t="inlineStr">
        <is>
          <t>Nasdaq Inc</t>
        </is>
      </c>
      <c r="C1504" t="inlineStr">
        <is>
          <t>NDAQ</t>
        </is>
      </c>
      <c r="D1504" t="inlineStr">
        <is>
          <t>2965107</t>
        </is>
      </c>
      <c r="E1504" t="inlineStr">
        <is>
          <t>US6311031081</t>
        </is>
      </c>
      <c r="F1504" t="inlineStr">
        <is>
          <t>631103108</t>
        </is>
      </c>
      <c r="G1504" s="1" t="n">
        <v>6586.688997964853</v>
      </c>
      <c r="H1504" s="1" t="n">
        <v>81.20999999999999</v>
      </c>
      <c r="I1504" s="2" t="n">
        <v>534905.0135247257</v>
      </c>
      <c r="J1504" s="3" t="n">
        <v>0.0053418175722642</v>
      </c>
      <c r="K1504" s="4" t="n">
        <v>100135395.17</v>
      </c>
      <c r="L1504" s="5" t="n">
        <v>4425001</v>
      </c>
      <c r="M1504" s="6" t="n">
        <v>22.62946272</v>
      </c>
      <c r="N1504" s="7">
        <f>IF(ISNUMBER(_xll.BDP($C1504, "DELTA_MID")),_xll.BDP($C1504, "DELTA_MID")," ")</f>
        <v/>
      </c>
      <c r="O1504" s="7">
        <f>IF(ISNUMBER(N1504),_xll.BDP($C1504, "OPT_UNDL_TICKER"),"")</f>
        <v/>
      </c>
      <c r="P1504" s="8">
        <f>IF(ISNUMBER(N1504),_xll.BDP($C1504, "OPT_UNDL_PX")," ")</f>
        <v/>
      </c>
      <c r="Q1504" s="7">
        <f>IF(ISNUMBER(N1504),+G1504*_xll.BDP($C1504, "PX_POS_MULT_FACTOR")*P1504/K1504," ")</f>
        <v/>
      </c>
      <c r="R1504" s="8">
        <f>IF(OR($A1504="TUA",$A1504="TYA"),"",IF(ISNUMBER(_xll.BDP($C1504,"DUR_ADJ_OAS_MID")),_xll.BDP($C1504,"DUR_ADJ_OAS_MID"),IF(ISNUMBER(_xll.BDP($E1504&amp;" ISIN","DUR_ADJ_OAS_MID")),_xll.BDP($E1504&amp;" ISIN","DUR_ADJ_OAS_MID")," ")))</f>
        <v/>
      </c>
      <c r="S1504" s="7">
        <f>IF(ISNUMBER(N1504),Q1504*N1504,IF(ISNUMBER(R1504),J1504*R1504," "))</f>
        <v/>
      </c>
      <c r="AB1504" s="8" t="inlineStr">
        <is>
          <t>MSSIQUA1</t>
        </is>
      </c>
      <c r="AG1504" t="n">
        <v>-0.040428</v>
      </c>
    </row>
    <row r="1505">
      <c r="A1505" t="inlineStr">
        <is>
          <t>QIS</t>
        </is>
      </c>
      <c r="B1505" t="inlineStr">
        <is>
          <t>Nordson Corp</t>
        </is>
      </c>
      <c r="C1505" t="inlineStr">
        <is>
          <t>NDSN</t>
        </is>
      </c>
      <c r="D1505" t="inlineStr">
        <is>
          <t>2641838</t>
        </is>
      </c>
      <c r="E1505" t="inlineStr">
        <is>
          <t>US6556631025</t>
        </is>
      </c>
      <c r="F1505" t="inlineStr">
        <is>
          <t>655663102</t>
        </is>
      </c>
      <c r="G1505" s="1" t="n">
        <v>2632.3002223808</v>
      </c>
      <c r="H1505" s="1" t="n">
        <v>195.84</v>
      </c>
      <c r="I1505" s="2" t="n">
        <v>515509.6755510558</v>
      </c>
      <c r="J1505" s="3" t="n">
        <v>0.005148126440964</v>
      </c>
      <c r="K1505" s="4" t="n">
        <v>100135395.17</v>
      </c>
      <c r="L1505" s="5" t="n">
        <v>4425001</v>
      </c>
      <c r="M1505" s="6" t="n">
        <v>22.62946272</v>
      </c>
      <c r="N1505" s="7">
        <f>IF(ISNUMBER(_xll.BDP($C1505, "DELTA_MID")),_xll.BDP($C1505, "DELTA_MID")," ")</f>
        <v/>
      </c>
      <c r="O1505" s="7">
        <f>IF(ISNUMBER(N1505),_xll.BDP($C1505, "OPT_UNDL_TICKER"),"")</f>
        <v/>
      </c>
      <c r="P1505" s="8">
        <f>IF(ISNUMBER(N1505),_xll.BDP($C1505, "OPT_UNDL_PX")," ")</f>
        <v/>
      </c>
      <c r="Q1505" s="7">
        <f>IF(ISNUMBER(N1505),+G1505*_xll.BDP($C1505, "PX_POS_MULT_FACTOR")*P1505/K1505," ")</f>
        <v/>
      </c>
      <c r="R1505" s="8">
        <f>IF(OR($A1505="TUA",$A1505="TYA"),"",IF(ISNUMBER(_xll.BDP($C1505,"DUR_ADJ_OAS_MID")),_xll.BDP($C1505,"DUR_ADJ_OAS_MID"),IF(ISNUMBER(_xll.BDP($E1505&amp;" ISIN","DUR_ADJ_OAS_MID")),_xll.BDP($E1505&amp;" ISIN","DUR_ADJ_OAS_MID")," ")))</f>
        <v/>
      </c>
      <c r="S1505" s="7">
        <f>IF(ISNUMBER(N1505),Q1505*N1505,IF(ISNUMBER(R1505),J1505*R1505," "))</f>
        <v/>
      </c>
      <c r="AB1505" s="8" t="inlineStr">
        <is>
          <t>MSSIQUA1</t>
        </is>
      </c>
      <c r="AG1505" t="n">
        <v>-0.040428</v>
      </c>
    </row>
    <row r="1506">
      <c r="A1506" t="inlineStr">
        <is>
          <t>QIS</t>
        </is>
      </c>
      <c r="B1506" t="inlineStr">
        <is>
          <t>NRG Energy Inc</t>
        </is>
      </c>
      <c r="C1506" t="inlineStr">
        <is>
          <t>NRG</t>
        </is>
      </c>
      <c r="D1506" t="inlineStr">
        <is>
          <t>2212922</t>
        </is>
      </c>
      <c r="E1506" t="inlineStr">
        <is>
          <t>US6293775085</t>
        </is>
      </c>
      <c r="F1506" t="inlineStr">
        <is>
          <t>629377508</t>
        </is>
      </c>
      <c r="G1506" s="1" t="n">
        <v>4962.905272361188</v>
      </c>
      <c r="H1506" s="1" t="n">
        <v>155.29</v>
      </c>
      <c r="I1506" s="2" t="n">
        <v>770689.5597449688</v>
      </c>
      <c r="J1506" s="3" t="n">
        <v>0.0076964749421178</v>
      </c>
      <c r="K1506" s="4" t="n">
        <v>100135395.17</v>
      </c>
      <c r="L1506" s="5" t="n">
        <v>4425001</v>
      </c>
      <c r="M1506" s="6" t="n">
        <v>22.62946272</v>
      </c>
      <c r="N1506" s="7">
        <f>IF(ISNUMBER(_xll.BDP($C1506, "DELTA_MID")),_xll.BDP($C1506, "DELTA_MID")," ")</f>
        <v/>
      </c>
      <c r="O1506" s="7">
        <f>IF(ISNUMBER(N1506),_xll.BDP($C1506, "OPT_UNDL_TICKER"),"")</f>
        <v/>
      </c>
      <c r="P1506" s="8">
        <f>IF(ISNUMBER(N1506),_xll.BDP($C1506, "OPT_UNDL_PX")," ")</f>
        <v/>
      </c>
      <c r="Q1506" s="7">
        <f>IF(ISNUMBER(N1506),+G1506*_xll.BDP($C1506, "PX_POS_MULT_FACTOR")*P1506/K1506," ")</f>
        <v/>
      </c>
      <c r="R1506" s="8">
        <f>IF(OR($A1506="TUA",$A1506="TYA"),"",IF(ISNUMBER(_xll.BDP($C1506,"DUR_ADJ_OAS_MID")),_xll.BDP($C1506,"DUR_ADJ_OAS_MID"),IF(ISNUMBER(_xll.BDP($E1506&amp;" ISIN","DUR_ADJ_OAS_MID")),_xll.BDP($E1506&amp;" ISIN","DUR_ADJ_OAS_MID")," ")))</f>
        <v/>
      </c>
      <c r="S1506" s="7">
        <f>IF(ISNUMBER(N1506),Q1506*N1506,IF(ISNUMBER(R1506),J1506*R1506," "))</f>
        <v/>
      </c>
      <c r="AB1506" s="8" t="inlineStr">
        <is>
          <t>MSSIQUA1</t>
        </is>
      </c>
      <c r="AG1506" t="n">
        <v>-0.040428</v>
      </c>
    </row>
    <row r="1507">
      <c r="A1507" t="inlineStr">
        <is>
          <t>QIS</t>
        </is>
      </c>
      <c r="B1507" t="inlineStr">
        <is>
          <t>nVent Electric PLC</t>
        </is>
      </c>
      <c r="C1507" t="inlineStr">
        <is>
          <t>NVT</t>
        </is>
      </c>
      <c r="D1507" t="inlineStr">
        <is>
          <t>BDVJJQ5</t>
        </is>
      </c>
      <c r="E1507" t="inlineStr">
        <is>
          <t>IE00BDVJJQ56</t>
        </is>
      </c>
      <c r="G1507" s="1" t="n">
        <v>9539.742704179745</v>
      </c>
      <c r="H1507" s="1" t="n">
        <v>64.83</v>
      </c>
      <c r="I1507" s="2" t="n">
        <v>618461.5195119729</v>
      </c>
      <c r="J1507" s="3" t="n">
        <v>0.006176252847077799</v>
      </c>
      <c r="K1507" s="4" t="n">
        <v>100135395.17</v>
      </c>
      <c r="L1507" s="5" t="n">
        <v>4425001</v>
      </c>
      <c r="M1507" s="6" t="n">
        <v>22.62946272</v>
      </c>
      <c r="N1507" s="7">
        <f>IF(ISNUMBER(_xll.BDP($C1507, "DELTA_MID")),_xll.BDP($C1507, "DELTA_MID")," ")</f>
        <v/>
      </c>
      <c r="O1507" s="7">
        <f>IF(ISNUMBER(N1507),_xll.BDP($C1507, "OPT_UNDL_TICKER"),"")</f>
        <v/>
      </c>
      <c r="P1507" s="8">
        <f>IF(ISNUMBER(N1507),_xll.BDP($C1507, "OPT_UNDL_PX")," ")</f>
        <v/>
      </c>
      <c r="Q1507" s="7">
        <f>IF(ISNUMBER(N1507),+G1507*_xll.BDP($C1507, "PX_POS_MULT_FACTOR")*P1507/K1507," ")</f>
        <v/>
      </c>
      <c r="R1507" s="8">
        <f>IF(OR($A1507="TUA",$A1507="TYA"),"",IF(ISNUMBER(_xll.BDP($C1507,"DUR_ADJ_OAS_MID")),_xll.BDP($C1507,"DUR_ADJ_OAS_MID"),IF(ISNUMBER(_xll.BDP($E1507&amp;" ISIN","DUR_ADJ_OAS_MID")),_xll.BDP($E1507&amp;" ISIN","DUR_ADJ_OAS_MID")," ")))</f>
        <v/>
      </c>
      <c r="S1507" s="7">
        <f>IF(ISNUMBER(N1507),Q1507*N1507,IF(ISNUMBER(R1507),J1507*R1507," "))</f>
        <v/>
      </c>
      <c r="AB1507" s="8" t="inlineStr">
        <is>
          <t>MSSIQUA1</t>
        </is>
      </c>
      <c r="AG1507" t="n">
        <v>-0.040428</v>
      </c>
    </row>
    <row r="1508">
      <c r="A1508" t="inlineStr">
        <is>
          <t>QIS</t>
        </is>
      </c>
      <c r="B1508" t="inlineStr">
        <is>
          <t>Realty Income Corp</t>
        </is>
      </c>
      <c r="C1508" t="inlineStr">
        <is>
          <t>O</t>
        </is>
      </c>
      <c r="D1508" t="inlineStr">
        <is>
          <t>2724193</t>
        </is>
      </c>
      <c r="E1508" t="inlineStr">
        <is>
          <t>US7561091049</t>
        </is>
      </c>
      <c r="F1508" t="inlineStr">
        <is>
          <t>756109104</t>
        </is>
      </c>
      <c r="G1508" s="1" t="n">
        <v>8453.745838823903</v>
      </c>
      <c r="H1508" s="1" t="n">
        <v>55.18</v>
      </c>
      <c r="I1508" s="2" t="n">
        <v>466477.695386303</v>
      </c>
      <c r="J1508" s="3" t="n">
        <v>0.0046584696110138</v>
      </c>
      <c r="K1508" s="4" t="n">
        <v>100135395.17</v>
      </c>
      <c r="L1508" s="5" t="n">
        <v>4425001</v>
      </c>
      <c r="M1508" s="6" t="n">
        <v>22.62946272</v>
      </c>
      <c r="N1508" s="7">
        <f>IF(ISNUMBER(_xll.BDP($C1508, "DELTA_MID")),_xll.BDP($C1508, "DELTA_MID")," ")</f>
        <v/>
      </c>
      <c r="O1508" s="7">
        <f>IF(ISNUMBER(N1508),_xll.BDP($C1508, "OPT_UNDL_TICKER"),"")</f>
        <v/>
      </c>
      <c r="P1508" s="8">
        <f>IF(ISNUMBER(N1508),_xll.BDP($C1508, "OPT_UNDL_PX")," ")</f>
        <v/>
      </c>
      <c r="Q1508" s="7">
        <f>IF(ISNUMBER(N1508),+G1508*_xll.BDP($C1508, "PX_POS_MULT_FACTOR")*P1508/K1508," ")</f>
        <v/>
      </c>
      <c r="R1508" s="8">
        <f>IF(OR($A1508="TUA",$A1508="TYA"),"",IF(ISNUMBER(_xll.BDP($C1508,"DUR_ADJ_OAS_MID")),_xll.BDP($C1508,"DUR_ADJ_OAS_MID"),IF(ISNUMBER(_xll.BDP($E1508&amp;" ISIN","DUR_ADJ_OAS_MID")),_xll.BDP($E1508&amp;" ISIN","DUR_ADJ_OAS_MID")," ")))</f>
        <v/>
      </c>
      <c r="S1508" s="7">
        <f>IF(ISNUMBER(N1508),Q1508*N1508,IF(ISNUMBER(R1508),J1508*R1508," "))</f>
        <v/>
      </c>
      <c r="AB1508" s="8" t="inlineStr">
        <is>
          <t>MSSIQUA1</t>
        </is>
      </c>
      <c r="AG1508" t="n">
        <v>-0.040428</v>
      </c>
    </row>
    <row r="1509">
      <c r="A1509" t="inlineStr">
        <is>
          <t>QIS</t>
        </is>
      </c>
      <c r="B1509" t="inlineStr">
        <is>
          <t>Omnicom Group Inc</t>
        </is>
      </c>
      <c r="C1509" t="inlineStr">
        <is>
          <t>OMC</t>
        </is>
      </c>
      <c r="D1509" t="inlineStr">
        <is>
          <t>2279303</t>
        </is>
      </c>
      <c r="E1509" t="inlineStr">
        <is>
          <t>US6819191064</t>
        </is>
      </c>
      <c r="F1509" t="inlineStr">
        <is>
          <t>681919106</t>
        </is>
      </c>
      <c r="G1509" s="1" t="n">
        <v>6272.912346756561</v>
      </c>
      <c r="H1509" s="1" t="n">
        <v>73.13</v>
      </c>
      <c r="I1509" s="2" t="n">
        <v>458738.0799183073</v>
      </c>
      <c r="J1509" s="3" t="n">
        <v>0.0045811781052994</v>
      </c>
      <c r="K1509" s="4" t="n">
        <v>100135395.17</v>
      </c>
      <c r="L1509" s="5" t="n">
        <v>4425001</v>
      </c>
      <c r="M1509" s="6" t="n">
        <v>22.62946272</v>
      </c>
      <c r="N1509" s="7">
        <f>IF(ISNUMBER(_xll.BDP($C1509, "DELTA_MID")),_xll.BDP($C1509, "DELTA_MID")," ")</f>
        <v/>
      </c>
      <c r="O1509" s="7">
        <f>IF(ISNUMBER(N1509),_xll.BDP($C1509, "OPT_UNDL_TICKER"),"")</f>
        <v/>
      </c>
      <c r="P1509" s="8">
        <f>IF(ISNUMBER(N1509),_xll.BDP($C1509, "OPT_UNDL_PX")," ")</f>
        <v/>
      </c>
      <c r="Q1509" s="7">
        <f>IF(ISNUMBER(N1509),+G1509*_xll.BDP($C1509, "PX_POS_MULT_FACTOR")*P1509/K1509," ")</f>
        <v/>
      </c>
      <c r="R1509" s="8">
        <f>IF(OR($A1509="TUA",$A1509="TYA"),"",IF(ISNUMBER(_xll.BDP($C1509,"DUR_ADJ_OAS_MID")),_xll.BDP($C1509,"DUR_ADJ_OAS_MID"),IF(ISNUMBER(_xll.BDP($E1509&amp;" ISIN","DUR_ADJ_OAS_MID")),_xll.BDP($E1509&amp;" ISIN","DUR_ADJ_OAS_MID")," ")))</f>
        <v/>
      </c>
      <c r="S1509" s="7">
        <f>IF(ISNUMBER(N1509),Q1509*N1509,IF(ISNUMBER(R1509),J1509*R1509," "))</f>
        <v/>
      </c>
      <c r="AB1509" s="8" t="inlineStr">
        <is>
          <t>MSSIQUA1</t>
        </is>
      </c>
      <c r="AG1509" t="n">
        <v>-0.040428</v>
      </c>
    </row>
    <row r="1510">
      <c r="A1510" t="inlineStr">
        <is>
          <t>QIS</t>
        </is>
      </c>
      <c r="B1510" t="inlineStr">
        <is>
          <t>Oracle Corp</t>
        </is>
      </c>
      <c r="C1510" t="inlineStr">
        <is>
          <t>ORCL</t>
        </is>
      </c>
      <c r="D1510" t="inlineStr">
        <is>
          <t>2661568</t>
        </is>
      </c>
      <c r="E1510" t="inlineStr">
        <is>
          <t>US68389X1054</t>
        </is>
      </c>
      <c r="F1510" t="inlineStr">
        <is>
          <t>68389X105</t>
        </is>
      </c>
      <c r="G1510" s="1" t="n">
        <v>3598.235947748345</v>
      </c>
      <c r="H1510" s="1" t="n">
        <v>157.31</v>
      </c>
      <c r="I1510" s="2" t="n">
        <v>566038.4969402921</v>
      </c>
      <c r="J1510" s="3" t="n">
        <v>0.005652731444054599</v>
      </c>
      <c r="K1510" s="4" t="n">
        <v>100135395.17</v>
      </c>
      <c r="L1510" s="5" t="n">
        <v>4425001</v>
      </c>
      <c r="M1510" s="6" t="n">
        <v>22.62946272</v>
      </c>
      <c r="N1510" s="7">
        <f>IF(ISNUMBER(_xll.BDP($C1510, "DELTA_MID")),_xll.BDP($C1510, "DELTA_MID")," ")</f>
        <v/>
      </c>
      <c r="O1510" s="7">
        <f>IF(ISNUMBER(N1510),_xll.BDP($C1510, "OPT_UNDL_TICKER"),"")</f>
        <v/>
      </c>
      <c r="P1510" s="8">
        <f>IF(ISNUMBER(N1510),_xll.BDP($C1510, "OPT_UNDL_PX")," ")</f>
        <v/>
      </c>
      <c r="Q1510" s="7">
        <f>IF(ISNUMBER(N1510),+G1510*_xll.BDP($C1510, "PX_POS_MULT_FACTOR")*P1510/K1510," ")</f>
        <v/>
      </c>
      <c r="R1510" s="8">
        <f>IF(OR($A1510="TUA",$A1510="TYA"),"",IF(ISNUMBER(_xll.BDP($C1510,"DUR_ADJ_OAS_MID")),_xll.BDP($C1510,"DUR_ADJ_OAS_MID"),IF(ISNUMBER(_xll.BDP($E1510&amp;" ISIN","DUR_ADJ_OAS_MID")),_xll.BDP($E1510&amp;" ISIN","DUR_ADJ_OAS_MID")," ")))</f>
        <v/>
      </c>
      <c r="S1510" s="7">
        <f>IF(ISNUMBER(N1510),Q1510*N1510,IF(ISNUMBER(R1510),J1510*R1510," "))</f>
        <v/>
      </c>
      <c r="AB1510" s="8" t="inlineStr">
        <is>
          <t>MSSIQUA1</t>
        </is>
      </c>
      <c r="AG1510" t="n">
        <v>-0.040428</v>
      </c>
    </row>
    <row r="1511">
      <c r="A1511" t="inlineStr">
        <is>
          <t>QIS</t>
        </is>
      </c>
      <c r="B1511" t="inlineStr">
        <is>
          <t>O'Reilly Automotive Inc</t>
        </is>
      </c>
      <c r="C1511" t="inlineStr">
        <is>
          <t>ORLY</t>
        </is>
      </c>
      <c r="D1511" t="inlineStr">
        <is>
          <t>B65LWX6</t>
        </is>
      </c>
      <c r="E1511" t="inlineStr">
        <is>
          <t>US67103H1077</t>
        </is>
      </c>
      <c r="F1511" t="inlineStr">
        <is>
          <t>67103H107</t>
        </is>
      </c>
      <c r="G1511" s="1" t="n">
        <v>344.7581859948302</v>
      </c>
      <c r="H1511" s="1" t="n">
        <v>1364.79</v>
      </c>
      <c r="I1511" s="2" t="n">
        <v>470522.5246638843</v>
      </c>
      <c r="J1511" s="3" t="n">
        <v>0.0046988632128038</v>
      </c>
      <c r="K1511" s="4" t="n">
        <v>100135395.17</v>
      </c>
      <c r="L1511" s="5" t="n">
        <v>4425001</v>
      </c>
      <c r="M1511" s="6" t="n">
        <v>22.62946272</v>
      </c>
      <c r="N1511" s="7">
        <f>IF(ISNUMBER(_xll.BDP($C1511, "DELTA_MID")),_xll.BDP($C1511, "DELTA_MID")," ")</f>
        <v/>
      </c>
      <c r="O1511" s="7">
        <f>IF(ISNUMBER(N1511),_xll.BDP($C1511, "OPT_UNDL_TICKER"),"")</f>
        <v/>
      </c>
      <c r="P1511" s="8">
        <f>IF(ISNUMBER(N1511),_xll.BDP($C1511, "OPT_UNDL_PX")," ")</f>
        <v/>
      </c>
      <c r="Q1511" s="7">
        <f>IF(ISNUMBER(N1511),+G1511*_xll.BDP($C1511, "PX_POS_MULT_FACTOR")*P1511/K1511," ")</f>
        <v/>
      </c>
      <c r="R1511" s="8">
        <f>IF(OR($A1511="TUA",$A1511="TYA"),"",IF(ISNUMBER(_xll.BDP($C1511,"DUR_ADJ_OAS_MID")),_xll.BDP($C1511,"DUR_ADJ_OAS_MID"),IF(ISNUMBER(_xll.BDP($E1511&amp;" ISIN","DUR_ADJ_OAS_MID")),_xll.BDP($E1511&amp;" ISIN","DUR_ADJ_OAS_MID")," ")))</f>
        <v/>
      </c>
      <c r="S1511" s="7">
        <f>IF(ISNUMBER(N1511),Q1511*N1511,IF(ISNUMBER(R1511),J1511*R1511," "))</f>
        <v/>
      </c>
      <c r="AB1511" s="8" t="inlineStr">
        <is>
          <t>MSSIQUA1</t>
        </is>
      </c>
      <c r="AG1511" t="n">
        <v>-0.040428</v>
      </c>
    </row>
    <row r="1512">
      <c r="A1512" t="inlineStr">
        <is>
          <t>QIS</t>
        </is>
      </c>
      <c r="B1512" t="inlineStr">
        <is>
          <t>Paychex Inc</t>
        </is>
      </c>
      <c r="C1512" t="inlineStr">
        <is>
          <t>PAYX</t>
        </is>
      </c>
      <c r="D1512" t="inlineStr">
        <is>
          <t>2674458</t>
        </is>
      </c>
      <c r="E1512" t="inlineStr">
        <is>
          <t>US7043261079</t>
        </is>
      </c>
      <c r="F1512" t="inlineStr">
        <is>
          <t>704326107</t>
        </is>
      </c>
      <c r="G1512" s="1" t="n">
        <v>3264.785705168629</v>
      </c>
      <c r="H1512" s="1" t="n">
        <v>156.18</v>
      </c>
      <c r="I1512" s="2" t="n">
        <v>509894.2314332364</v>
      </c>
      <c r="J1512" s="3" t="n">
        <v>0.0050920479273846</v>
      </c>
      <c r="K1512" s="4" t="n">
        <v>100135395.17</v>
      </c>
      <c r="L1512" s="5" t="n">
        <v>4425001</v>
      </c>
      <c r="M1512" s="6" t="n">
        <v>22.62946272</v>
      </c>
      <c r="N1512" s="7">
        <f>IF(ISNUMBER(_xll.BDP($C1512, "DELTA_MID")),_xll.BDP($C1512, "DELTA_MID")," ")</f>
        <v/>
      </c>
      <c r="O1512" s="7">
        <f>IF(ISNUMBER(N1512),_xll.BDP($C1512, "OPT_UNDL_TICKER"),"")</f>
        <v/>
      </c>
      <c r="P1512" s="8">
        <f>IF(ISNUMBER(N1512),_xll.BDP($C1512, "OPT_UNDL_PX")," ")</f>
        <v/>
      </c>
      <c r="Q1512" s="7">
        <f>IF(ISNUMBER(N1512),+G1512*_xll.BDP($C1512, "PX_POS_MULT_FACTOR")*P1512/K1512," ")</f>
        <v/>
      </c>
      <c r="R1512" s="8">
        <f>IF(OR($A1512="TUA",$A1512="TYA"),"",IF(ISNUMBER(_xll.BDP($C1512,"DUR_ADJ_OAS_MID")),_xll.BDP($C1512,"DUR_ADJ_OAS_MID"),IF(ISNUMBER(_xll.BDP($E1512&amp;" ISIN","DUR_ADJ_OAS_MID")),_xll.BDP($E1512&amp;" ISIN","DUR_ADJ_OAS_MID")," ")))</f>
        <v/>
      </c>
      <c r="S1512" s="7">
        <f>IF(ISNUMBER(N1512),Q1512*N1512,IF(ISNUMBER(R1512),J1512*R1512," "))</f>
        <v/>
      </c>
      <c r="AB1512" s="8" t="inlineStr">
        <is>
          <t>MSSIQUA1</t>
        </is>
      </c>
      <c r="AG1512" t="n">
        <v>-0.040428</v>
      </c>
    </row>
    <row r="1513">
      <c r="A1513" t="inlineStr">
        <is>
          <t>QIS</t>
        </is>
      </c>
      <c r="B1513" t="inlineStr">
        <is>
          <t>Procter &amp; Gamble Co/The</t>
        </is>
      </c>
      <c r="C1513" t="inlineStr">
        <is>
          <t>PG</t>
        </is>
      </c>
      <c r="D1513" t="inlineStr">
        <is>
          <t>2704407</t>
        </is>
      </c>
      <c r="E1513" t="inlineStr">
        <is>
          <t>US7427181091</t>
        </is>
      </c>
      <c r="F1513" t="inlineStr">
        <is>
          <t>742718109</t>
        </is>
      </c>
      <c r="G1513" s="1" t="n">
        <v>2860.733664546807</v>
      </c>
      <c r="H1513" s="1" t="n">
        <v>165.03</v>
      </c>
      <c r="I1513" s="2" t="n">
        <v>472106.8766601595</v>
      </c>
      <c r="J1513" s="3" t="n">
        <v>0.0047146853104106</v>
      </c>
      <c r="K1513" s="4" t="n">
        <v>100135395.17</v>
      </c>
      <c r="L1513" s="5" t="n">
        <v>4425001</v>
      </c>
      <c r="M1513" s="6" t="n">
        <v>22.62946272</v>
      </c>
      <c r="N1513" s="7">
        <f>IF(ISNUMBER(_xll.BDP($C1513, "DELTA_MID")),_xll.BDP($C1513, "DELTA_MID")," ")</f>
        <v/>
      </c>
      <c r="O1513" s="7">
        <f>IF(ISNUMBER(N1513),_xll.BDP($C1513, "OPT_UNDL_TICKER"),"")</f>
        <v/>
      </c>
      <c r="P1513" s="8">
        <f>IF(ISNUMBER(N1513),_xll.BDP($C1513, "OPT_UNDL_PX")," ")</f>
        <v/>
      </c>
      <c r="Q1513" s="7">
        <f>IF(ISNUMBER(N1513),+G1513*_xll.BDP($C1513, "PX_POS_MULT_FACTOR")*P1513/K1513," ")</f>
        <v/>
      </c>
      <c r="R1513" s="8">
        <f>IF(OR($A1513="TUA",$A1513="TYA"),"",IF(ISNUMBER(_xll.BDP($C1513,"DUR_ADJ_OAS_MID")),_xll.BDP($C1513,"DUR_ADJ_OAS_MID"),IF(ISNUMBER(_xll.BDP($E1513&amp;" ISIN","DUR_ADJ_OAS_MID")),_xll.BDP($E1513&amp;" ISIN","DUR_ADJ_OAS_MID")," ")))</f>
        <v/>
      </c>
      <c r="S1513" s="7">
        <f>IF(ISNUMBER(N1513),Q1513*N1513,IF(ISNUMBER(R1513),J1513*R1513," "))</f>
        <v/>
      </c>
      <c r="AB1513" s="8" t="inlineStr">
        <is>
          <t>MSSIQUA1</t>
        </is>
      </c>
      <c r="AG1513" t="n">
        <v>-0.040428</v>
      </c>
    </row>
    <row r="1514">
      <c r="A1514" t="inlineStr">
        <is>
          <t>QIS</t>
        </is>
      </c>
      <c r="B1514" t="inlineStr">
        <is>
          <t>Philip Morris International In</t>
        </is>
      </c>
      <c r="C1514" t="inlineStr">
        <is>
          <t>PM</t>
        </is>
      </c>
      <c r="D1514" t="inlineStr">
        <is>
          <t>B2PKRQ3</t>
        </is>
      </c>
      <c r="E1514" t="inlineStr">
        <is>
          <t>US7181721090</t>
        </is>
      </c>
      <c r="F1514" t="inlineStr">
        <is>
          <t>718172109</t>
        </is>
      </c>
      <c r="G1514" s="1" t="n">
        <v>3010.481278218051</v>
      </c>
      <c r="H1514" s="1" t="n">
        <v>175.23</v>
      </c>
      <c r="I1514" s="2" t="n">
        <v>527526.6343821491</v>
      </c>
      <c r="J1514" s="3" t="n">
        <v>0.0052681335454518</v>
      </c>
      <c r="K1514" s="4" t="n">
        <v>100135395.17</v>
      </c>
      <c r="L1514" s="5" t="n">
        <v>4425001</v>
      </c>
      <c r="M1514" s="6" t="n">
        <v>22.62946272</v>
      </c>
      <c r="N1514" s="7">
        <f>IF(ISNUMBER(_xll.BDP($C1514, "DELTA_MID")),_xll.BDP($C1514, "DELTA_MID")," ")</f>
        <v/>
      </c>
      <c r="O1514" s="7">
        <f>IF(ISNUMBER(N1514),_xll.BDP($C1514, "OPT_UNDL_TICKER"),"")</f>
        <v/>
      </c>
      <c r="P1514" s="8">
        <f>IF(ISNUMBER(N1514),_xll.BDP($C1514, "OPT_UNDL_PX")," ")</f>
        <v/>
      </c>
      <c r="Q1514" s="7">
        <f>IF(ISNUMBER(N1514),+G1514*_xll.BDP($C1514, "PX_POS_MULT_FACTOR")*P1514/K1514," ")</f>
        <v/>
      </c>
      <c r="R1514" s="8">
        <f>IF(OR($A1514="TUA",$A1514="TYA"),"",IF(ISNUMBER(_xll.BDP($C1514,"DUR_ADJ_OAS_MID")),_xll.BDP($C1514,"DUR_ADJ_OAS_MID"),IF(ISNUMBER(_xll.BDP($E1514&amp;" ISIN","DUR_ADJ_OAS_MID")),_xll.BDP($E1514&amp;" ISIN","DUR_ADJ_OAS_MID")," ")))</f>
        <v/>
      </c>
      <c r="S1514" s="7">
        <f>IF(ISNUMBER(N1514),Q1514*N1514,IF(ISNUMBER(R1514),J1514*R1514," "))</f>
        <v/>
      </c>
      <c r="AB1514" s="8" t="inlineStr">
        <is>
          <t>MSSIQUA1</t>
        </is>
      </c>
      <c r="AG1514" t="n">
        <v>-0.040428</v>
      </c>
    </row>
    <row r="1515">
      <c r="A1515" t="inlineStr">
        <is>
          <t>QIS</t>
        </is>
      </c>
      <c r="B1515" t="inlineStr">
        <is>
          <t>Pentair PLC</t>
        </is>
      </c>
      <c r="C1515" t="inlineStr">
        <is>
          <t>PNR</t>
        </is>
      </c>
      <c r="D1515" t="inlineStr">
        <is>
          <t>BLS09M3</t>
        </is>
      </c>
      <c r="E1515" t="inlineStr">
        <is>
          <t>IE00BLS09M33</t>
        </is>
      </c>
      <c r="G1515" s="1" t="n">
        <v>5855.278121606384</v>
      </c>
      <c r="H1515" s="1" t="n">
        <v>97.65000000000001</v>
      </c>
      <c r="I1515" s="2" t="n">
        <v>571767.9085748635</v>
      </c>
      <c r="J1515" s="3" t="n">
        <v>0.0057099480918228</v>
      </c>
      <c r="K1515" s="4" t="n">
        <v>100135395.17</v>
      </c>
      <c r="L1515" s="5" t="n">
        <v>4425001</v>
      </c>
      <c r="M1515" s="6" t="n">
        <v>22.62946272</v>
      </c>
      <c r="N1515" s="7">
        <f>IF(ISNUMBER(_xll.BDP($C1515, "DELTA_MID")),_xll.BDP($C1515, "DELTA_MID")," ")</f>
        <v/>
      </c>
      <c r="O1515" s="7">
        <f>IF(ISNUMBER(N1515),_xll.BDP($C1515, "OPT_UNDL_TICKER"),"")</f>
        <v/>
      </c>
      <c r="P1515" s="8">
        <f>IF(ISNUMBER(N1515),_xll.BDP($C1515, "OPT_UNDL_PX")," ")</f>
        <v/>
      </c>
      <c r="Q1515" s="7">
        <f>IF(ISNUMBER(N1515),+G1515*_xll.BDP($C1515, "PX_POS_MULT_FACTOR")*P1515/K1515," ")</f>
        <v/>
      </c>
      <c r="R1515" s="8">
        <f>IF(OR($A1515="TUA",$A1515="TYA"),"",IF(ISNUMBER(_xll.BDP($C1515,"DUR_ADJ_OAS_MID")),_xll.BDP($C1515,"DUR_ADJ_OAS_MID"),IF(ISNUMBER(_xll.BDP($E1515&amp;" ISIN","DUR_ADJ_OAS_MID")),_xll.BDP($E1515&amp;" ISIN","DUR_ADJ_OAS_MID")," ")))</f>
        <v/>
      </c>
      <c r="S1515" s="7">
        <f>IF(ISNUMBER(N1515),Q1515*N1515,IF(ISNUMBER(R1515),J1515*R1515," "))</f>
        <v/>
      </c>
      <c r="AB1515" s="8" t="inlineStr">
        <is>
          <t>MSSIQUA1</t>
        </is>
      </c>
      <c r="AG1515" t="n">
        <v>-0.040428</v>
      </c>
    </row>
    <row r="1516">
      <c r="A1516" t="inlineStr">
        <is>
          <t>QIS</t>
        </is>
      </c>
      <c r="B1516" t="inlineStr">
        <is>
          <t>Pool Corp</t>
        </is>
      </c>
      <c r="C1516" t="inlineStr">
        <is>
          <t>POOL</t>
        </is>
      </c>
      <c r="D1516" t="inlineStr">
        <is>
          <t>2781585</t>
        </is>
      </c>
      <c r="E1516" t="inlineStr">
        <is>
          <t>US73278L1052</t>
        </is>
      </c>
      <c r="F1516" t="inlineStr">
        <is>
          <t>73278L105</t>
        </is>
      </c>
      <c r="G1516" s="1" t="n">
        <v>1570.066791808582</v>
      </c>
      <c r="H1516" s="1" t="n">
        <v>303.47</v>
      </c>
      <c r="I1516" s="2" t="n">
        <v>476468.1693101503</v>
      </c>
      <c r="J1516" s="3" t="n">
        <v>0.004758239266957</v>
      </c>
      <c r="K1516" s="4" t="n">
        <v>100135395.17</v>
      </c>
      <c r="L1516" s="5" t="n">
        <v>4425001</v>
      </c>
      <c r="M1516" s="6" t="n">
        <v>22.62946272</v>
      </c>
      <c r="N1516" s="7">
        <f>IF(ISNUMBER(_xll.BDP($C1516, "DELTA_MID")),_xll.BDP($C1516, "DELTA_MID")," ")</f>
        <v/>
      </c>
      <c r="O1516" s="7">
        <f>IF(ISNUMBER(N1516),_xll.BDP($C1516, "OPT_UNDL_TICKER"),"")</f>
        <v/>
      </c>
      <c r="P1516" s="8">
        <f>IF(ISNUMBER(N1516),_xll.BDP($C1516, "OPT_UNDL_PX")," ")</f>
        <v/>
      </c>
      <c r="Q1516" s="7">
        <f>IF(ISNUMBER(N1516),+G1516*_xll.BDP($C1516, "PX_POS_MULT_FACTOR")*P1516/K1516," ")</f>
        <v/>
      </c>
      <c r="R1516" s="8">
        <f>IF(OR($A1516="TUA",$A1516="TYA"),"",IF(ISNUMBER(_xll.BDP($C1516,"DUR_ADJ_OAS_MID")),_xll.BDP($C1516,"DUR_ADJ_OAS_MID"),IF(ISNUMBER(_xll.BDP($E1516&amp;" ISIN","DUR_ADJ_OAS_MID")),_xll.BDP($E1516&amp;" ISIN","DUR_ADJ_OAS_MID")," ")))</f>
        <v/>
      </c>
      <c r="S1516" s="7">
        <f>IF(ISNUMBER(N1516),Q1516*N1516,IF(ISNUMBER(R1516),J1516*R1516," "))</f>
        <v/>
      </c>
      <c r="AB1516" s="8" t="inlineStr">
        <is>
          <t>MSSIQUA1</t>
        </is>
      </c>
      <c r="AG1516" t="n">
        <v>-0.040428</v>
      </c>
    </row>
    <row r="1517">
      <c r="A1517" t="inlineStr">
        <is>
          <t>QIS</t>
        </is>
      </c>
      <c r="B1517" t="inlineStr">
        <is>
          <t>ResMed Inc</t>
        </is>
      </c>
      <c r="C1517" t="inlineStr">
        <is>
          <t>RMD</t>
        </is>
      </c>
      <c r="D1517" t="inlineStr">
        <is>
          <t>2732903</t>
        </is>
      </c>
      <c r="E1517" t="inlineStr">
        <is>
          <t>US7611521078</t>
        </is>
      </c>
      <c r="F1517" t="inlineStr">
        <is>
          <t>761152107</t>
        </is>
      </c>
      <c r="G1517" s="1" t="n">
        <v>2252.409200112527</v>
      </c>
      <c r="H1517" s="1" t="n">
        <v>245.49</v>
      </c>
      <c r="I1517" s="2" t="n">
        <v>552943.9345356243</v>
      </c>
      <c r="J1517" s="3" t="n">
        <v>0.005521962874335201</v>
      </c>
      <c r="K1517" s="4" t="n">
        <v>100135395.17</v>
      </c>
      <c r="L1517" s="5" t="n">
        <v>4425001</v>
      </c>
      <c r="M1517" s="6" t="n">
        <v>22.62946272</v>
      </c>
      <c r="N1517" s="7">
        <f>IF(ISNUMBER(_xll.BDP($C1517, "DELTA_MID")),_xll.BDP($C1517, "DELTA_MID")," ")</f>
        <v/>
      </c>
      <c r="O1517" s="7">
        <f>IF(ISNUMBER(N1517),_xll.BDP($C1517, "OPT_UNDL_TICKER"),"")</f>
        <v/>
      </c>
      <c r="P1517" s="8">
        <f>IF(ISNUMBER(N1517),_xll.BDP($C1517, "OPT_UNDL_PX")," ")</f>
        <v/>
      </c>
      <c r="Q1517" s="7">
        <f>IF(ISNUMBER(N1517),+G1517*_xll.BDP($C1517, "PX_POS_MULT_FACTOR")*P1517/K1517," ")</f>
        <v/>
      </c>
      <c r="R1517" s="8">
        <f>IF(OR($A1517="TUA",$A1517="TYA"),"",IF(ISNUMBER(_xll.BDP($C1517,"DUR_ADJ_OAS_MID")),_xll.BDP($C1517,"DUR_ADJ_OAS_MID"),IF(ISNUMBER(_xll.BDP($E1517&amp;" ISIN","DUR_ADJ_OAS_MID")),_xll.BDP($E1517&amp;" ISIN","DUR_ADJ_OAS_MID")," ")))</f>
        <v/>
      </c>
      <c r="S1517" s="7">
        <f>IF(ISNUMBER(N1517),Q1517*N1517,IF(ISNUMBER(R1517),J1517*R1517," "))</f>
        <v/>
      </c>
      <c r="AB1517" s="8" t="inlineStr">
        <is>
          <t>MSSIQUA1</t>
        </is>
      </c>
      <c r="AG1517" t="n">
        <v>-0.040428</v>
      </c>
    </row>
    <row r="1518">
      <c r="A1518" t="inlineStr">
        <is>
          <t>QIS</t>
        </is>
      </c>
      <c r="B1518" t="inlineStr">
        <is>
          <t>Rollins Inc</t>
        </is>
      </c>
      <c r="C1518" t="inlineStr">
        <is>
          <t>ROL</t>
        </is>
      </c>
      <c r="D1518" t="inlineStr">
        <is>
          <t>2747305</t>
        </is>
      </c>
      <c r="E1518" t="inlineStr">
        <is>
          <t>US7757111049</t>
        </is>
      </c>
      <c r="F1518" t="inlineStr">
        <is>
          <t>775711104</t>
        </is>
      </c>
      <c r="G1518" s="1" t="n">
        <v>8705.703547775442</v>
      </c>
      <c r="H1518" s="1" t="n">
        <v>56.75</v>
      </c>
      <c r="I1518" s="2" t="n">
        <v>494048.6763362563</v>
      </c>
      <c r="J1518" s="3" t="n">
        <v>0.0049338066274918</v>
      </c>
      <c r="K1518" s="4" t="n">
        <v>100135395.17</v>
      </c>
      <c r="L1518" s="5" t="n">
        <v>4425001</v>
      </c>
      <c r="M1518" s="6" t="n">
        <v>22.62946272</v>
      </c>
      <c r="N1518" s="7">
        <f>IF(ISNUMBER(_xll.BDP($C1518, "DELTA_MID")),_xll.BDP($C1518, "DELTA_MID")," ")</f>
        <v/>
      </c>
      <c r="O1518" s="7">
        <f>IF(ISNUMBER(N1518),_xll.BDP($C1518, "OPT_UNDL_TICKER"),"")</f>
        <v/>
      </c>
      <c r="P1518" s="8">
        <f>IF(ISNUMBER(N1518),_xll.BDP($C1518, "OPT_UNDL_PX")," ")</f>
        <v/>
      </c>
      <c r="Q1518" s="7">
        <f>IF(ISNUMBER(N1518),+G1518*_xll.BDP($C1518, "PX_POS_MULT_FACTOR")*P1518/K1518," ")</f>
        <v/>
      </c>
      <c r="R1518" s="8">
        <f>IF(OR($A1518="TUA",$A1518="TYA"),"",IF(ISNUMBER(_xll.BDP($C1518,"DUR_ADJ_OAS_MID")),_xll.BDP($C1518,"DUR_ADJ_OAS_MID"),IF(ISNUMBER(_xll.BDP($E1518&amp;" ISIN","DUR_ADJ_OAS_MID")),_xll.BDP($E1518&amp;" ISIN","DUR_ADJ_OAS_MID")," ")))</f>
        <v/>
      </c>
      <c r="S1518" s="7">
        <f>IF(ISNUMBER(N1518),Q1518*N1518,IF(ISNUMBER(R1518),J1518*R1518," "))</f>
        <v/>
      </c>
      <c r="AB1518" s="8" t="inlineStr">
        <is>
          <t>MSSIQUA1</t>
        </is>
      </c>
      <c r="AG1518" t="n">
        <v>-0.040428</v>
      </c>
    </row>
    <row r="1519">
      <c r="A1519" t="inlineStr">
        <is>
          <t>QIS</t>
        </is>
      </c>
      <c r="B1519" t="inlineStr">
        <is>
          <t>Sherwin-Williams Co/The</t>
        </is>
      </c>
      <c r="C1519" t="inlineStr">
        <is>
          <t>SHW</t>
        </is>
      </c>
      <c r="D1519" t="inlineStr">
        <is>
          <t>2804211</t>
        </is>
      </c>
      <c r="E1519" t="inlineStr">
        <is>
          <t>US8243481061</t>
        </is>
      </c>
      <c r="F1519" t="inlineStr">
        <is>
          <t>824348106</t>
        </is>
      </c>
      <c r="G1519" s="1" t="n">
        <v>1430.621114302843</v>
      </c>
      <c r="H1519" s="1" t="n">
        <v>352.94</v>
      </c>
      <c r="I1519" s="2" t="n">
        <v>504923.4160820453</v>
      </c>
      <c r="J1519" s="3" t="n">
        <v>0.0050424069853106</v>
      </c>
      <c r="K1519" s="4" t="n">
        <v>100135395.17</v>
      </c>
      <c r="L1519" s="5" t="n">
        <v>4425001</v>
      </c>
      <c r="M1519" s="6" t="n">
        <v>22.62946272</v>
      </c>
      <c r="N1519" s="7">
        <f>IF(ISNUMBER(_xll.BDP($C1519, "DELTA_MID")),_xll.BDP($C1519, "DELTA_MID")," ")</f>
        <v/>
      </c>
      <c r="O1519" s="7">
        <f>IF(ISNUMBER(N1519),_xll.BDP($C1519, "OPT_UNDL_TICKER"),"")</f>
        <v/>
      </c>
      <c r="P1519" s="8">
        <f>IF(ISNUMBER(N1519),_xll.BDP($C1519, "OPT_UNDL_PX")," ")</f>
        <v/>
      </c>
      <c r="Q1519" s="7">
        <f>IF(ISNUMBER(N1519),+G1519*_xll.BDP($C1519, "PX_POS_MULT_FACTOR")*P1519/K1519," ")</f>
        <v/>
      </c>
      <c r="R1519" s="8">
        <f>IF(OR($A1519="TUA",$A1519="TYA"),"",IF(ISNUMBER(_xll.BDP($C1519,"DUR_ADJ_OAS_MID")),_xll.BDP($C1519,"DUR_ADJ_OAS_MID"),IF(ISNUMBER(_xll.BDP($E1519&amp;" ISIN","DUR_ADJ_OAS_MID")),_xll.BDP($E1519&amp;" ISIN","DUR_ADJ_OAS_MID")," ")))</f>
        <v/>
      </c>
      <c r="S1519" s="7">
        <f>IF(ISNUMBER(N1519),Q1519*N1519,IF(ISNUMBER(R1519),J1519*R1519," "))</f>
        <v/>
      </c>
      <c r="AB1519" s="8" t="inlineStr">
        <is>
          <t>MSSIQUA1</t>
        </is>
      </c>
      <c r="AG1519" t="n">
        <v>-0.040428</v>
      </c>
    </row>
    <row r="1520">
      <c r="A1520" t="inlineStr">
        <is>
          <t>QIS</t>
        </is>
      </c>
      <c r="B1520" t="inlineStr">
        <is>
          <t>Schlumberger NV</t>
        </is>
      </c>
      <c r="C1520" t="inlineStr">
        <is>
          <t>SLB</t>
        </is>
      </c>
      <c r="D1520" t="inlineStr">
        <is>
          <t>2779201</t>
        </is>
      </c>
      <c r="E1520" t="inlineStr">
        <is>
          <t>AN8068571086</t>
        </is>
      </c>
      <c r="F1520" t="inlineStr">
        <is>
          <t>806857108</t>
        </is>
      </c>
      <c r="G1520" s="1" t="n">
        <v>14275.71285399496</v>
      </c>
      <c r="H1520" s="1" t="n">
        <v>33.75</v>
      </c>
      <c r="I1520" s="2" t="n">
        <v>481805.3088223299</v>
      </c>
      <c r="J1520" s="3" t="n">
        <v>0.004811538497495</v>
      </c>
      <c r="K1520" s="4" t="n">
        <v>100135395.17</v>
      </c>
      <c r="L1520" s="5" t="n">
        <v>4425001</v>
      </c>
      <c r="M1520" s="6" t="n">
        <v>22.62946272</v>
      </c>
      <c r="N1520" s="7">
        <f>IF(ISNUMBER(_xll.BDP($C1520, "DELTA_MID")),_xll.BDP($C1520, "DELTA_MID")," ")</f>
        <v/>
      </c>
      <c r="O1520" s="7">
        <f>IF(ISNUMBER(N1520),_xll.BDP($C1520, "OPT_UNDL_TICKER"),"")</f>
        <v/>
      </c>
      <c r="P1520" s="8">
        <f>IF(ISNUMBER(N1520),_xll.BDP($C1520, "OPT_UNDL_PX")," ")</f>
        <v/>
      </c>
      <c r="Q1520" s="7">
        <f>IF(ISNUMBER(N1520),+G1520*_xll.BDP($C1520, "PX_POS_MULT_FACTOR")*P1520/K1520," ")</f>
        <v/>
      </c>
      <c r="R1520" s="8">
        <f>IF(OR($A1520="TUA",$A1520="TYA"),"",IF(ISNUMBER(_xll.BDP($C1520,"DUR_ADJ_OAS_MID")),_xll.BDP($C1520,"DUR_ADJ_OAS_MID"),IF(ISNUMBER(_xll.BDP($E1520&amp;" ISIN","DUR_ADJ_OAS_MID")),_xll.BDP($E1520&amp;" ISIN","DUR_ADJ_OAS_MID")," ")))</f>
        <v/>
      </c>
      <c r="S1520" s="7">
        <f>IF(ISNUMBER(N1520),Q1520*N1520,IF(ISNUMBER(R1520),J1520*R1520," "))</f>
        <v/>
      </c>
      <c r="AB1520" s="8" t="inlineStr">
        <is>
          <t>MSSIQUA1</t>
        </is>
      </c>
      <c r="AG1520" t="n">
        <v>-0.040428</v>
      </c>
    </row>
    <row r="1521">
      <c r="A1521" t="inlineStr">
        <is>
          <t>QIS</t>
        </is>
      </c>
      <c r="B1521" t="inlineStr">
        <is>
          <t>S&amp;P Global Inc</t>
        </is>
      </c>
      <c r="C1521" t="inlineStr">
        <is>
          <t>SPGI</t>
        </is>
      </c>
      <c r="D1521" t="inlineStr">
        <is>
          <t>BYV2325</t>
        </is>
      </c>
      <c r="E1521" t="inlineStr">
        <is>
          <t>US78409V1044</t>
        </is>
      </c>
      <c r="F1521" t="inlineStr">
        <is>
          <t>78409V104</t>
        </is>
      </c>
      <c r="G1521" s="1" t="n">
        <v>1023.874668748908</v>
      </c>
      <c r="H1521" s="1" t="n">
        <v>511.32</v>
      </c>
      <c r="I1521" s="2" t="n">
        <v>523527.5956246915</v>
      </c>
      <c r="J1521" s="3" t="n">
        <v>0.0052281972297198</v>
      </c>
      <c r="K1521" s="4" t="n">
        <v>100135395.17</v>
      </c>
      <c r="L1521" s="5" t="n">
        <v>4425001</v>
      </c>
      <c r="M1521" s="6" t="n">
        <v>22.62946272</v>
      </c>
      <c r="N1521" s="7">
        <f>IF(ISNUMBER(_xll.BDP($C1521, "DELTA_MID")),_xll.BDP($C1521, "DELTA_MID")," ")</f>
        <v/>
      </c>
      <c r="O1521" s="7">
        <f>IF(ISNUMBER(N1521),_xll.BDP($C1521, "OPT_UNDL_TICKER"),"")</f>
        <v/>
      </c>
      <c r="P1521" s="8">
        <f>IF(ISNUMBER(N1521),_xll.BDP($C1521, "OPT_UNDL_PX")," ")</f>
        <v/>
      </c>
      <c r="Q1521" s="7">
        <f>IF(ISNUMBER(N1521),+G1521*_xll.BDP($C1521, "PX_POS_MULT_FACTOR")*P1521/K1521," ")</f>
        <v/>
      </c>
      <c r="R1521" s="8">
        <f>IF(OR($A1521="TUA",$A1521="TYA"),"",IF(ISNUMBER(_xll.BDP($C1521,"DUR_ADJ_OAS_MID")),_xll.BDP($C1521,"DUR_ADJ_OAS_MID"),IF(ISNUMBER(_xll.BDP($E1521&amp;" ISIN","DUR_ADJ_OAS_MID")),_xll.BDP($E1521&amp;" ISIN","DUR_ADJ_OAS_MID")," ")))</f>
        <v/>
      </c>
      <c r="S1521" s="7">
        <f>IF(ISNUMBER(N1521),Q1521*N1521,IF(ISNUMBER(R1521),J1521*R1521," "))</f>
        <v/>
      </c>
      <c r="AB1521" s="8" t="inlineStr">
        <is>
          <t>MSSIQUA1</t>
        </is>
      </c>
      <c r="AG1521" t="n">
        <v>-0.040428</v>
      </c>
    </row>
    <row r="1522">
      <c r="A1522" t="inlineStr">
        <is>
          <t>QIS</t>
        </is>
      </c>
      <c r="B1522" t="inlineStr">
        <is>
          <t>SS&amp;C Technologies Holdings Inc</t>
        </is>
      </c>
      <c r="C1522" t="inlineStr">
        <is>
          <t>SSNC</t>
        </is>
      </c>
      <c r="D1522" t="inlineStr">
        <is>
          <t>B58YSC6</t>
        </is>
      </c>
      <c r="E1522" t="inlineStr">
        <is>
          <t>US78467J1007</t>
        </is>
      </c>
      <c r="F1522" t="inlineStr">
        <is>
          <t>78467J100</t>
        </is>
      </c>
      <c r="G1522" s="1" t="n">
        <v>6270.463934176998</v>
      </c>
      <c r="H1522" s="1" t="n">
        <v>78.90000000000001</v>
      </c>
      <c r="I1522" s="2" t="n">
        <v>494739.6044065652</v>
      </c>
      <c r="J1522" s="3" t="n">
        <v>0.0049407065660114</v>
      </c>
      <c r="K1522" s="4" t="n">
        <v>100135395.17</v>
      </c>
      <c r="L1522" s="5" t="n">
        <v>4425001</v>
      </c>
      <c r="M1522" s="6" t="n">
        <v>22.62946272</v>
      </c>
      <c r="N1522" s="7">
        <f>IF(ISNUMBER(_xll.BDP($C1522, "DELTA_MID")),_xll.BDP($C1522, "DELTA_MID")," ")</f>
        <v/>
      </c>
      <c r="O1522" s="7">
        <f>IF(ISNUMBER(N1522),_xll.BDP($C1522, "OPT_UNDL_TICKER"),"")</f>
        <v/>
      </c>
      <c r="P1522" s="8">
        <f>IF(ISNUMBER(N1522),_xll.BDP($C1522, "OPT_UNDL_PX")," ")</f>
        <v/>
      </c>
      <c r="Q1522" s="7">
        <f>IF(ISNUMBER(N1522),+G1522*_xll.BDP($C1522, "PX_POS_MULT_FACTOR")*P1522/K1522," ")</f>
        <v/>
      </c>
      <c r="R1522" s="8">
        <f>IF(OR($A1522="TUA",$A1522="TYA"),"",IF(ISNUMBER(_xll.BDP($C1522,"DUR_ADJ_OAS_MID")),_xll.BDP($C1522,"DUR_ADJ_OAS_MID"),IF(ISNUMBER(_xll.BDP($E1522&amp;" ISIN","DUR_ADJ_OAS_MID")),_xll.BDP($E1522&amp;" ISIN","DUR_ADJ_OAS_MID")," ")))</f>
        <v/>
      </c>
      <c r="S1522" s="7">
        <f>IF(ISNUMBER(N1522),Q1522*N1522,IF(ISNUMBER(R1522),J1522*R1522," "))</f>
        <v/>
      </c>
      <c r="AB1522" s="8" t="inlineStr">
        <is>
          <t>MSSIQUA1</t>
        </is>
      </c>
      <c r="AG1522" t="n">
        <v>-0.040428</v>
      </c>
    </row>
    <row r="1523">
      <c r="A1523" t="inlineStr">
        <is>
          <t>QIS</t>
        </is>
      </c>
      <c r="B1523" t="inlineStr">
        <is>
          <t>Stryker Corp</t>
        </is>
      </c>
      <c r="C1523" t="inlineStr">
        <is>
          <t>SYK</t>
        </is>
      </c>
      <c r="D1523" t="inlineStr">
        <is>
          <t>2853688</t>
        </is>
      </c>
      <c r="E1523" t="inlineStr">
        <is>
          <t>US8636671013</t>
        </is>
      </c>
      <c r="F1523" t="inlineStr">
        <is>
          <t>863667101</t>
        </is>
      </c>
      <c r="G1523" s="1" t="n">
        <v>1389.699488106068</v>
      </c>
      <c r="H1523" s="1" t="n">
        <v>378.28</v>
      </c>
      <c r="I1523" s="2" t="n">
        <v>525695.5223607635</v>
      </c>
      <c r="J1523" s="3" t="n">
        <v>0.005249847184087999</v>
      </c>
      <c r="K1523" s="4" t="n">
        <v>100135395.17</v>
      </c>
      <c r="L1523" s="5" t="n">
        <v>4425001</v>
      </c>
      <c r="M1523" s="6" t="n">
        <v>22.62946272</v>
      </c>
      <c r="N1523" s="7">
        <f>IF(ISNUMBER(_xll.BDP($C1523, "DELTA_MID")),_xll.BDP($C1523, "DELTA_MID")," ")</f>
        <v/>
      </c>
      <c r="O1523" s="7">
        <f>IF(ISNUMBER(N1523),_xll.BDP($C1523, "OPT_UNDL_TICKER"),"")</f>
        <v/>
      </c>
      <c r="P1523" s="8">
        <f>IF(ISNUMBER(N1523),_xll.BDP($C1523, "OPT_UNDL_PX")," ")</f>
        <v/>
      </c>
      <c r="Q1523" s="7">
        <f>IF(ISNUMBER(N1523),+G1523*_xll.BDP($C1523, "PX_POS_MULT_FACTOR")*P1523/K1523," ")</f>
        <v/>
      </c>
      <c r="R1523" s="8">
        <f>IF(OR($A1523="TUA",$A1523="TYA"),"",IF(ISNUMBER(_xll.BDP($C1523,"DUR_ADJ_OAS_MID")),_xll.BDP($C1523,"DUR_ADJ_OAS_MID"),IF(ISNUMBER(_xll.BDP($E1523&amp;" ISIN","DUR_ADJ_OAS_MID")),_xll.BDP($E1523&amp;" ISIN","DUR_ADJ_OAS_MID")," ")))</f>
        <v/>
      </c>
      <c r="S1523" s="7">
        <f>IF(ISNUMBER(N1523),Q1523*N1523,IF(ISNUMBER(R1523),J1523*R1523," "))</f>
        <v/>
      </c>
      <c r="AB1523" s="8" t="inlineStr">
        <is>
          <t>MSSIQUA1</t>
        </is>
      </c>
      <c r="AG1523" t="n">
        <v>-0.040428</v>
      </c>
    </row>
    <row r="1524">
      <c r="A1524" t="inlineStr">
        <is>
          <t>QIS</t>
        </is>
      </c>
      <c r="B1524" t="inlineStr">
        <is>
          <t>Texas Pacific Land Corp</t>
        </is>
      </c>
      <c r="C1524" t="inlineStr">
        <is>
          <t>TPL</t>
        </is>
      </c>
      <c r="D1524" t="inlineStr">
        <is>
          <t>BM99VY2</t>
        </is>
      </c>
      <c r="E1524" t="inlineStr">
        <is>
          <t>US88262P1021</t>
        </is>
      </c>
      <c r="F1524" t="inlineStr">
        <is>
          <t>88262P102</t>
        </is>
      </c>
      <c r="G1524" s="1" t="n">
        <v>381.2065474777696</v>
      </c>
      <c r="H1524" s="1" t="n">
        <v>1278.9</v>
      </c>
      <c r="I1524" s="2" t="n">
        <v>487525.0535693196</v>
      </c>
      <c r="J1524" s="3" t="n">
        <v>0.0048686586070954</v>
      </c>
      <c r="K1524" s="4" t="n">
        <v>100135395.17</v>
      </c>
      <c r="L1524" s="5" t="n">
        <v>4425001</v>
      </c>
      <c r="M1524" s="6" t="n">
        <v>22.62946272</v>
      </c>
      <c r="N1524" s="7">
        <f>IF(ISNUMBER(_xll.BDP($C1524, "DELTA_MID")),_xll.BDP($C1524, "DELTA_MID")," ")</f>
        <v/>
      </c>
      <c r="O1524" s="7">
        <f>IF(ISNUMBER(N1524),_xll.BDP($C1524, "OPT_UNDL_TICKER"),"")</f>
        <v/>
      </c>
      <c r="P1524" s="8">
        <f>IF(ISNUMBER(N1524),_xll.BDP($C1524, "OPT_UNDL_PX")," ")</f>
        <v/>
      </c>
      <c r="Q1524" s="7">
        <f>IF(ISNUMBER(N1524),+G1524*_xll.BDP($C1524, "PX_POS_MULT_FACTOR")*P1524/K1524," ")</f>
        <v/>
      </c>
      <c r="R1524" s="8">
        <f>IF(OR($A1524="TUA",$A1524="TYA"),"",IF(ISNUMBER(_xll.BDP($C1524,"DUR_ADJ_OAS_MID")),_xll.BDP($C1524,"DUR_ADJ_OAS_MID"),IF(ISNUMBER(_xll.BDP($E1524&amp;" ISIN","DUR_ADJ_OAS_MID")),_xll.BDP($E1524&amp;" ISIN","DUR_ADJ_OAS_MID")," ")))</f>
        <v/>
      </c>
      <c r="S1524" s="7">
        <f>IF(ISNUMBER(N1524),Q1524*N1524,IF(ISNUMBER(R1524),J1524*R1524," "))</f>
        <v/>
      </c>
      <c r="AB1524" s="8" t="inlineStr">
        <is>
          <t>MSSIQUA1</t>
        </is>
      </c>
      <c r="AG1524" t="n">
        <v>-0.040428</v>
      </c>
    </row>
    <row r="1525">
      <c r="A1525" t="inlineStr">
        <is>
          <t>QIS</t>
        </is>
      </c>
      <c r="B1525" t="inlineStr">
        <is>
          <t>Tyler Technologies Inc</t>
        </is>
      </c>
      <c r="C1525" t="inlineStr">
        <is>
          <t>TYL</t>
        </is>
      </c>
      <c r="D1525" t="inlineStr">
        <is>
          <t>2909644</t>
        </is>
      </c>
      <c r="E1525" t="inlineStr">
        <is>
          <t>US9022521051</t>
        </is>
      </c>
      <c r="F1525" t="inlineStr">
        <is>
          <t>902252105</t>
        </is>
      </c>
      <c r="G1525" s="1" t="n">
        <v>833.2000999028053</v>
      </c>
      <c r="H1525" s="1" t="n">
        <v>567.42</v>
      </c>
      <c r="I1525" s="2" t="n">
        <v>472774.4006868497</v>
      </c>
      <c r="J1525" s="3" t="n">
        <v>0.004721351524945</v>
      </c>
      <c r="K1525" s="4" t="n">
        <v>100135395.17</v>
      </c>
      <c r="L1525" s="5" t="n">
        <v>4425001</v>
      </c>
      <c r="M1525" s="6" t="n">
        <v>22.62946272</v>
      </c>
      <c r="N1525" s="7">
        <f>IF(ISNUMBER(_xll.BDP($C1525, "DELTA_MID")),_xll.BDP($C1525, "DELTA_MID")," ")</f>
        <v/>
      </c>
      <c r="O1525" s="7">
        <f>IF(ISNUMBER(N1525),_xll.BDP($C1525, "OPT_UNDL_TICKER"),"")</f>
        <v/>
      </c>
      <c r="P1525" s="8">
        <f>IF(ISNUMBER(N1525),_xll.BDP($C1525, "OPT_UNDL_PX")," ")</f>
        <v/>
      </c>
      <c r="Q1525" s="7">
        <f>IF(ISNUMBER(N1525),+G1525*_xll.BDP($C1525, "PX_POS_MULT_FACTOR")*P1525/K1525," ")</f>
        <v/>
      </c>
      <c r="R1525" s="8">
        <f>IF(OR($A1525="TUA",$A1525="TYA"),"",IF(ISNUMBER(_xll.BDP($C1525,"DUR_ADJ_OAS_MID")),_xll.BDP($C1525,"DUR_ADJ_OAS_MID"),IF(ISNUMBER(_xll.BDP($E1525&amp;" ISIN","DUR_ADJ_OAS_MID")),_xll.BDP($E1525&amp;" ISIN","DUR_ADJ_OAS_MID")," ")))</f>
        <v/>
      </c>
      <c r="S1525" s="7">
        <f>IF(ISNUMBER(N1525),Q1525*N1525,IF(ISNUMBER(R1525),J1525*R1525," "))</f>
        <v/>
      </c>
      <c r="AB1525" s="8" t="inlineStr">
        <is>
          <t>MSSIQUA1</t>
        </is>
      </c>
      <c r="AG1525" t="n">
        <v>-0.040428</v>
      </c>
    </row>
    <row r="1526">
      <c r="A1526" t="inlineStr">
        <is>
          <t>QIS</t>
        </is>
      </c>
      <c r="B1526" t="inlineStr">
        <is>
          <t>UDR Inc</t>
        </is>
      </c>
      <c r="C1526" t="inlineStr">
        <is>
          <t>UDR</t>
        </is>
      </c>
      <c r="D1526" t="inlineStr">
        <is>
          <t>2727910</t>
        </is>
      </c>
      <c r="E1526" t="inlineStr">
        <is>
          <t>US9026531049</t>
        </is>
      </c>
      <c r="F1526" t="inlineStr">
        <is>
          <t>902653104</t>
        </is>
      </c>
      <c r="G1526" s="1" t="n">
        <v>11734.79457562759</v>
      </c>
      <c r="H1526" s="1" t="n">
        <v>40.1</v>
      </c>
      <c r="I1526" s="2" t="n">
        <v>470565.2624826663</v>
      </c>
      <c r="J1526" s="3" t="n">
        <v>0.0046992900131246</v>
      </c>
      <c r="K1526" s="4" t="n">
        <v>100135395.17</v>
      </c>
      <c r="L1526" s="5" t="n">
        <v>4425001</v>
      </c>
      <c r="M1526" s="6" t="n">
        <v>22.62946272</v>
      </c>
      <c r="N1526" s="7">
        <f>IF(ISNUMBER(_xll.BDP($C1526, "DELTA_MID")),_xll.BDP($C1526, "DELTA_MID")," ")</f>
        <v/>
      </c>
      <c r="O1526" s="7">
        <f>IF(ISNUMBER(N1526),_xll.BDP($C1526, "OPT_UNDL_TICKER"),"")</f>
        <v/>
      </c>
      <c r="P1526" s="8">
        <f>IF(ISNUMBER(N1526),_xll.BDP($C1526, "OPT_UNDL_PX")," ")</f>
        <v/>
      </c>
      <c r="Q1526" s="7">
        <f>IF(ISNUMBER(N1526),+G1526*_xll.BDP($C1526, "PX_POS_MULT_FACTOR")*P1526/K1526," ")</f>
        <v/>
      </c>
      <c r="R1526" s="8">
        <f>IF(OR($A1526="TUA",$A1526="TYA"),"",IF(ISNUMBER(_xll.BDP($C1526,"DUR_ADJ_OAS_MID")),_xll.BDP($C1526,"DUR_ADJ_OAS_MID"),IF(ISNUMBER(_xll.BDP($E1526&amp;" ISIN","DUR_ADJ_OAS_MID")),_xll.BDP($E1526&amp;" ISIN","DUR_ADJ_OAS_MID")," ")))</f>
        <v/>
      </c>
      <c r="S1526" s="7">
        <f>IF(ISNUMBER(N1526),Q1526*N1526,IF(ISNUMBER(R1526),J1526*R1526," "))</f>
        <v/>
      </c>
      <c r="AB1526" s="8" t="inlineStr">
        <is>
          <t>MSSIQUA1</t>
        </is>
      </c>
      <c r="AG1526" t="n">
        <v>-0.040428</v>
      </c>
    </row>
    <row r="1527">
      <c r="A1527" t="inlineStr">
        <is>
          <t>QIS</t>
        </is>
      </c>
      <c r="B1527" t="inlineStr">
        <is>
          <t>UnitedHealth Group Inc</t>
        </is>
      </c>
      <c r="C1527" t="inlineStr">
        <is>
          <t>UNH</t>
        </is>
      </c>
      <c r="D1527" t="inlineStr">
        <is>
          <t>2917766</t>
        </is>
      </c>
      <c r="E1527" t="inlineStr">
        <is>
          <t>US91324P1021</t>
        </is>
      </c>
      <c r="F1527" t="inlineStr">
        <is>
          <t>91324P102</t>
        </is>
      </c>
      <c r="G1527" s="1" t="n">
        <v>825.8321839192752</v>
      </c>
      <c r="H1527" s="1" t="n">
        <v>296.67</v>
      </c>
      <c r="I1527" s="2" t="n">
        <v>244999.6340033314</v>
      </c>
      <c r="J1527" s="3" t="n">
        <v>0.002446683648548</v>
      </c>
      <c r="K1527" s="4" t="n">
        <v>100135395.17</v>
      </c>
      <c r="L1527" s="5" t="n">
        <v>4425001</v>
      </c>
      <c r="M1527" s="6" t="n">
        <v>22.62946272</v>
      </c>
      <c r="N1527" s="7">
        <f>IF(ISNUMBER(_xll.BDP($C1527, "DELTA_MID")),_xll.BDP($C1527, "DELTA_MID")," ")</f>
        <v/>
      </c>
      <c r="O1527" s="7">
        <f>IF(ISNUMBER(N1527),_xll.BDP($C1527, "OPT_UNDL_TICKER"),"")</f>
        <v/>
      </c>
      <c r="P1527" s="8">
        <f>IF(ISNUMBER(N1527),_xll.BDP($C1527, "OPT_UNDL_PX")," ")</f>
        <v/>
      </c>
      <c r="Q1527" s="7">
        <f>IF(ISNUMBER(N1527),+G1527*_xll.BDP($C1527, "PX_POS_MULT_FACTOR")*P1527/K1527," ")</f>
        <v/>
      </c>
      <c r="R1527" s="8">
        <f>IF(OR($A1527="TUA",$A1527="TYA"),"",IF(ISNUMBER(_xll.BDP($C1527,"DUR_ADJ_OAS_MID")),_xll.BDP($C1527,"DUR_ADJ_OAS_MID"),IF(ISNUMBER(_xll.BDP($E1527&amp;" ISIN","DUR_ADJ_OAS_MID")),_xll.BDP($E1527&amp;" ISIN","DUR_ADJ_OAS_MID")," ")))</f>
        <v/>
      </c>
      <c r="S1527" s="7">
        <f>IF(ISNUMBER(N1527),Q1527*N1527,IF(ISNUMBER(R1527),J1527*R1527," "))</f>
        <v/>
      </c>
      <c r="AB1527" s="8" t="inlineStr">
        <is>
          <t>MSSIQUA1</t>
        </is>
      </c>
      <c r="AG1527" t="n">
        <v>-0.040428</v>
      </c>
    </row>
    <row r="1528">
      <c r="A1528" t="inlineStr">
        <is>
          <t>QIS</t>
        </is>
      </c>
      <c r="B1528" t="inlineStr">
        <is>
          <t>Verisk Analytics Inc</t>
        </is>
      </c>
      <c r="C1528" t="inlineStr">
        <is>
          <t>VRSK</t>
        </is>
      </c>
      <c r="D1528" t="inlineStr">
        <is>
          <t>B4P9W92</t>
        </is>
      </c>
      <c r="E1528" t="inlineStr">
        <is>
          <t>US92345Y1064</t>
        </is>
      </c>
      <c r="F1528" t="inlineStr">
        <is>
          <t>92345Y106</t>
        </is>
      </c>
      <c r="G1528" s="1" t="n">
        <v>1633.443831198223</v>
      </c>
      <c r="H1528" s="1" t="n">
        <v>314.34</v>
      </c>
      <c r="I1528" s="2" t="n">
        <v>513456.7338988494</v>
      </c>
      <c r="J1528" s="3" t="n">
        <v>0.005127624782696999</v>
      </c>
      <c r="K1528" s="4" t="n">
        <v>100135395.17</v>
      </c>
      <c r="L1528" s="5" t="n">
        <v>4425001</v>
      </c>
      <c r="M1528" s="6" t="n">
        <v>22.62946272</v>
      </c>
      <c r="N1528" s="7">
        <f>IF(ISNUMBER(_xll.BDP($C1528, "DELTA_MID")),_xll.BDP($C1528, "DELTA_MID")," ")</f>
        <v/>
      </c>
      <c r="O1528" s="7">
        <f>IF(ISNUMBER(N1528),_xll.BDP($C1528, "OPT_UNDL_TICKER"),"")</f>
        <v/>
      </c>
      <c r="P1528" s="8">
        <f>IF(ISNUMBER(N1528),_xll.BDP($C1528, "OPT_UNDL_PX")," ")</f>
        <v/>
      </c>
      <c r="Q1528" s="7">
        <f>IF(ISNUMBER(N1528),+G1528*_xll.BDP($C1528, "PX_POS_MULT_FACTOR")*P1528/K1528," ")</f>
        <v/>
      </c>
      <c r="R1528" s="8">
        <f>IF(OR($A1528="TUA",$A1528="TYA"),"",IF(ISNUMBER(_xll.BDP($C1528,"DUR_ADJ_OAS_MID")),_xll.BDP($C1528,"DUR_ADJ_OAS_MID"),IF(ISNUMBER(_xll.BDP($E1528&amp;" ISIN","DUR_ADJ_OAS_MID")),_xll.BDP($E1528&amp;" ISIN","DUR_ADJ_OAS_MID")," ")))</f>
        <v/>
      </c>
      <c r="S1528" s="7">
        <f>IF(ISNUMBER(N1528),Q1528*N1528,IF(ISNUMBER(R1528),J1528*R1528," "))</f>
        <v/>
      </c>
      <c r="AB1528" s="8" t="inlineStr">
        <is>
          <t>MSSIQUA1</t>
        </is>
      </c>
      <c r="AG1528" t="n">
        <v>-0.040428</v>
      </c>
    </row>
    <row r="1529">
      <c r="A1529" t="inlineStr">
        <is>
          <t>QIS</t>
        </is>
      </c>
      <c r="B1529" t="inlineStr">
        <is>
          <t>Essential Utilities Inc</t>
        </is>
      </c>
      <c r="C1529" t="inlineStr">
        <is>
          <t>WTRG</t>
        </is>
      </c>
      <c r="D1529" t="inlineStr">
        <is>
          <t>BLCF3J9</t>
        </is>
      </c>
      <c r="E1529" t="inlineStr">
        <is>
          <t>US29670G1022</t>
        </is>
      </c>
      <c r="F1529" t="inlineStr">
        <is>
          <t>29670G102</t>
        </is>
      </c>
      <c r="G1529" s="1" t="n">
        <v>12075.86425018589</v>
      </c>
      <c r="H1529" s="1" t="n">
        <v>38.56</v>
      </c>
      <c r="I1529" s="2" t="n">
        <v>465645.3254871681</v>
      </c>
      <c r="J1529" s="3" t="n">
        <v>0.0046501571666706</v>
      </c>
      <c r="K1529" s="4" t="n">
        <v>100135395.17</v>
      </c>
      <c r="L1529" s="5" t="n">
        <v>4425001</v>
      </c>
      <c r="M1529" s="6" t="n">
        <v>22.62946272</v>
      </c>
      <c r="N1529" s="7">
        <f>IF(ISNUMBER(_xll.BDP($C1529, "DELTA_MID")),_xll.BDP($C1529, "DELTA_MID")," ")</f>
        <v/>
      </c>
      <c r="O1529" s="7">
        <f>IF(ISNUMBER(N1529),_xll.BDP($C1529, "OPT_UNDL_TICKER"),"")</f>
        <v/>
      </c>
      <c r="P1529" s="8">
        <f>IF(ISNUMBER(N1529),_xll.BDP($C1529, "OPT_UNDL_PX")," ")</f>
        <v/>
      </c>
      <c r="Q1529" s="7">
        <f>IF(ISNUMBER(N1529),+G1529*_xll.BDP($C1529, "PX_POS_MULT_FACTOR")*P1529/K1529," ")</f>
        <v/>
      </c>
      <c r="R1529" s="8">
        <f>IF(OR($A1529="TUA",$A1529="TYA"),"",IF(ISNUMBER(_xll.BDP($C1529,"DUR_ADJ_OAS_MID")),_xll.BDP($C1529,"DUR_ADJ_OAS_MID"),IF(ISNUMBER(_xll.BDP($E1529&amp;" ISIN","DUR_ADJ_OAS_MID")),_xll.BDP($E1529&amp;" ISIN","DUR_ADJ_OAS_MID")," ")))</f>
        <v/>
      </c>
      <c r="S1529" s="7">
        <f>IF(ISNUMBER(N1529),Q1529*N1529,IF(ISNUMBER(R1529),J1529*R1529," "))</f>
        <v/>
      </c>
      <c r="AB1529" s="8" t="inlineStr">
        <is>
          <t>MSSIQUA1</t>
        </is>
      </c>
      <c r="AG1529" t="n">
        <v>-0.040428</v>
      </c>
    </row>
    <row r="1530">
      <c r="A1530" t="inlineStr">
        <is>
          <t>QIS</t>
        </is>
      </c>
      <c r="B1530" t="inlineStr">
        <is>
          <t>Weyerhaeuser Co</t>
        </is>
      </c>
      <c r="C1530" t="inlineStr">
        <is>
          <t>WY</t>
        </is>
      </c>
      <c r="D1530" t="inlineStr">
        <is>
          <t>2958936</t>
        </is>
      </c>
      <c r="E1530" t="inlineStr">
        <is>
          <t>US9621661043</t>
        </is>
      </c>
      <c r="F1530" t="inlineStr">
        <is>
          <t>962166104</t>
        </is>
      </c>
      <c r="G1530" s="1" t="n">
        <v>18644.02585883726</v>
      </c>
      <c r="H1530" s="1" t="n">
        <v>25.25</v>
      </c>
      <c r="I1530" s="2" t="n">
        <v>470761.6529356408</v>
      </c>
      <c r="J1530" s="3" t="n">
        <v>0.0047012512622178</v>
      </c>
      <c r="K1530" s="4" t="n">
        <v>100135395.17</v>
      </c>
      <c r="L1530" s="5" t="n">
        <v>4425001</v>
      </c>
      <c r="M1530" s="6" t="n">
        <v>22.62946272</v>
      </c>
      <c r="N1530" s="7">
        <f>IF(ISNUMBER(_xll.BDP($C1530, "DELTA_MID")),_xll.BDP($C1530, "DELTA_MID")," ")</f>
        <v/>
      </c>
      <c r="O1530" s="7">
        <f>IF(ISNUMBER(N1530),_xll.BDP($C1530, "OPT_UNDL_TICKER"),"")</f>
        <v/>
      </c>
      <c r="P1530" s="8">
        <f>IF(ISNUMBER(N1530),_xll.BDP($C1530, "OPT_UNDL_PX")," ")</f>
        <v/>
      </c>
      <c r="Q1530" s="7">
        <f>IF(ISNUMBER(N1530),+G1530*_xll.BDP($C1530, "PX_POS_MULT_FACTOR")*P1530/K1530," ")</f>
        <v/>
      </c>
      <c r="R1530" s="8">
        <f>IF(OR($A1530="TUA",$A1530="TYA"),"",IF(ISNUMBER(_xll.BDP($C1530,"DUR_ADJ_OAS_MID")),_xll.BDP($C1530,"DUR_ADJ_OAS_MID"),IF(ISNUMBER(_xll.BDP($E1530&amp;" ISIN","DUR_ADJ_OAS_MID")),_xll.BDP($E1530&amp;" ISIN","DUR_ADJ_OAS_MID")," ")))</f>
        <v/>
      </c>
      <c r="S1530" s="7">
        <f>IF(ISNUMBER(N1530),Q1530*N1530,IF(ISNUMBER(R1530),J1530*R1530," "))</f>
        <v/>
      </c>
      <c r="AB1530" s="8" t="inlineStr">
        <is>
          <t>MSSIQUA1</t>
        </is>
      </c>
      <c r="AG1530" t="n">
        <v>-0.040428</v>
      </c>
    </row>
    <row r="1531">
      <c r="A1531" t="inlineStr">
        <is>
          <t>QIS</t>
        </is>
      </c>
      <c r="B1531" t="inlineStr">
        <is>
          <t>Yum! Brands Inc</t>
        </is>
      </c>
      <c r="C1531" t="inlineStr">
        <is>
          <t>YUM</t>
        </is>
      </c>
      <c r="D1531" t="inlineStr">
        <is>
          <t>2098876</t>
        </is>
      </c>
      <c r="E1531" t="inlineStr">
        <is>
          <t>US9884981013</t>
        </is>
      </c>
      <c r="F1531" t="inlineStr">
        <is>
          <t>988498101</t>
        </is>
      </c>
      <c r="G1531" s="1" t="n">
        <v>3330.899294987364</v>
      </c>
      <c r="H1531" s="1" t="n">
        <v>145.5</v>
      </c>
      <c r="I1531" s="2" t="n">
        <v>484645.8474206615</v>
      </c>
      <c r="J1531" s="3" t="n">
        <v>0.0048399054759596</v>
      </c>
      <c r="K1531" s="4" t="n">
        <v>100135395.17</v>
      </c>
      <c r="L1531" s="5" t="n">
        <v>4425001</v>
      </c>
      <c r="M1531" s="6" t="n">
        <v>22.62946272</v>
      </c>
      <c r="N1531" s="7">
        <f>IF(ISNUMBER(_xll.BDP($C1531, "DELTA_MID")),_xll.BDP($C1531, "DELTA_MID")," ")</f>
        <v/>
      </c>
      <c r="O1531" s="7">
        <f>IF(ISNUMBER(N1531),_xll.BDP($C1531, "OPT_UNDL_TICKER"),"")</f>
        <v/>
      </c>
      <c r="P1531" s="8">
        <f>IF(ISNUMBER(N1531),_xll.BDP($C1531, "OPT_UNDL_PX")," ")</f>
        <v/>
      </c>
      <c r="Q1531" s="7">
        <f>IF(ISNUMBER(N1531),+G1531*_xll.BDP($C1531, "PX_POS_MULT_FACTOR")*P1531/K1531," ")</f>
        <v/>
      </c>
      <c r="R1531" s="8">
        <f>IF(OR($A1531="TUA",$A1531="TYA"),"",IF(ISNUMBER(_xll.BDP($C1531,"DUR_ADJ_OAS_MID")),_xll.BDP($C1531,"DUR_ADJ_OAS_MID"),IF(ISNUMBER(_xll.BDP($E1531&amp;" ISIN","DUR_ADJ_OAS_MID")),_xll.BDP($E1531&amp;" ISIN","DUR_ADJ_OAS_MID")," ")))</f>
        <v/>
      </c>
      <c r="S1531" s="7">
        <f>IF(ISNUMBER(N1531),Q1531*N1531,IF(ISNUMBER(R1531),J1531*R1531," "))</f>
        <v/>
      </c>
      <c r="AB1531" s="8" t="inlineStr">
        <is>
          <t>MSSIQUA1</t>
        </is>
      </c>
      <c r="AG1531" t="n">
        <v>-0.040428</v>
      </c>
    </row>
    <row r="1532">
      <c r="A1532" t="inlineStr">
        <is>
          <t>QIS</t>
        </is>
      </c>
      <c r="B1532" t="inlineStr">
        <is>
          <t>MSSIQUA1A            00001</t>
        </is>
      </c>
      <c r="C1532" t="inlineStr">
        <is>
          <t>MSSIQUA1A 00001</t>
        </is>
      </c>
      <c r="F1532" t="inlineStr">
        <is>
          <t>MSSIQUA1A 00001</t>
        </is>
      </c>
      <c r="G1532" s="1" t="n">
        <v>-51481285</v>
      </c>
      <c r="H1532" s="1" t="n">
        <v>100</v>
      </c>
      <c r="I1532" s="2" t="n">
        <v>-51481285</v>
      </c>
      <c r="J1532" s="3" t="n">
        <v>-0.51411676</v>
      </c>
      <c r="K1532" s="4" t="n">
        <v>100135395.17</v>
      </c>
      <c r="L1532" s="5" t="n">
        <v>4425001</v>
      </c>
      <c r="M1532" s="6" t="n">
        <v>22.62946272</v>
      </c>
      <c r="N1532" s="7">
        <f>IF(ISNUMBER(_xll.BDP($C1532, "DELTA_MID")),_xll.BDP($C1532, "DELTA_MID")," ")</f>
        <v/>
      </c>
      <c r="O1532" s="7">
        <f>IF(ISNUMBER(N1532),_xll.BDP($C1532, "OPT_UNDL_TICKER"),"")</f>
        <v/>
      </c>
      <c r="P1532" s="8">
        <f>IF(ISNUMBER(N1532),_xll.BDP($C1532, "OPT_UNDL_PX")," ")</f>
        <v/>
      </c>
      <c r="Q1532" s="7">
        <f>IF(ISNUMBER(N1532),+G1532*_xll.BDP($C1532, "PX_POS_MULT_FACTOR")*P1532/K1532," ")</f>
        <v/>
      </c>
      <c r="R1532" s="8">
        <f>IF(OR($A1532="TUA",$A1532="TYA"),"",IF(ISNUMBER(_xll.BDP($C1532,"DUR_ADJ_OAS_MID")),_xll.BDP($C1532,"DUR_ADJ_OAS_MID"),IF(ISNUMBER(_xll.BDP($E1532&amp;" ISIN","DUR_ADJ_OAS_MID")),_xll.BDP($E1532&amp;" ISIN","DUR_ADJ_OAS_MID")," ")))</f>
        <v/>
      </c>
      <c r="S1532" s="7">
        <f>IF(ISNUMBER(N1532),Q1532*N1532,IF(ISNUMBER(R1532),J1532*R1532," "))</f>
        <v/>
      </c>
      <c r="T1532" t="inlineStr">
        <is>
          <t>MSSIQUA1A 00001</t>
        </is>
      </c>
      <c r="U1532" t="inlineStr">
        <is>
          <t>Swap</t>
        </is>
      </c>
      <c r="AC1532" s="8" t="inlineStr">
        <is>
          <t>Pay</t>
        </is>
      </c>
      <c r="AD1532" s="8" t="inlineStr">
        <is>
          <t>Fed Funds Effective</t>
        </is>
      </c>
      <c r="AE1532" s="8" t="n">
        <v>35</v>
      </c>
      <c r="AG1532" t="n">
        <v>-0.040428</v>
      </c>
    </row>
    <row r="1533">
      <c r="A1533" t="inlineStr">
        <is>
          <t>QIS</t>
        </is>
      </c>
      <c r="B1533" t="inlineStr">
        <is>
          <t>MSVXCSTRS</t>
        </is>
      </c>
      <c r="C1533" t="inlineStr">
        <is>
          <t>MSVXCSTRS</t>
        </is>
      </c>
      <c r="F1533" t="inlineStr">
        <is>
          <t>MSVXCSTRS</t>
        </is>
      </c>
      <c r="G1533" s="1" t="n">
        <v>70703</v>
      </c>
      <c r="H1533" s="1" t="n">
        <v>413.44</v>
      </c>
      <c r="I1533" s="2" t="n">
        <v>29231448.32</v>
      </c>
      <c r="J1533" s="3" t="n">
        <v>0.29191924</v>
      </c>
      <c r="K1533" s="4" t="n">
        <v>100135395.17</v>
      </c>
      <c r="L1533" s="5" t="n">
        <v>4425001</v>
      </c>
      <c r="M1533" s="6" t="n">
        <v>22.62946272</v>
      </c>
      <c r="N1533" s="7">
        <f>IF(ISNUMBER(_xll.BDP($C1533, "DELTA_MID")),_xll.BDP($C1533, "DELTA_MID")," ")</f>
        <v/>
      </c>
      <c r="O1533" s="7">
        <f>IF(ISNUMBER(N1533),_xll.BDP($C1533, "OPT_UNDL_TICKER"),"")</f>
        <v/>
      </c>
      <c r="P1533" s="8">
        <f>IF(ISNUMBER(N1533),_xll.BDP($C1533, "OPT_UNDL_PX")," ")</f>
        <v/>
      </c>
      <c r="Q1533" s="7">
        <f>IF(ISNUMBER(N1533),+G1533*_xll.BDP($C1533, "PX_POS_MULT_FACTOR")*P1533/K1533," ")</f>
        <v/>
      </c>
      <c r="R1533" s="8">
        <f>IF(OR($A1533="TUA",$A1533="TYA"),"",IF(ISNUMBER(_xll.BDP($C1533,"DUR_ADJ_OAS_MID")),_xll.BDP($C1533,"DUR_ADJ_OAS_MID"),IF(ISNUMBER(_xll.BDP($E1533&amp;" ISIN","DUR_ADJ_OAS_MID")),_xll.BDP($E1533&amp;" ISIN","DUR_ADJ_OAS_MID")," ")))</f>
        <v/>
      </c>
      <c r="S1533" s="7">
        <f>IF(ISNUMBER(N1533),Q1533*N1533,IF(ISNUMBER(R1533),J1533*R1533," "))</f>
        <v/>
      </c>
      <c r="T1533" t="inlineStr">
        <is>
          <t>MSVXCSTRS</t>
        </is>
      </c>
      <c r="U1533" t="inlineStr">
        <is>
          <t>Swap</t>
        </is>
      </c>
      <c r="AG1533" t="n">
        <v>-0.040428</v>
      </c>
    </row>
    <row r="1534">
      <c r="A1534" t="inlineStr">
        <is>
          <t>QIS</t>
        </is>
      </c>
      <c r="B1534" t="inlineStr">
        <is>
          <t>MSVXCSTRS            00001</t>
        </is>
      </c>
      <c r="C1534" t="inlineStr">
        <is>
          <t>MSVXCSTRS 00001</t>
        </is>
      </c>
      <c r="F1534" t="inlineStr">
        <is>
          <t>MSVXCSTRS 00001</t>
        </is>
      </c>
      <c r="G1534" s="1" t="n">
        <v>-29256194.35</v>
      </c>
      <c r="H1534" s="1" t="n">
        <v>100</v>
      </c>
      <c r="I1534" s="2" t="n">
        <v>-29256194.35</v>
      </c>
      <c r="J1534" s="3" t="n">
        <v>-0.29216636</v>
      </c>
      <c r="K1534" s="4" t="n">
        <v>100135395.17</v>
      </c>
      <c r="L1534" s="5" t="n">
        <v>4425001</v>
      </c>
      <c r="M1534" s="6" t="n">
        <v>22.62946272</v>
      </c>
      <c r="N1534" s="7">
        <f>IF(ISNUMBER(_xll.BDP($C1534, "DELTA_MID")),_xll.BDP($C1534, "DELTA_MID")," ")</f>
        <v/>
      </c>
      <c r="O1534" s="7">
        <f>IF(ISNUMBER(N1534),_xll.BDP($C1534, "OPT_UNDL_TICKER"),"")</f>
        <v/>
      </c>
      <c r="P1534" s="8">
        <f>IF(ISNUMBER(N1534),_xll.BDP($C1534, "OPT_UNDL_PX")," ")</f>
        <v/>
      </c>
      <c r="Q1534" s="7">
        <f>IF(ISNUMBER(N1534),+G1534*_xll.BDP($C1534, "PX_POS_MULT_FACTOR")*P1534/K1534," ")</f>
        <v/>
      </c>
      <c r="R1534" s="8">
        <f>IF(OR($A1534="TUA",$A1534="TYA"),"",IF(ISNUMBER(_xll.BDP($C1534,"DUR_ADJ_OAS_MID")),_xll.BDP($C1534,"DUR_ADJ_OAS_MID"),IF(ISNUMBER(_xll.BDP($E1534&amp;" ISIN","DUR_ADJ_OAS_MID")),_xll.BDP($E1534&amp;" ISIN","DUR_ADJ_OAS_MID")," ")))</f>
        <v/>
      </c>
      <c r="S1534" s="7">
        <f>IF(ISNUMBER(N1534),Q1534*N1534,IF(ISNUMBER(R1534),J1534*R1534," "))</f>
        <v/>
      </c>
      <c r="T1534" t="inlineStr">
        <is>
          <t>MSVXCSTRS 00001</t>
        </is>
      </c>
      <c r="U1534" t="inlineStr">
        <is>
          <t>Swap</t>
        </is>
      </c>
      <c r="AG1534" t="n">
        <v>-0.040428</v>
      </c>
    </row>
    <row r="1535">
      <c r="A1535" t="inlineStr">
        <is>
          <t>QIS</t>
        </is>
      </c>
      <c r="B1535" t="inlineStr">
        <is>
          <t>NMVVR1TRS</t>
        </is>
      </c>
      <c r="C1535" t="inlineStr">
        <is>
          <t>NMVVR1TRS</t>
        </is>
      </c>
      <c r="F1535" t="inlineStr">
        <is>
          <t>NMVVR1TRS</t>
        </is>
      </c>
      <c r="G1535" s="1" t="n">
        <v>32509</v>
      </c>
      <c r="H1535" s="1" t="n">
        <v>281.6367</v>
      </c>
      <c r="I1535" s="2" t="n">
        <v>9155727.48</v>
      </c>
      <c r="J1535" s="3" t="n">
        <v>0.09143348</v>
      </c>
      <c r="K1535" s="4" t="n">
        <v>100135395.17</v>
      </c>
      <c r="L1535" s="5" t="n">
        <v>4425001</v>
      </c>
      <c r="M1535" s="6" t="n">
        <v>22.62946272</v>
      </c>
      <c r="N1535" s="7">
        <f>IF(ISNUMBER(_xll.BDP($C1535, "DELTA_MID")),_xll.BDP($C1535, "DELTA_MID")," ")</f>
        <v/>
      </c>
      <c r="O1535" s="7">
        <f>IF(ISNUMBER(N1535),_xll.BDP($C1535, "OPT_UNDL_TICKER"),"")</f>
        <v/>
      </c>
      <c r="P1535" s="8">
        <f>IF(ISNUMBER(N1535),_xll.BDP($C1535, "OPT_UNDL_PX")," ")</f>
        <v/>
      </c>
      <c r="Q1535" s="7">
        <f>IF(ISNUMBER(N1535),+G1535*_xll.BDP($C1535, "PX_POS_MULT_FACTOR")*P1535/K1535," ")</f>
        <v/>
      </c>
      <c r="R1535" s="8">
        <f>IF(OR($A1535="TUA",$A1535="TYA"),"",IF(ISNUMBER(_xll.BDP($C1535,"DUR_ADJ_OAS_MID")),_xll.BDP($C1535,"DUR_ADJ_OAS_MID"),IF(ISNUMBER(_xll.BDP($E1535&amp;" ISIN","DUR_ADJ_OAS_MID")),_xll.BDP($E1535&amp;" ISIN","DUR_ADJ_OAS_MID")," ")))</f>
        <v/>
      </c>
      <c r="S1535" s="7">
        <f>IF(ISNUMBER(N1535),Q1535*N1535,IF(ISNUMBER(R1535),J1535*R1535," "))</f>
        <v/>
      </c>
      <c r="T1535" t="inlineStr">
        <is>
          <t>NMVVR1TRS</t>
        </is>
      </c>
      <c r="U1535" t="inlineStr">
        <is>
          <t>Swap</t>
        </is>
      </c>
      <c r="AG1535" t="n">
        <v>-0.040428</v>
      </c>
    </row>
    <row r="1536">
      <c r="A1536" t="inlineStr">
        <is>
          <t>QIS</t>
        </is>
      </c>
      <c r="B1536" t="inlineStr">
        <is>
          <t>NMVVR1TRS            00001</t>
        </is>
      </c>
      <c r="C1536" t="inlineStr">
        <is>
          <t>NMVVR1TRS 00001</t>
        </is>
      </c>
      <c r="F1536" t="inlineStr">
        <is>
          <t>NMVVR1TRS 00001</t>
        </is>
      </c>
      <c r="G1536" s="1" t="n">
        <v>-9027609</v>
      </c>
      <c r="H1536" s="1" t="n">
        <v>100</v>
      </c>
      <c r="I1536" s="2" t="n">
        <v>-9027609</v>
      </c>
      <c r="J1536" s="3" t="n">
        <v>-0.09015403</v>
      </c>
      <c r="K1536" s="4" t="n">
        <v>100135395.17</v>
      </c>
      <c r="L1536" s="5" t="n">
        <v>4425001</v>
      </c>
      <c r="M1536" s="6" t="n">
        <v>22.62946272</v>
      </c>
      <c r="N1536" s="7">
        <f>IF(ISNUMBER(_xll.BDP($C1536, "DELTA_MID")),_xll.BDP($C1536, "DELTA_MID")," ")</f>
        <v/>
      </c>
      <c r="O1536" s="7">
        <f>IF(ISNUMBER(N1536),_xll.BDP($C1536, "OPT_UNDL_TICKER"),"")</f>
        <v/>
      </c>
      <c r="P1536" s="8">
        <f>IF(ISNUMBER(N1536),_xll.BDP($C1536, "OPT_UNDL_PX")," ")</f>
        <v/>
      </c>
      <c r="Q1536" s="7">
        <f>IF(ISNUMBER(N1536),+G1536*_xll.BDP($C1536, "PX_POS_MULT_FACTOR")*P1536/K1536," ")</f>
        <v/>
      </c>
      <c r="R1536" s="8">
        <f>IF(OR($A1536="TUA",$A1536="TYA"),"",IF(ISNUMBER(_xll.BDP($C1536,"DUR_ADJ_OAS_MID")),_xll.BDP($C1536,"DUR_ADJ_OAS_MID"),IF(ISNUMBER(_xll.BDP($E1536&amp;" ISIN","DUR_ADJ_OAS_MID")),_xll.BDP($E1536&amp;" ISIN","DUR_ADJ_OAS_MID")," ")))</f>
        <v/>
      </c>
      <c r="S1536" s="7">
        <f>IF(ISNUMBER(N1536),Q1536*N1536,IF(ISNUMBER(R1536),J1536*R1536," "))</f>
        <v/>
      </c>
      <c r="T1536" t="inlineStr">
        <is>
          <t>NMVVR1TRS 00001</t>
        </is>
      </c>
      <c r="U1536" t="inlineStr">
        <is>
          <t>Swap</t>
        </is>
      </c>
      <c r="AG1536" t="n">
        <v>-0.040428</v>
      </c>
    </row>
    <row r="1537">
      <c r="A1537" t="inlineStr">
        <is>
          <t>QIS</t>
        </is>
      </c>
      <c r="B1537" t="inlineStr">
        <is>
          <t>SGDRCTTRS</t>
        </is>
      </c>
      <c r="C1537" t="inlineStr">
        <is>
          <t>SGDRCTTRS</t>
        </is>
      </c>
      <c r="F1537" t="inlineStr">
        <is>
          <t>SGDRCTTRS</t>
        </is>
      </c>
      <c r="G1537" s="1" t="n">
        <v>4094</v>
      </c>
      <c r="H1537" s="1" t="n">
        <v>1958.009001</v>
      </c>
      <c r="I1537" s="2" t="n">
        <v>8016088.85</v>
      </c>
      <c r="J1537" s="3" t="n">
        <v>0.0800525</v>
      </c>
      <c r="K1537" s="4" t="n">
        <v>100135395.17</v>
      </c>
      <c r="L1537" s="5" t="n">
        <v>4425001</v>
      </c>
      <c r="M1537" s="6" t="n">
        <v>22.62946272</v>
      </c>
      <c r="N1537" s="7">
        <f>IF(ISNUMBER(_xll.BDP($C1537, "DELTA_MID")),_xll.BDP($C1537, "DELTA_MID")," ")</f>
        <v/>
      </c>
      <c r="O1537" s="7">
        <f>IF(ISNUMBER(N1537),_xll.BDP($C1537, "OPT_UNDL_TICKER"),"")</f>
        <v/>
      </c>
      <c r="P1537" s="8">
        <f>IF(ISNUMBER(N1537),_xll.BDP($C1537, "OPT_UNDL_PX")," ")</f>
        <v/>
      </c>
      <c r="Q1537" s="7">
        <f>IF(ISNUMBER(N1537),+G1537*_xll.BDP($C1537, "PX_POS_MULT_FACTOR")*P1537/K1537," ")</f>
        <v/>
      </c>
      <c r="R1537" s="8">
        <f>IF(OR($A1537="TUA",$A1537="TYA"),"",IF(ISNUMBER(_xll.BDP($C1537,"DUR_ADJ_OAS_MID")),_xll.BDP($C1537,"DUR_ADJ_OAS_MID"),IF(ISNUMBER(_xll.BDP($E1537&amp;" ISIN","DUR_ADJ_OAS_MID")),_xll.BDP($E1537&amp;" ISIN","DUR_ADJ_OAS_MID")," ")))</f>
        <v/>
      </c>
      <c r="S1537" s="7">
        <f>IF(ISNUMBER(N1537),Q1537*N1537,IF(ISNUMBER(R1537),J1537*R1537," "))</f>
        <v/>
      </c>
      <c r="T1537" t="inlineStr">
        <is>
          <t>SGDRCTTRS</t>
        </is>
      </c>
      <c r="U1537" t="inlineStr">
        <is>
          <t>Swap</t>
        </is>
      </c>
      <c r="AG1537" t="n">
        <v>-0.040428</v>
      </c>
    </row>
    <row r="1538">
      <c r="A1538" t="inlineStr">
        <is>
          <t>QIS</t>
        </is>
      </c>
      <c r="B1538" t="inlineStr">
        <is>
          <t>SGDRCTTRS            00001</t>
        </is>
      </c>
      <c r="C1538" t="inlineStr">
        <is>
          <t>SGDRCTTRS 00001</t>
        </is>
      </c>
      <c r="F1538" t="inlineStr">
        <is>
          <t>SGDRCTTRS 00001</t>
        </is>
      </c>
      <c r="G1538" s="1" t="n">
        <v>-7959522</v>
      </c>
      <c r="H1538" s="1" t="n">
        <v>100</v>
      </c>
      <c r="I1538" s="2" t="n">
        <v>-7959522</v>
      </c>
      <c r="J1538" s="3" t="n">
        <v>-0.07948760000000001</v>
      </c>
      <c r="K1538" s="4" t="n">
        <v>100135395.17</v>
      </c>
      <c r="L1538" s="5" t="n">
        <v>4425001</v>
      </c>
      <c r="M1538" s="6" t="n">
        <v>22.62946272</v>
      </c>
      <c r="N1538" s="7">
        <f>IF(ISNUMBER(_xll.BDP($C1538, "DELTA_MID")),_xll.BDP($C1538, "DELTA_MID")," ")</f>
        <v/>
      </c>
      <c r="O1538" s="7">
        <f>IF(ISNUMBER(N1538),_xll.BDP($C1538, "OPT_UNDL_TICKER"),"")</f>
        <v/>
      </c>
      <c r="P1538" s="8">
        <f>IF(ISNUMBER(N1538),_xll.BDP($C1538, "OPT_UNDL_PX")," ")</f>
        <v/>
      </c>
      <c r="Q1538" s="7">
        <f>IF(ISNUMBER(N1538),+G1538*_xll.BDP($C1538, "PX_POS_MULT_FACTOR")*P1538/K1538," ")</f>
        <v/>
      </c>
      <c r="R1538" s="8">
        <f>IF(OR($A1538="TUA",$A1538="TYA"),"",IF(ISNUMBER(_xll.BDP($C1538,"DUR_ADJ_OAS_MID")),_xll.BDP($C1538,"DUR_ADJ_OAS_MID"),IF(ISNUMBER(_xll.BDP($E1538&amp;" ISIN","DUR_ADJ_OAS_MID")),_xll.BDP($E1538&amp;" ISIN","DUR_ADJ_OAS_MID")," ")))</f>
        <v/>
      </c>
      <c r="S1538" s="7">
        <f>IF(ISNUMBER(N1538),Q1538*N1538,IF(ISNUMBER(R1538),J1538*R1538," "))</f>
        <v/>
      </c>
      <c r="T1538" t="inlineStr">
        <is>
          <t>SGDRCTTRS 00001</t>
        </is>
      </c>
      <c r="U1538" t="inlineStr">
        <is>
          <t>Swap</t>
        </is>
      </c>
      <c r="AG1538" t="n">
        <v>-0.040428</v>
      </c>
    </row>
    <row r="1539">
      <c r="A1539" t="inlineStr">
        <is>
          <t>QIS</t>
        </is>
      </c>
      <c r="B1539" t="inlineStr">
        <is>
          <t>SGIXTTTRS</t>
        </is>
      </c>
      <c r="C1539" t="inlineStr">
        <is>
          <t>SGIXTTTRS</t>
        </is>
      </c>
      <c r="F1539" t="inlineStr">
        <is>
          <t>SGIXTTTRS</t>
        </is>
      </c>
      <c r="G1539" s="1" t="n">
        <v>92014</v>
      </c>
      <c r="H1539" s="1" t="n">
        <v>103.1608</v>
      </c>
      <c r="I1539" s="2" t="n">
        <v>9492237.85</v>
      </c>
      <c r="J1539" s="3" t="n">
        <v>0.09479403</v>
      </c>
      <c r="K1539" s="4" t="n">
        <v>100135395.17</v>
      </c>
      <c r="L1539" s="5" t="n">
        <v>4425001</v>
      </c>
      <c r="M1539" s="6" t="n">
        <v>22.62946272</v>
      </c>
      <c r="N1539" s="7">
        <f>IF(ISNUMBER(_xll.BDP($C1539, "DELTA_MID")),_xll.BDP($C1539, "DELTA_MID")," ")</f>
        <v/>
      </c>
      <c r="O1539" s="7">
        <f>IF(ISNUMBER(N1539),_xll.BDP($C1539, "OPT_UNDL_TICKER"),"")</f>
        <v/>
      </c>
      <c r="P1539" s="8">
        <f>IF(ISNUMBER(N1539),_xll.BDP($C1539, "OPT_UNDL_PX")," ")</f>
        <v/>
      </c>
      <c r="Q1539" s="7">
        <f>IF(ISNUMBER(N1539),+G1539*_xll.BDP($C1539, "PX_POS_MULT_FACTOR")*P1539/K1539," ")</f>
        <v/>
      </c>
      <c r="R1539" s="8">
        <f>IF(OR($A1539="TUA",$A1539="TYA"),"",IF(ISNUMBER(_xll.BDP($C1539,"DUR_ADJ_OAS_MID")),_xll.BDP($C1539,"DUR_ADJ_OAS_MID"),IF(ISNUMBER(_xll.BDP($E1539&amp;" ISIN","DUR_ADJ_OAS_MID")),_xll.BDP($E1539&amp;" ISIN","DUR_ADJ_OAS_MID")," ")))</f>
        <v/>
      </c>
      <c r="S1539" s="7">
        <f>IF(ISNUMBER(N1539),Q1539*N1539,IF(ISNUMBER(R1539),J1539*R1539," "))</f>
        <v/>
      </c>
      <c r="T1539" t="inlineStr">
        <is>
          <t>SGIXTTTRS</t>
        </is>
      </c>
      <c r="U1539" t="inlineStr">
        <is>
          <t>Swap</t>
        </is>
      </c>
      <c r="AG1539" t="n">
        <v>-0.040428</v>
      </c>
    </row>
    <row r="1540">
      <c r="A1540" t="inlineStr">
        <is>
          <t>QIS</t>
        </is>
      </c>
      <c r="B1540" t="inlineStr">
        <is>
          <t>SGIXTTTRS            00001</t>
        </is>
      </c>
      <c r="C1540" t="inlineStr">
        <is>
          <t>SGIXTTTRS 00001</t>
        </is>
      </c>
      <c r="F1540" t="inlineStr">
        <is>
          <t>SGIXTTTRS 00001</t>
        </is>
      </c>
      <c r="G1540" s="1" t="n">
        <v>-9465498</v>
      </c>
      <c r="H1540" s="1" t="n">
        <v>100</v>
      </c>
      <c r="I1540" s="2" t="n">
        <v>-9465498</v>
      </c>
      <c r="J1540" s="3" t="n">
        <v>-0.094527</v>
      </c>
      <c r="K1540" s="4" t="n">
        <v>100135395.17</v>
      </c>
      <c r="L1540" s="5" t="n">
        <v>4425001</v>
      </c>
      <c r="M1540" s="6" t="n">
        <v>22.62946272</v>
      </c>
      <c r="N1540" s="7">
        <f>IF(ISNUMBER(_xll.BDP($C1540, "DELTA_MID")),_xll.BDP($C1540, "DELTA_MID")," ")</f>
        <v/>
      </c>
      <c r="O1540" s="7">
        <f>IF(ISNUMBER(N1540),_xll.BDP($C1540, "OPT_UNDL_TICKER"),"")</f>
        <v/>
      </c>
      <c r="P1540" s="8">
        <f>IF(ISNUMBER(N1540),_xll.BDP($C1540, "OPT_UNDL_PX")," ")</f>
        <v/>
      </c>
      <c r="Q1540" s="7">
        <f>IF(ISNUMBER(N1540),+G1540*_xll.BDP($C1540, "PX_POS_MULT_FACTOR")*P1540/K1540," ")</f>
        <v/>
      </c>
      <c r="R1540" s="8">
        <f>IF(OR($A1540="TUA",$A1540="TYA"),"",IF(ISNUMBER(_xll.BDP($C1540,"DUR_ADJ_OAS_MID")),_xll.BDP($C1540,"DUR_ADJ_OAS_MID"),IF(ISNUMBER(_xll.BDP($E1540&amp;" ISIN","DUR_ADJ_OAS_MID")),_xll.BDP($E1540&amp;" ISIN","DUR_ADJ_OAS_MID")," ")))</f>
        <v/>
      </c>
      <c r="S1540" s="7">
        <f>IF(ISNUMBER(N1540),Q1540*N1540,IF(ISNUMBER(R1540),J1540*R1540," "))</f>
        <v/>
      </c>
      <c r="T1540" t="inlineStr">
        <is>
          <t>SGIXTTTRS 00001</t>
        </is>
      </c>
      <c r="U1540" t="inlineStr">
        <is>
          <t>Swap</t>
        </is>
      </c>
      <c r="AG1540" t="n">
        <v>-0.040428</v>
      </c>
    </row>
    <row r="1541">
      <c r="A1541" t="inlineStr">
        <is>
          <t>QIS</t>
        </is>
      </c>
      <c r="B1541" t="inlineStr">
        <is>
          <t>VCEQCE1RS</t>
        </is>
      </c>
      <c r="C1541" t="inlineStr">
        <is>
          <t>VCEQCE1RS</t>
        </is>
      </c>
      <c r="F1541" t="inlineStr">
        <is>
          <t>VCEQCE1RS</t>
        </is>
      </c>
      <c r="G1541" s="1" t="n">
        <v>42405</v>
      </c>
      <c r="H1541" s="1" t="n">
        <v>204.558784</v>
      </c>
      <c r="I1541" s="2" t="n">
        <v>8674315.220000001</v>
      </c>
      <c r="J1541" s="3" t="n">
        <v>0.08662586</v>
      </c>
      <c r="K1541" s="4" t="n">
        <v>100135395.17</v>
      </c>
      <c r="L1541" s="5" t="n">
        <v>4425001</v>
      </c>
      <c r="M1541" s="6" t="n">
        <v>22.62946272</v>
      </c>
      <c r="N1541" s="7">
        <f>IF(ISNUMBER(_xll.BDP($C1541, "DELTA_MID")),_xll.BDP($C1541, "DELTA_MID")," ")</f>
        <v/>
      </c>
      <c r="O1541" s="7">
        <f>IF(ISNUMBER(N1541),_xll.BDP($C1541, "OPT_UNDL_TICKER"),"")</f>
        <v/>
      </c>
      <c r="P1541" s="8">
        <f>IF(ISNUMBER(N1541),_xll.BDP($C1541, "OPT_UNDL_PX")," ")</f>
        <v/>
      </c>
      <c r="Q1541" s="7">
        <f>IF(ISNUMBER(N1541),+G1541*_xll.BDP($C1541, "PX_POS_MULT_FACTOR")*P1541/K1541," ")</f>
        <v/>
      </c>
      <c r="R1541" s="8">
        <f>IF(OR($A1541="TUA",$A1541="TYA"),"",IF(ISNUMBER(_xll.BDP($C1541,"DUR_ADJ_OAS_MID")),_xll.BDP($C1541,"DUR_ADJ_OAS_MID"),IF(ISNUMBER(_xll.BDP($E1541&amp;" ISIN","DUR_ADJ_OAS_MID")),_xll.BDP($E1541&amp;" ISIN","DUR_ADJ_OAS_MID")," ")))</f>
        <v/>
      </c>
      <c r="S1541" s="7">
        <f>IF(ISNUMBER(N1541),Q1541*N1541,IF(ISNUMBER(R1541),J1541*R1541," "))</f>
        <v/>
      </c>
      <c r="T1541" t="inlineStr">
        <is>
          <t>VCEQCE1RS</t>
        </is>
      </c>
      <c r="U1541" t="inlineStr">
        <is>
          <t>Swap</t>
        </is>
      </c>
      <c r="AG1541" t="n">
        <v>-0.040428</v>
      </c>
    </row>
    <row r="1542">
      <c r="A1542" t="inlineStr">
        <is>
          <t>QIS</t>
        </is>
      </c>
      <c r="B1542" t="inlineStr">
        <is>
          <t>VCEQCE1RS            00001</t>
        </is>
      </c>
      <c r="C1542" t="inlineStr">
        <is>
          <t>VCEQCE1RS 00001</t>
        </is>
      </c>
      <c r="F1542" t="inlineStr">
        <is>
          <t>VCEQCE1RS 00001</t>
        </is>
      </c>
      <c r="G1542" s="1" t="n">
        <v>-7684634</v>
      </c>
      <c r="H1542" s="1" t="n">
        <v>112.785347</v>
      </c>
      <c r="I1542" s="2" t="n">
        <v>-8667141.119999999</v>
      </c>
      <c r="J1542" s="3" t="n">
        <v>-0.08655422</v>
      </c>
      <c r="K1542" s="4" t="n">
        <v>100135395.17</v>
      </c>
      <c r="L1542" s="5" t="n">
        <v>4425001</v>
      </c>
      <c r="M1542" s="6" t="n">
        <v>22.62946272</v>
      </c>
      <c r="N1542" s="7">
        <f>IF(ISNUMBER(_xll.BDP($C1542, "DELTA_MID")),_xll.BDP($C1542, "DELTA_MID")," ")</f>
        <v/>
      </c>
      <c r="O1542" s="7">
        <f>IF(ISNUMBER(N1542),_xll.BDP($C1542, "OPT_UNDL_TICKER"),"")</f>
        <v/>
      </c>
      <c r="P1542" s="8">
        <f>IF(ISNUMBER(N1542),_xll.BDP($C1542, "OPT_UNDL_PX")," ")</f>
        <v/>
      </c>
      <c r="Q1542" s="7">
        <f>IF(ISNUMBER(N1542),+G1542*_xll.BDP($C1542, "PX_POS_MULT_FACTOR")*P1542/K1542," ")</f>
        <v/>
      </c>
      <c r="R1542" s="8">
        <f>IF(OR($A1542="TUA",$A1542="TYA"),"",IF(ISNUMBER(_xll.BDP($C1542,"DUR_ADJ_OAS_MID")),_xll.BDP($C1542,"DUR_ADJ_OAS_MID"),IF(ISNUMBER(_xll.BDP($E1542&amp;" ISIN","DUR_ADJ_OAS_MID")),_xll.BDP($E1542&amp;" ISIN","DUR_ADJ_OAS_MID")," ")))</f>
        <v/>
      </c>
      <c r="S1542" s="7">
        <f>IF(ISNUMBER(N1542),Q1542*N1542,IF(ISNUMBER(R1542),J1542*R1542," "))</f>
        <v/>
      </c>
      <c r="T1542" t="inlineStr">
        <is>
          <t>VCEQCE1RS 00001</t>
        </is>
      </c>
      <c r="U1542" t="inlineStr">
        <is>
          <t>Swap</t>
        </is>
      </c>
      <c r="AG1542" t="n">
        <v>-0.040428</v>
      </c>
    </row>
    <row r="1543">
      <c r="A1543" t="inlineStr">
        <is>
          <t>QIS</t>
        </is>
      </c>
      <c r="B1543" t="inlineStr">
        <is>
          <t>VCEQCE2RS</t>
        </is>
      </c>
      <c r="C1543" t="inlineStr">
        <is>
          <t>VCEQCE2RS</t>
        </is>
      </c>
      <c r="F1543" t="inlineStr">
        <is>
          <t>VCEQCE2RS</t>
        </is>
      </c>
      <c r="G1543" s="1" t="n">
        <v>41637</v>
      </c>
      <c r="H1543" s="1" t="n">
        <v>209.216819</v>
      </c>
      <c r="I1543" s="2" t="n">
        <v>8711160.67</v>
      </c>
      <c r="J1543" s="3" t="n">
        <v>0.08699382</v>
      </c>
      <c r="K1543" s="4" t="n">
        <v>100135395.17</v>
      </c>
      <c r="L1543" s="5" t="n">
        <v>4425001</v>
      </c>
      <c r="M1543" s="6" t="n">
        <v>22.62946272</v>
      </c>
      <c r="N1543" s="7">
        <f>IF(ISNUMBER(_xll.BDP($C1543, "DELTA_MID")),_xll.BDP($C1543, "DELTA_MID")," ")</f>
        <v/>
      </c>
      <c r="O1543" s="7">
        <f>IF(ISNUMBER(N1543),_xll.BDP($C1543, "OPT_UNDL_TICKER"),"")</f>
        <v/>
      </c>
      <c r="P1543" s="8">
        <f>IF(ISNUMBER(N1543),_xll.BDP($C1543, "OPT_UNDL_PX")," ")</f>
        <v/>
      </c>
      <c r="Q1543" s="7">
        <f>IF(ISNUMBER(N1543),+G1543*_xll.BDP($C1543, "PX_POS_MULT_FACTOR")*P1543/K1543," ")</f>
        <v/>
      </c>
      <c r="R1543" s="8">
        <f>IF(OR($A1543="TUA",$A1543="TYA"),"",IF(ISNUMBER(_xll.BDP($C1543,"DUR_ADJ_OAS_MID")),_xll.BDP($C1543,"DUR_ADJ_OAS_MID"),IF(ISNUMBER(_xll.BDP($E1543&amp;" ISIN","DUR_ADJ_OAS_MID")),_xll.BDP($E1543&amp;" ISIN","DUR_ADJ_OAS_MID")," ")))</f>
        <v/>
      </c>
      <c r="S1543" s="7">
        <f>IF(ISNUMBER(N1543),Q1543*N1543,IF(ISNUMBER(R1543),J1543*R1543," "))</f>
        <v/>
      </c>
      <c r="T1543" t="inlineStr">
        <is>
          <t>VCEQCE2RS</t>
        </is>
      </c>
      <c r="U1543" t="inlineStr">
        <is>
          <t>Swap</t>
        </is>
      </c>
      <c r="AG1543" t="n">
        <v>-0.040428</v>
      </c>
    </row>
    <row r="1544">
      <c r="A1544" t="inlineStr">
        <is>
          <t>QIS</t>
        </is>
      </c>
      <c r="B1544" t="inlineStr">
        <is>
          <t>VCEQCE2RS            00001</t>
        </is>
      </c>
      <c r="C1544" t="inlineStr">
        <is>
          <t>VCEQCE2RS 00001</t>
        </is>
      </c>
      <c r="F1544" t="inlineStr">
        <is>
          <t>VCEQCE2RS 00001</t>
        </is>
      </c>
      <c r="G1544" s="1" t="n">
        <v>-7716585</v>
      </c>
      <c r="H1544" s="1" t="n">
        <v>112.785347</v>
      </c>
      <c r="I1544" s="2" t="n">
        <v>-8703177.16</v>
      </c>
      <c r="J1544" s="3" t="n">
        <v>-0.08691409</v>
      </c>
      <c r="K1544" s="4" t="n">
        <v>100135395.17</v>
      </c>
      <c r="L1544" s="5" t="n">
        <v>4425001</v>
      </c>
      <c r="M1544" s="6" t="n">
        <v>22.62946272</v>
      </c>
      <c r="N1544" s="7">
        <f>IF(ISNUMBER(_xll.BDP($C1544, "DELTA_MID")),_xll.BDP($C1544, "DELTA_MID")," ")</f>
        <v/>
      </c>
      <c r="O1544" s="7">
        <f>IF(ISNUMBER(N1544),_xll.BDP($C1544, "OPT_UNDL_TICKER"),"")</f>
        <v/>
      </c>
      <c r="P1544" s="8">
        <f>IF(ISNUMBER(N1544),_xll.BDP($C1544, "OPT_UNDL_PX")," ")</f>
        <v/>
      </c>
      <c r="Q1544" s="7">
        <f>IF(ISNUMBER(N1544),+G1544*_xll.BDP($C1544, "PX_POS_MULT_FACTOR")*P1544/K1544," ")</f>
        <v/>
      </c>
      <c r="R1544" s="8">
        <f>IF(OR($A1544="TUA",$A1544="TYA"),"",IF(ISNUMBER(_xll.BDP($C1544,"DUR_ADJ_OAS_MID")),_xll.BDP($C1544,"DUR_ADJ_OAS_MID"),IF(ISNUMBER(_xll.BDP($E1544&amp;" ISIN","DUR_ADJ_OAS_MID")),_xll.BDP($E1544&amp;" ISIN","DUR_ADJ_OAS_MID")," ")))</f>
        <v/>
      </c>
      <c r="S1544" s="7">
        <f>IF(ISNUMBER(N1544),Q1544*N1544,IF(ISNUMBER(R1544),J1544*R1544," "))</f>
        <v/>
      </c>
      <c r="T1544" t="inlineStr">
        <is>
          <t>VCEQCE2RS 00001</t>
        </is>
      </c>
      <c r="U1544" t="inlineStr">
        <is>
          <t>Swap</t>
        </is>
      </c>
      <c r="AG1544" t="n">
        <v>-0.040428</v>
      </c>
    </row>
    <row r="1545">
      <c r="A1545" t="inlineStr">
        <is>
          <t>QIS</t>
        </is>
      </c>
      <c r="B1545" t="inlineStr">
        <is>
          <t>VCEQUSURS</t>
        </is>
      </c>
      <c r="C1545" t="inlineStr">
        <is>
          <t>VCEQUSURS</t>
        </is>
      </c>
      <c r="F1545" t="inlineStr">
        <is>
          <t>VCEQUSURS</t>
        </is>
      </c>
      <c r="G1545" s="1" t="n">
        <v>127437</v>
      </c>
      <c r="H1545" s="1" t="n">
        <v>158.26</v>
      </c>
      <c r="I1545" s="2" t="n">
        <v>20168179.62</v>
      </c>
      <c r="J1545" s="3" t="n">
        <v>0.2014091</v>
      </c>
      <c r="K1545" s="4" t="n">
        <v>100135395.17</v>
      </c>
      <c r="L1545" s="5" t="n">
        <v>4425001</v>
      </c>
      <c r="M1545" s="6" t="n">
        <v>22.62946272</v>
      </c>
      <c r="N1545" s="7">
        <f>IF(ISNUMBER(_xll.BDP($C1545, "DELTA_MID")),_xll.BDP($C1545, "DELTA_MID")," ")</f>
        <v/>
      </c>
      <c r="O1545" s="7">
        <f>IF(ISNUMBER(N1545),_xll.BDP($C1545, "OPT_UNDL_TICKER"),"")</f>
        <v/>
      </c>
      <c r="P1545" s="8">
        <f>IF(ISNUMBER(N1545),_xll.BDP($C1545, "OPT_UNDL_PX")," ")</f>
        <v/>
      </c>
      <c r="Q1545" s="7">
        <f>IF(ISNUMBER(N1545),+G1545*_xll.BDP($C1545, "PX_POS_MULT_FACTOR")*P1545/K1545," ")</f>
        <v/>
      </c>
      <c r="R1545" s="8">
        <f>IF(OR($A1545="TUA",$A1545="TYA"),"",IF(ISNUMBER(_xll.BDP($C1545,"DUR_ADJ_OAS_MID")),_xll.BDP($C1545,"DUR_ADJ_OAS_MID"),IF(ISNUMBER(_xll.BDP($E1545&amp;" ISIN","DUR_ADJ_OAS_MID")),_xll.BDP($E1545&amp;" ISIN","DUR_ADJ_OAS_MID")," ")))</f>
        <v/>
      </c>
      <c r="S1545" s="7">
        <f>IF(ISNUMBER(N1545),Q1545*N1545,IF(ISNUMBER(R1545),J1545*R1545," "))</f>
        <v/>
      </c>
      <c r="T1545" t="inlineStr">
        <is>
          <t>VCEQUSURS</t>
        </is>
      </c>
      <c r="U1545" t="inlineStr">
        <is>
          <t>Swap</t>
        </is>
      </c>
      <c r="AG1545" t="n">
        <v>-0.040428</v>
      </c>
    </row>
    <row r="1546">
      <c r="A1546" t="inlineStr">
        <is>
          <t>QIS</t>
        </is>
      </c>
      <c r="B1546" t="inlineStr">
        <is>
          <t>VCEQUSURS            00001</t>
        </is>
      </c>
      <c r="C1546" t="inlineStr">
        <is>
          <t>VCEQUSURS 00001</t>
        </is>
      </c>
      <c r="F1546" t="inlineStr">
        <is>
          <t>VCEQUSURS 00001</t>
        </is>
      </c>
      <c r="G1546" s="1" t="n">
        <v>-19999962</v>
      </c>
      <c r="H1546" s="1" t="n">
        <v>100</v>
      </c>
      <c r="I1546" s="2" t="n">
        <v>-19999962</v>
      </c>
      <c r="J1546" s="3" t="n">
        <v>-0.1997292</v>
      </c>
      <c r="K1546" s="4" t="n">
        <v>100135395.17</v>
      </c>
      <c r="L1546" s="5" t="n">
        <v>4425001</v>
      </c>
      <c r="M1546" s="6" t="n">
        <v>22.62946272</v>
      </c>
      <c r="N1546" s="7">
        <f>IF(ISNUMBER(_xll.BDP($C1546, "DELTA_MID")),_xll.BDP($C1546, "DELTA_MID")," ")</f>
        <v/>
      </c>
      <c r="O1546" s="7">
        <f>IF(ISNUMBER(N1546),_xll.BDP($C1546, "OPT_UNDL_TICKER"),"")</f>
        <v/>
      </c>
      <c r="P1546" s="8">
        <f>IF(ISNUMBER(N1546),_xll.BDP($C1546, "OPT_UNDL_PX")," ")</f>
        <v/>
      </c>
      <c r="Q1546" s="7">
        <f>IF(ISNUMBER(N1546),+G1546*_xll.BDP($C1546, "PX_POS_MULT_FACTOR")*P1546/K1546," ")</f>
        <v/>
      </c>
      <c r="R1546" s="8">
        <f>IF(OR($A1546="TUA",$A1546="TYA"),"",IF(ISNUMBER(_xll.BDP($C1546,"DUR_ADJ_OAS_MID")),_xll.BDP($C1546,"DUR_ADJ_OAS_MID"),IF(ISNUMBER(_xll.BDP($E1546&amp;" ISIN","DUR_ADJ_OAS_MID")),_xll.BDP($E1546&amp;" ISIN","DUR_ADJ_OAS_MID")," ")))</f>
        <v/>
      </c>
      <c r="S1546" s="7">
        <f>IF(ISNUMBER(N1546),Q1546*N1546,IF(ISNUMBER(R1546),J1546*R1546," "))</f>
        <v/>
      </c>
      <c r="T1546" t="inlineStr">
        <is>
          <t>VCEQUSURS 00001</t>
        </is>
      </c>
      <c r="U1546" t="inlineStr">
        <is>
          <t>Swap</t>
        </is>
      </c>
      <c r="AG1546" t="n">
        <v>-0.040428</v>
      </c>
    </row>
    <row r="1547">
      <c r="A1547" t="inlineStr">
        <is>
          <t>QIS</t>
        </is>
      </c>
      <c r="B1547" t="inlineStr">
        <is>
          <t>VMACBTRS</t>
        </is>
      </c>
      <c r="C1547" t="inlineStr">
        <is>
          <t>VMACBTRS</t>
        </is>
      </c>
      <c r="F1547" t="inlineStr">
        <is>
          <t>VMACBTRS</t>
        </is>
      </c>
      <c r="G1547" s="1" t="n">
        <v>15932</v>
      </c>
      <c r="H1547" s="1" t="n">
        <v>759.7791</v>
      </c>
      <c r="I1547" s="2" t="n">
        <v>12104800.62</v>
      </c>
      <c r="J1547" s="3" t="n">
        <v>0.12088433</v>
      </c>
      <c r="K1547" s="4" t="n">
        <v>100135395.17</v>
      </c>
      <c r="L1547" s="5" t="n">
        <v>4425001</v>
      </c>
      <c r="M1547" s="6" t="n">
        <v>22.62946272</v>
      </c>
      <c r="N1547" s="7">
        <f>IF(ISNUMBER(_xll.BDP($C1547, "DELTA_MID")),_xll.BDP($C1547, "DELTA_MID")," ")</f>
        <v/>
      </c>
      <c r="O1547" s="7">
        <f>IF(ISNUMBER(N1547),_xll.BDP($C1547, "OPT_UNDL_TICKER"),"")</f>
        <v/>
      </c>
      <c r="P1547" s="8">
        <f>IF(ISNUMBER(N1547),_xll.BDP($C1547, "OPT_UNDL_PX")," ")</f>
        <v/>
      </c>
      <c r="Q1547" s="7">
        <f>IF(ISNUMBER(N1547),+G1547*_xll.BDP($C1547, "PX_POS_MULT_FACTOR")*P1547/K1547," ")</f>
        <v/>
      </c>
      <c r="R1547" s="8">
        <f>IF(OR($A1547="TUA",$A1547="TYA"),"",IF(ISNUMBER(_xll.BDP($C1547,"DUR_ADJ_OAS_MID")),_xll.BDP($C1547,"DUR_ADJ_OAS_MID"),IF(ISNUMBER(_xll.BDP($E1547&amp;" ISIN","DUR_ADJ_OAS_MID")),_xll.BDP($E1547&amp;" ISIN","DUR_ADJ_OAS_MID")," ")))</f>
        <v/>
      </c>
      <c r="S1547" s="7">
        <f>IF(ISNUMBER(N1547),Q1547*N1547,IF(ISNUMBER(R1547),J1547*R1547," "))</f>
        <v/>
      </c>
      <c r="T1547" t="inlineStr">
        <is>
          <t>VMACBTRS</t>
        </is>
      </c>
      <c r="U1547" t="inlineStr">
        <is>
          <t>Swap</t>
        </is>
      </c>
      <c r="AG1547" t="n">
        <v>-0.040428</v>
      </c>
    </row>
    <row r="1548">
      <c r="A1548" t="inlineStr">
        <is>
          <t>QIS</t>
        </is>
      </c>
      <c r="B1548" t="inlineStr">
        <is>
          <t>VMACBTRS 00001</t>
        </is>
      </c>
      <c r="C1548" t="inlineStr">
        <is>
          <t>VMACBTRS 00001</t>
        </is>
      </c>
      <c r="F1548" t="inlineStr">
        <is>
          <t>VMACBTRS 00001</t>
        </is>
      </c>
      <c r="G1548" s="1" t="n">
        <v>-12044628.64</v>
      </c>
      <c r="H1548" s="1" t="n">
        <v>100</v>
      </c>
      <c r="I1548" s="2" t="n">
        <v>-12044628.64</v>
      </c>
      <c r="J1548" s="3" t="n">
        <v>-0.12028343</v>
      </c>
      <c r="K1548" s="4" t="n">
        <v>100135395.17</v>
      </c>
      <c r="L1548" s="5" t="n">
        <v>4425001</v>
      </c>
      <c r="M1548" s="6" t="n">
        <v>22.62946272</v>
      </c>
      <c r="N1548" s="7">
        <f>IF(ISNUMBER(_xll.BDP($C1548, "DELTA_MID")),_xll.BDP($C1548, "DELTA_MID")," ")</f>
        <v/>
      </c>
      <c r="O1548" s="7">
        <f>IF(ISNUMBER(N1548),_xll.BDP($C1548, "OPT_UNDL_TICKER"),"")</f>
        <v/>
      </c>
      <c r="P1548" s="8">
        <f>IF(ISNUMBER(N1548),_xll.BDP($C1548, "OPT_UNDL_PX")," ")</f>
        <v/>
      </c>
      <c r="Q1548" s="7">
        <f>IF(ISNUMBER(N1548),+G1548*_xll.BDP($C1548, "PX_POS_MULT_FACTOR")*P1548/K1548," ")</f>
        <v/>
      </c>
      <c r="R1548" s="8">
        <f>IF(OR($A1548="TUA",$A1548="TYA"),"",IF(ISNUMBER(_xll.BDP($C1548,"DUR_ADJ_OAS_MID")),_xll.BDP($C1548,"DUR_ADJ_OAS_MID"),IF(ISNUMBER(_xll.BDP($E1548&amp;" ISIN","DUR_ADJ_OAS_MID")),_xll.BDP($E1548&amp;" ISIN","DUR_ADJ_OAS_MID")," ")))</f>
        <v/>
      </c>
      <c r="S1548" s="7">
        <f>IF(ISNUMBER(N1548),Q1548*N1548,IF(ISNUMBER(R1548),J1548*R1548," "))</f>
        <v/>
      </c>
      <c r="T1548" t="inlineStr">
        <is>
          <t>VMACBTRS 00001</t>
        </is>
      </c>
      <c r="U1548" t="inlineStr">
        <is>
          <t>Swap</t>
        </is>
      </c>
      <c r="AG1548" t="n">
        <v>-0.040428</v>
      </c>
    </row>
    <row r="1549">
      <c r="A1549" t="inlineStr">
        <is>
          <t>QIS</t>
        </is>
      </c>
      <c r="B1549" t="inlineStr">
        <is>
          <t>15Y10Y USD Swaption Straddle</t>
        </is>
      </c>
      <c r="C1549" t="inlineStr">
        <is>
          <t>15Y10Y USD Swaption Straddle</t>
        </is>
      </c>
      <c r="G1549" s="1" t="n">
        <v>3925268.243971528</v>
      </c>
      <c r="K1549" s="4" t="n">
        <v>100135395.17</v>
      </c>
      <c r="L1549" s="5" t="n">
        <v>4425001</v>
      </c>
      <c r="M1549" s="6" t="n">
        <v>22.62946272</v>
      </c>
      <c r="AB1549" s="8" t="inlineStr">
        <is>
          <t>QISSwaps</t>
        </is>
      </c>
      <c r="AG1549" t="n">
        <v>-0.040428</v>
      </c>
    </row>
    <row r="1550">
      <c r="A1550" t="inlineStr">
        <is>
          <t>QIS</t>
        </is>
      </c>
      <c r="B1550" t="inlineStr">
        <is>
          <t>15Y10Y USD Swaption Straddle</t>
        </is>
      </c>
      <c r="C1550" t="inlineStr">
        <is>
          <t>15Y10Y USD Swaption Straddle</t>
        </is>
      </c>
      <c r="G1550" s="1" t="n">
        <v>5570546.17121739</v>
      </c>
      <c r="K1550" s="4" t="n">
        <v>100135395.17</v>
      </c>
      <c r="L1550" s="5" t="n">
        <v>4425001</v>
      </c>
      <c r="M1550" s="6" t="n">
        <v>22.62946272</v>
      </c>
      <c r="AB1550" s="8" t="inlineStr">
        <is>
          <t>QISSwaps</t>
        </is>
      </c>
      <c r="AG1550" t="n">
        <v>-0.040428</v>
      </c>
    </row>
    <row r="1551">
      <c r="A1551" t="inlineStr">
        <is>
          <t>QIS</t>
        </is>
      </c>
      <c r="B1551" t="inlineStr">
        <is>
          <t>15Y10Y USD Swaption Straddle</t>
        </is>
      </c>
      <c r="C1551" t="inlineStr">
        <is>
          <t>15Y10Y USD Swaption Straddle</t>
        </is>
      </c>
      <c r="G1551" s="1" t="n">
        <v>7397279.888548718</v>
      </c>
      <c r="K1551" s="4" t="n">
        <v>100135395.17</v>
      </c>
      <c r="L1551" s="5" t="n">
        <v>4425001</v>
      </c>
      <c r="M1551" s="6" t="n">
        <v>22.62946272</v>
      </c>
      <c r="AB1551" s="8" t="inlineStr">
        <is>
          <t>QISSwaps</t>
        </is>
      </c>
      <c r="AG1551" t="n">
        <v>-0.040428</v>
      </c>
    </row>
    <row r="1552">
      <c r="A1552" t="inlineStr">
        <is>
          <t>QIS</t>
        </is>
      </c>
      <c r="B1552" t="inlineStr">
        <is>
          <t>15Y10Y USD Swaption Straddle</t>
        </is>
      </c>
      <c r="C1552" t="inlineStr">
        <is>
          <t>15Y10Y USD Swaption Straddle</t>
        </is>
      </c>
      <c r="G1552" s="1" t="n">
        <v>3562374.729374552</v>
      </c>
      <c r="K1552" s="4" t="n">
        <v>100135395.17</v>
      </c>
      <c r="L1552" s="5" t="n">
        <v>4425001</v>
      </c>
      <c r="M1552" s="6" t="n">
        <v>22.62946272</v>
      </c>
      <c r="AB1552" s="8" t="inlineStr">
        <is>
          <t>QISSwaps</t>
        </is>
      </c>
      <c r="AG1552" t="n">
        <v>-0.040428</v>
      </c>
    </row>
    <row r="1553">
      <c r="A1553" t="inlineStr">
        <is>
          <t>QIS</t>
        </is>
      </c>
      <c r="B1553" t="inlineStr">
        <is>
          <t>15Y30Y USD Swaption Straddle</t>
        </is>
      </c>
      <c r="C1553" t="inlineStr">
        <is>
          <t>15Y30Y USD Swaption Straddle</t>
        </is>
      </c>
      <c r="G1553" s="1" t="n">
        <v>1675108.608164432</v>
      </c>
      <c r="K1553" s="4" t="n">
        <v>100135395.17</v>
      </c>
      <c r="L1553" s="5" t="n">
        <v>4425001</v>
      </c>
      <c r="M1553" s="6" t="n">
        <v>22.62946272</v>
      </c>
      <c r="AB1553" s="8" t="inlineStr">
        <is>
          <t>QISSwaps</t>
        </is>
      </c>
      <c r="AG1553" t="n">
        <v>-0.040428</v>
      </c>
    </row>
    <row r="1554">
      <c r="A1554" t="inlineStr">
        <is>
          <t>QIS</t>
        </is>
      </c>
      <c r="B1554" t="inlineStr">
        <is>
          <t>20Y10Y EUR Swaption Straddle</t>
        </is>
      </c>
      <c r="C1554" t="inlineStr">
        <is>
          <t>20Y10Y EUR Swaption Straddle</t>
        </is>
      </c>
      <c r="G1554" s="1" t="n">
        <v>1352002.442641784</v>
      </c>
      <c r="K1554" s="4" t="n">
        <v>100135395.17</v>
      </c>
      <c r="L1554" s="5" t="n">
        <v>4425001</v>
      </c>
      <c r="M1554" s="6" t="n">
        <v>22.62946272</v>
      </c>
      <c r="AB1554" s="8" t="inlineStr">
        <is>
          <t>QISSwaps</t>
        </is>
      </c>
      <c r="AG1554" t="n">
        <v>-0.040428</v>
      </c>
    </row>
    <row r="1555">
      <c r="A1555" t="inlineStr">
        <is>
          <t>QIS</t>
        </is>
      </c>
      <c r="B1555" t="inlineStr">
        <is>
          <t>20Y10Y EUR Swaption Straddle</t>
        </is>
      </c>
      <c r="C1555" t="inlineStr">
        <is>
          <t>20Y10Y EUR Swaption Straddle</t>
        </is>
      </c>
      <c r="G1555" s="1" t="n">
        <v>1496111.317943158</v>
      </c>
      <c r="K1555" s="4" t="n">
        <v>100135395.17</v>
      </c>
      <c r="L1555" s="5" t="n">
        <v>4425001</v>
      </c>
      <c r="M1555" s="6" t="n">
        <v>22.62946272</v>
      </c>
      <c r="AB1555" s="8" t="inlineStr">
        <is>
          <t>QISSwaps</t>
        </is>
      </c>
      <c r="AG1555" t="n">
        <v>-0.040428</v>
      </c>
    </row>
    <row r="1556">
      <c r="A1556" t="inlineStr">
        <is>
          <t>QIS</t>
        </is>
      </c>
      <c r="B1556" t="inlineStr">
        <is>
          <t>20Y10Y USD Swaption Straddle</t>
        </is>
      </c>
      <c r="C1556" t="inlineStr">
        <is>
          <t>20Y10Y USD Swaption Straddle</t>
        </is>
      </c>
      <c r="G1556" s="1" t="n">
        <v>6737068.114782178</v>
      </c>
      <c r="K1556" s="4" t="n">
        <v>100135395.17</v>
      </c>
      <c r="L1556" s="5" t="n">
        <v>4425001</v>
      </c>
      <c r="M1556" s="6" t="n">
        <v>22.62946272</v>
      </c>
      <c r="AB1556" s="8" t="inlineStr">
        <is>
          <t>QISSwaps</t>
        </is>
      </c>
      <c r="AG1556" t="n">
        <v>-0.040428</v>
      </c>
    </row>
    <row r="1557">
      <c r="A1557" t="inlineStr">
        <is>
          <t>QIS</t>
        </is>
      </c>
      <c r="B1557" t="inlineStr">
        <is>
          <t>20Y10Y USD Swaption Straddle</t>
        </is>
      </c>
      <c r="C1557" t="inlineStr">
        <is>
          <t>20Y10Y USD Swaption Straddle</t>
        </is>
      </c>
      <c r="G1557" s="1" t="n">
        <v>11354851.39764525</v>
      </c>
      <c r="K1557" s="4" t="n">
        <v>100135395.17</v>
      </c>
      <c r="L1557" s="5" t="n">
        <v>4425001</v>
      </c>
      <c r="M1557" s="6" t="n">
        <v>22.62946272</v>
      </c>
      <c r="AB1557" s="8" t="inlineStr">
        <is>
          <t>QISSwaps</t>
        </is>
      </c>
      <c r="AG1557" t="n">
        <v>-0.040428</v>
      </c>
    </row>
    <row r="1558">
      <c r="A1558" t="inlineStr">
        <is>
          <t>QIS</t>
        </is>
      </c>
      <c r="B1558" t="inlineStr">
        <is>
          <t>20Y10Y USD Swaption Straddle</t>
        </is>
      </c>
      <c r="C1558" t="inlineStr">
        <is>
          <t>20Y10Y USD Swaption Straddle</t>
        </is>
      </c>
      <c r="G1558" s="1" t="n">
        <v>12710485.55691926</v>
      </c>
      <c r="K1558" s="4" t="n">
        <v>100135395.17</v>
      </c>
      <c r="L1558" s="5" t="n">
        <v>4425001</v>
      </c>
      <c r="M1558" s="6" t="n">
        <v>22.62946272</v>
      </c>
      <c r="AB1558" s="8" t="inlineStr">
        <is>
          <t>QISSwaps</t>
        </is>
      </c>
      <c r="AG1558" t="n">
        <v>-0.040428</v>
      </c>
    </row>
    <row r="1559">
      <c r="A1559" t="inlineStr">
        <is>
          <t>QIS</t>
        </is>
      </c>
      <c r="B1559" t="inlineStr">
        <is>
          <t>20Y10Y USD Swaption Straddle</t>
        </is>
      </c>
      <c r="C1559" t="inlineStr">
        <is>
          <t>20Y10Y USD Swaption Straddle</t>
        </is>
      </c>
      <c r="G1559" s="1" t="n">
        <v>12154826.3075725</v>
      </c>
      <c r="K1559" s="4" t="n">
        <v>100135395.17</v>
      </c>
      <c r="L1559" s="5" t="n">
        <v>4425001</v>
      </c>
      <c r="M1559" s="6" t="n">
        <v>22.62946272</v>
      </c>
      <c r="AB1559" s="8" t="inlineStr">
        <is>
          <t>QISSwaps</t>
        </is>
      </c>
      <c r="AG1559" t="n">
        <v>-0.040428</v>
      </c>
    </row>
    <row r="1560">
      <c r="A1560" t="inlineStr">
        <is>
          <t>QIS</t>
        </is>
      </c>
      <c r="B1560" t="inlineStr">
        <is>
          <t>20Y20Y USD Swaption Straddle</t>
        </is>
      </c>
      <c r="C1560" t="inlineStr">
        <is>
          <t>20Y20Y USD Swaption Straddle</t>
        </is>
      </c>
      <c r="G1560" s="1" t="n">
        <v>3824057.731969175</v>
      </c>
      <c r="K1560" s="4" t="n">
        <v>100135395.17</v>
      </c>
      <c r="L1560" s="5" t="n">
        <v>4425001</v>
      </c>
      <c r="M1560" s="6" t="n">
        <v>22.62946272</v>
      </c>
      <c r="AB1560" s="8" t="inlineStr">
        <is>
          <t>QISSwaps</t>
        </is>
      </c>
      <c r="AG1560" t="n">
        <v>-0.040428</v>
      </c>
    </row>
    <row r="1561">
      <c r="A1561" t="inlineStr">
        <is>
          <t>QIS</t>
        </is>
      </c>
      <c r="B1561" t="inlineStr">
        <is>
          <t>20Y20Y USD Swaption Straddle</t>
        </is>
      </c>
      <c r="C1561" t="inlineStr">
        <is>
          <t>20Y20Y USD Swaption Straddle</t>
        </is>
      </c>
      <c r="G1561" s="1" t="n">
        <v>2435956.738557838</v>
      </c>
      <c r="K1561" s="4" t="n">
        <v>100135395.17</v>
      </c>
      <c r="L1561" s="5" t="n">
        <v>4425001</v>
      </c>
      <c r="M1561" s="6" t="n">
        <v>22.62946272</v>
      </c>
      <c r="AB1561" s="8" t="inlineStr">
        <is>
          <t>QISSwaps</t>
        </is>
      </c>
      <c r="AG1561" t="n">
        <v>-0.040428</v>
      </c>
    </row>
    <row r="1562">
      <c r="A1562" t="inlineStr">
        <is>
          <t>QIS</t>
        </is>
      </c>
      <c r="B1562" t="inlineStr">
        <is>
          <t>20Y20Y USD Swaption Straddle</t>
        </is>
      </c>
      <c r="C1562" t="inlineStr">
        <is>
          <t>20Y20Y USD Swaption Straddle</t>
        </is>
      </c>
      <c r="G1562" s="1" t="n">
        <v>2019766.657922247</v>
      </c>
      <c r="K1562" s="4" t="n">
        <v>100135395.17</v>
      </c>
      <c r="L1562" s="5" t="n">
        <v>4425001</v>
      </c>
      <c r="M1562" s="6" t="n">
        <v>22.62946272</v>
      </c>
      <c r="AB1562" s="8" t="inlineStr">
        <is>
          <t>QISSwaps</t>
        </is>
      </c>
      <c r="AG1562" t="n">
        <v>-0.040428</v>
      </c>
    </row>
    <row r="1563">
      <c r="A1563" t="inlineStr">
        <is>
          <t>QIS</t>
        </is>
      </c>
      <c r="B1563" t="inlineStr">
        <is>
          <t>20Y20Y USD Swaption Straddle</t>
        </is>
      </c>
      <c r="C1563" t="inlineStr">
        <is>
          <t>20Y20Y USD Swaption Straddle</t>
        </is>
      </c>
      <c r="G1563" s="1" t="n">
        <v>3537718.883601301</v>
      </c>
      <c r="K1563" s="4" t="n">
        <v>100135395.17</v>
      </c>
      <c r="L1563" s="5" t="n">
        <v>4425001</v>
      </c>
      <c r="M1563" s="6" t="n">
        <v>22.62946272</v>
      </c>
      <c r="AB1563" s="8" t="inlineStr">
        <is>
          <t>QISSwaps</t>
        </is>
      </c>
      <c r="AG1563" t="n">
        <v>-0.040428</v>
      </c>
    </row>
    <row r="1564">
      <c r="A1564" t="inlineStr">
        <is>
          <t>QIS</t>
        </is>
      </c>
      <c r="B1564" t="inlineStr">
        <is>
          <t>20Y30Y EUR Swaption Straddle</t>
        </is>
      </c>
      <c r="C1564" t="inlineStr">
        <is>
          <t>20Y30Y EUR Swaption Straddle</t>
        </is>
      </c>
      <c r="G1564" s="1" t="n">
        <v>610061.132001348</v>
      </c>
      <c r="K1564" s="4" t="n">
        <v>100135395.17</v>
      </c>
      <c r="L1564" s="5" t="n">
        <v>4425001</v>
      </c>
      <c r="M1564" s="6" t="n">
        <v>22.62946272</v>
      </c>
      <c r="AB1564" s="8" t="inlineStr">
        <is>
          <t>QISSwaps</t>
        </is>
      </c>
      <c r="AG1564" t="n">
        <v>-0.040428</v>
      </c>
    </row>
    <row r="1565">
      <c r="A1565" t="inlineStr">
        <is>
          <t>QIS</t>
        </is>
      </c>
      <c r="B1565" t="inlineStr">
        <is>
          <t>20Y30Y EUR Swaption Straddle</t>
        </is>
      </c>
      <c r="C1565" t="inlineStr">
        <is>
          <t>20Y30Y EUR Swaption Straddle</t>
        </is>
      </c>
      <c r="G1565" s="1" t="n">
        <v>582885.7799858713</v>
      </c>
      <c r="K1565" s="4" t="n">
        <v>100135395.17</v>
      </c>
      <c r="L1565" s="5" t="n">
        <v>4425001</v>
      </c>
      <c r="M1565" s="6" t="n">
        <v>22.62946272</v>
      </c>
      <c r="AB1565" s="8" t="inlineStr">
        <is>
          <t>QISSwaps</t>
        </is>
      </c>
      <c r="AG1565" t="n">
        <v>-0.040428</v>
      </c>
    </row>
    <row r="1566">
      <c r="A1566" t="inlineStr">
        <is>
          <t>QIS</t>
        </is>
      </c>
      <c r="B1566" t="inlineStr">
        <is>
          <t>30Y10Y EUR Swaption Straddle</t>
        </is>
      </c>
      <c r="C1566" t="inlineStr">
        <is>
          <t>30Y10Y EUR Swaption Straddle</t>
        </is>
      </c>
      <c r="G1566" s="1" t="n">
        <v>2300466.306338205</v>
      </c>
      <c r="K1566" s="4" t="n">
        <v>100135395.17</v>
      </c>
      <c r="L1566" s="5" t="n">
        <v>4425001</v>
      </c>
      <c r="M1566" s="6" t="n">
        <v>22.62946272</v>
      </c>
      <c r="AB1566" s="8" t="inlineStr">
        <is>
          <t>QISSwaps</t>
        </is>
      </c>
      <c r="AG1566" t="n">
        <v>-0.040428</v>
      </c>
    </row>
    <row r="1567">
      <c r="A1567" t="inlineStr">
        <is>
          <t>QIS</t>
        </is>
      </c>
      <c r="B1567" t="inlineStr">
        <is>
          <t>30Y10Y EUR Swaption Straddle</t>
        </is>
      </c>
      <c r="C1567" t="inlineStr">
        <is>
          <t>30Y10Y EUR Swaption Straddle</t>
        </is>
      </c>
      <c r="G1567" s="1" t="n">
        <v>4181993.109576946</v>
      </c>
      <c r="K1567" s="4" t="n">
        <v>100135395.17</v>
      </c>
      <c r="L1567" s="5" t="n">
        <v>4425001</v>
      </c>
      <c r="M1567" s="6" t="n">
        <v>22.62946272</v>
      </c>
      <c r="AB1567" s="8" t="inlineStr">
        <is>
          <t>QISSwaps</t>
        </is>
      </c>
      <c r="AG1567" t="n">
        <v>-0.040428</v>
      </c>
    </row>
    <row r="1568">
      <c r="A1568" t="inlineStr">
        <is>
          <t>QIS</t>
        </is>
      </c>
      <c r="B1568" t="inlineStr">
        <is>
          <t>30Y10Y EUR Swaption Straddle</t>
        </is>
      </c>
      <c r="C1568" t="inlineStr">
        <is>
          <t>30Y10Y EUR Swaption Straddle</t>
        </is>
      </c>
      <c r="G1568" s="1" t="n">
        <v>3048609.323442214</v>
      </c>
      <c r="K1568" s="4" t="n">
        <v>100135395.17</v>
      </c>
      <c r="L1568" s="5" t="n">
        <v>4425001</v>
      </c>
      <c r="M1568" s="6" t="n">
        <v>22.62946272</v>
      </c>
      <c r="AB1568" s="8" t="inlineStr">
        <is>
          <t>QISSwaps</t>
        </is>
      </c>
      <c r="AG1568" t="n">
        <v>-0.040428</v>
      </c>
    </row>
    <row r="1569">
      <c r="A1569" t="inlineStr">
        <is>
          <t>QIS</t>
        </is>
      </c>
      <c r="B1569" t="inlineStr">
        <is>
          <t>30Y10Y EUR Swaption Straddle</t>
        </is>
      </c>
      <c r="C1569" t="inlineStr">
        <is>
          <t>30Y10Y EUR Swaption Straddle</t>
        </is>
      </c>
      <c r="G1569" s="1" t="n">
        <v>2787629.156567174</v>
      </c>
      <c r="K1569" s="4" t="n">
        <v>100135395.17</v>
      </c>
      <c r="L1569" s="5" t="n">
        <v>4425001</v>
      </c>
      <c r="M1569" s="6" t="n">
        <v>22.62946272</v>
      </c>
      <c r="AB1569" s="8" t="inlineStr">
        <is>
          <t>QISSwaps</t>
        </is>
      </c>
      <c r="AG1569" t="n">
        <v>-0.040428</v>
      </c>
    </row>
    <row r="1570">
      <c r="A1570" t="inlineStr">
        <is>
          <t>QIS</t>
        </is>
      </c>
      <c r="B1570" t="inlineStr">
        <is>
          <t>30Y20Y EUR Swaption Straddle</t>
        </is>
      </c>
      <c r="C1570" t="inlineStr">
        <is>
          <t>30Y20Y EUR Swaption Straddle</t>
        </is>
      </c>
      <c r="G1570" s="1" t="n">
        <v>1645323.155339232</v>
      </c>
      <c r="K1570" s="4" t="n">
        <v>100135395.17</v>
      </c>
      <c r="L1570" s="5" t="n">
        <v>4425001</v>
      </c>
      <c r="M1570" s="6" t="n">
        <v>22.62946272</v>
      </c>
      <c r="AB1570" s="8" t="inlineStr">
        <is>
          <t>QISSwaps</t>
        </is>
      </c>
      <c r="AG1570" t="n">
        <v>-0.040428</v>
      </c>
    </row>
    <row r="1571">
      <c r="A1571" t="inlineStr">
        <is>
          <t>QIS</t>
        </is>
      </c>
      <c r="B1571" t="inlineStr">
        <is>
          <t>30Y20Y EUR Swaption Straddle</t>
        </is>
      </c>
      <c r="C1571" t="inlineStr">
        <is>
          <t>30Y20Y EUR Swaption Straddle</t>
        </is>
      </c>
      <c r="G1571" s="1" t="n">
        <v>1191392.038787373</v>
      </c>
      <c r="K1571" s="4" t="n">
        <v>100135395.17</v>
      </c>
      <c r="L1571" s="5" t="n">
        <v>4425001</v>
      </c>
      <c r="M1571" s="6" t="n">
        <v>22.62946272</v>
      </c>
      <c r="AB1571" s="8" t="inlineStr">
        <is>
          <t>QISSwaps</t>
        </is>
      </c>
      <c r="AG1571" t="n">
        <v>-0.040428</v>
      </c>
    </row>
    <row r="1572">
      <c r="A1572" t="inlineStr">
        <is>
          <t>QIS</t>
        </is>
      </c>
      <c r="B1572" t="inlineStr">
        <is>
          <t>30Y20Y EUR Swaption Straddle</t>
        </is>
      </c>
      <c r="C1572" t="inlineStr">
        <is>
          <t>30Y20Y EUR Swaption Straddle</t>
        </is>
      </c>
      <c r="G1572" s="1" t="n">
        <v>342882.8387100743</v>
      </c>
      <c r="K1572" s="4" t="n">
        <v>100135395.17</v>
      </c>
      <c r="L1572" s="5" t="n">
        <v>4425001</v>
      </c>
      <c r="M1572" s="6" t="n">
        <v>22.62946272</v>
      </c>
      <c r="AB1572" s="8" t="inlineStr">
        <is>
          <t>QISSwaps</t>
        </is>
      </c>
      <c r="AG1572" t="n">
        <v>-0.040428</v>
      </c>
    </row>
    <row r="1573">
      <c r="A1573" t="inlineStr">
        <is>
          <t>QIS</t>
        </is>
      </c>
      <c r="B1573" t="inlineStr">
        <is>
          <t>30Y20Y EUR Swaption Straddle</t>
        </is>
      </c>
      <c r="C1573" t="inlineStr">
        <is>
          <t>30Y20Y EUR Swaption Straddle</t>
        </is>
      </c>
      <c r="G1573" s="1" t="n">
        <v>1135037.379045791</v>
      </c>
      <c r="K1573" s="4" t="n">
        <v>100135395.17</v>
      </c>
      <c r="L1573" s="5" t="n">
        <v>4425001</v>
      </c>
      <c r="M1573" s="6" t="n">
        <v>22.62946272</v>
      </c>
      <c r="AB1573" s="8" t="inlineStr">
        <is>
          <t>QISSwaps</t>
        </is>
      </c>
      <c r="AG1573" t="n">
        <v>-0.040428</v>
      </c>
    </row>
    <row r="1574">
      <c r="A1574" t="inlineStr">
        <is>
          <t>QIS</t>
        </is>
      </c>
      <c r="B1574" t="inlineStr">
        <is>
          <t>30Y20Y EUR Swaption Straddle</t>
        </is>
      </c>
      <c r="C1574" t="inlineStr">
        <is>
          <t>30Y20Y EUR Swaption Straddle</t>
        </is>
      </c>
      <c r="G1574" s="1" t="n">
        <v>1492048.80592507</v>
      </c>
      <c r="K1574" s="4" t="n">
        <v>100135395.17</v>
      </c>
      <c r="L1574" s="5" t="n">
        <v>4425001</v>
      </c>
      <c r="M1574" s="6" t="n">
        <v>22.62946272</v>
      </c>
      <c r="AB1574" s="8" t="inlineStr">
        <is>
          <t>QISSwaps</t>
        </is>
      </c>
      <c r="AG1574" t="n">
        <v>-0.040428</v>
      </c>
    </row>
    <row r="1575">
      <c r="A1575" t="inlineStr">
        <is>
          <t>QIS</t>
        </is>
      </c>
      <c r="B1575" t="inlineStr">
        <is>
          <t>3Y10Y EUR Swaption Straddle</t>
        </is>
      </c>
      <c r="C1575" t="inlineStr">
        <is>
          <t>3Y10Y EUR Swaption Straddle</t>
        </is>
      </c>
      <c r="G1575" s="1" t="n">
        <v>1018243.760767403</v>
      </c>
      <c r="K1575" s="4" t="n">
        <v>100135395.17</v>
      </c>
      <c r="L1575" s="5" t="n">
        <v>4425001</v>
      </c>
      <c r="M1575" s="6" t="n">
        <v>22.62946272</v>
      </c>
      <c r="AB1575" s="8" t="inlineStr">
        <is>
          <t>QISSwaps</t>
        </is>
      </c>
      <c r="AG1575" t="n">
        <v>-0.040428</v>
      </c>
    </row>
    <row r="1576">
      <c r="A1576" t="inlineStr">
        <is>
          <t>QIS</t>
        </is>
      </c>
      <c r="B1576" t="inlineStr">
        <is>
          <t>3Y10Y EUR Swaption Straddle</t>
        </is>
      </c>
      <c r="C1576" t="inlineStr">
        <is>
          <t>3Y10Y EUR Swaption Straddle</t>
        </is>
      </c>
      <c r="G1576" s="1" t="n">
        <v>808795.3806142769</v>
      </c>
      <c r="K1576" s="4" t="n">
        <v>100135395.17</v>
      </c>
      <c r="L1576" s="5" t="n">
        <v>4425001</v>
      </c>
      <c r="M1576" s="6" t="n">
        <v>22.62946272</v>
      </c>
      <c r="AB1576" s="8" t="inlineStr">
        <is>
          <t>QISSwaps</t>
        </is>
      </c>
      <c r="AG1576" t="n">
        <v>-0.040428</v>
      </c>
    </row>
    <row r="1577">
      <c r="A1577" t="inlineStr">
        <is>
          <t>QIS</t>
        </is>
      </c>
      <c r="B1577" t="inlineStr">
        <is>
          <t>5Y10Y EUR Swaption Straddle</t>
        </is>
      </c>
      <c r="C1577" t="inlineStr">
        <is>
          <t>5Y10Y EUR Swaption Straddle</t>
        </is>
      </c>
      <c r="G1577" s="1" t="n">
        <v>1134981.089816634</v>
      </c>
      <c r="K1577" s="4" t="n">
        <v>100135395.17</v>
      </c>
      <c r="L1577" s="5" t="n">
        <v>4425001</v>
      </c>
      <c r="M1577" s="6" t="n">
        <v>22.62946272</v>
      </c>
      <c r="AB1577" s="8" t="inlineStr">
        <is>
          <t>QISSwaps</t>
        </is>
      </c>
      <c r="AG1577" t="n">
        <v>-0.040428</v>
      </c>
    </row>
    <row r="1578">
      <c r="A1578" t="inlineStr">
        <is>
          <t>QIS</t>
        </is>
      </c>
      <c r="B1578" t="inlineStr">
        <is>
          <t>AAPL US 06/20/2025 P205 Equity</t>
        </is>
      </c>
      <c r="C1578" t="inlineStr">
        <is>
          <t>AAPL US 06/20/2025 P205 Equity</t>
        </is>
      </c>
      <c r="G1578" s="1" t="n">
        <v>191.68569750512</v>
      </c>
      <c r="H1578" s="1" t="n">
        <v>8.574999999999999</v>
      </c>
      <c r="K1578" s="4" t="n">
        <v>100135395.17</v>
      </c>
      <c r="L1578" s="5" t="n">
        <v>4425001</v>
      </c>
      <c r="M1578" s="6" t="n">
        <v>22.62946272</v>
      </c>
      <c r="AB1578" s="8" t="inlineStr">
        <is>
          <t>QISSwaps</t>
        </is>
      </c>
      <c r="AG1578" t="n">
        <v>-0.040428</v>
      </c>
    </row>
    <row r="1579">
      <c r="A1579" t="inlineStr">
        <is>
          <t>QIS</t>
        </is>
      </c>
      <c r="B1579" t="inlineStr">
        <is>
          <t>AAPL UW Equity</t>
        </is>
      </c>
      <c r="C1579" t="inlineStr">
        <is>
          <t>AAPL UW Equity</t>
        </is>
      </c>
      <c r="G1579" s="1" t="n">
        <v>9716.501628925002</v>
      </c>
      <c r="H1579" s="1" t="n">
        <v>201.36</v>
      </c>
      <c r="K1579" s="4" t="n">
        <v>100135395.17</v>
      </c>
      <c r="L1579" s="5" t="n">
        <v>4425001</v>
      </c>
      <c r="M1579" s="6" t="n">
        <v>22.62946272</v>
      </c>
      <c r="AB1579" s="8" t="inlineStr">
        <is>
          <t>QISSwaps</t>
        </is>
      </c>
      <c r="AG1579" t="n">
        <v>-0.040428</v>
      </c>
    </row>
    <row r="1580">
      <c r="A1580" t="inlineStr">
        <is>
          <t>QIS</t>
        </is>
      </c>
      <c r="B1580" t="inlineStr">
        <is>
          <t>ABBV UN Equity</t>
        </is>
      </c>
      <c r="C1580" t="inlineStr">
        <is>
          <t>ABBV UN Equity</t>
        </is>
      </c>
      <c r="G1580" s="1" t="n">
        <v>-653.8077812084</v>
      </c>
      <c r="H1580" s="1" t="n">
        <v>182.54</v>
      </c>
      <c r="K1580" s="4" t="n">
        <v>100135395.17</v>
      </c>
      <c r="L1580" s="5" t="n">
        <v>4425001</v>
      </c>
      <c r="M1580" s="6" t="n">
        <v>22.62946272</v>
      </c>
      <c r="AB1580" s="8" t="inlineStr">
        <is>
          <t>QISSwaps</t>
        </is>
      </c>
      <c r="AG1580" t="n">
        <v>-0.040428</v>
      </c>
    </row>
    <row r="1581">
      <c r="A1581" t="inlineStr">
        <is>
          <t>QIS</t>
        </is>
      </c>
      <c r="B1581" t="inlineStr">
        <is>
          <t>ABBV US 06/20/2025 C185 Equity</t>
        </is>
      </c>
      <c r="C1581" t="inlineStr">
        <is>
          <t>ABBV US 06/20/2025 C185 Equity</t>
        </is>
      </c>
      <c r="G1581" s="1" t="n">
        <v>13.940853093349</v>
      </c>
      <c r="H1581" s="1" t="n">
        <v>4.65</v>
      </c>
      <c r="K1581" s="4" t="n">
        <v>100135395.17</v>
      </c>
      <c r="L1581" s="5" t="n">
        <v>4425001</v>
      </c>
      <c r="M1581" s="6" t="n">
        <v>22.62946272</v>
      </c>
      <c r="AB1581" s="8" t="inlineStr">
        <is>
          <t>QISSwaps</t>
        </is>
      </c>
      <c r="AG1581" t="n">
        <v>-0.040428</v>
      </c>
    </row>
    <row r="1582">
      <c r="A1582" t="inlineStr">
        <is>
          <t>QIS</t>
        </is>
      </c>
      <c r="B1582" t="inlineStr">
        <is>
          <t>ABT UN Equity</t>
        </is>
      </c>
      <c r="C1582" t="inlineStr">
        <is>
          <t>ABT UN Equity</t>
        </is>
      </c>
      <c r="G1582" s="1" t="n">
        <v>791.5078579044001</v>
      </c>
      <c r="H1582" s="1" t="n">
        <v>131.5</v>
      </c>
      <c r="K1582" s="4" t="n">
        <v>100135395.17</v>
      </c>
      <c r="L1582" s="5" t="n">
        <v>4425001</v>
      </c>
      <c r="M1582" s="6" t="n">
        <v>22.62946272</v>
      </c>
      <c r="AB1582" s="8" t="inlineStr">
        <is>
          <t>QISSwaps</t>
        </is>
      </c>
      <c r="AG1582" t="n">
        <v>-0.040428</v>
      </c>
    </row>
    <row r="1583">
      <c r="A1583" t="inlineStr">
        <is>
          <t>QIS</t>
        </is>
      </c>
      <c r="B1583" t="inlineStr">
        <is>
          <t>ABT US 06/20/2025 P135 Equity</t>
        </is>
      </c>
      <c r="C1583" t="inlineStr">
        <is>
          <t>ABT US 06/20/2025 P135 Equity</t>
        </is>
      </c>
      <c r="G1583" s="1" t="n">
        <v>13.294826149878</v>
      </c>
      <c r="H1583" s="1" t="n">
        <v>4.825</v>
      </c>
      <c r="K1583" s="4" t="n">
        <v>100135395.17</v>
      </c>
      <c r="L1583" s="5" t="n">
        <v>4425001</v>
      </c>
      <c r="M1583" s="6" t="n">
        <v>22.62946272</v>
      </c>
      <c r="AB1583" s="8" t="inlineStr">
        <is>
          <t>QISSwaps</t>
        </is>
      </c>
      <c r="AG1583" t="n">
        <v>-0.040428</v>
      </c>
    </row>
    <row r="1584">
      <c r="A1584" t="inlineStr">
        <is>
          <t>QIS</t>
        </is>
      </c>
      <c r="B1584" t="inlineStr">
        <is>
          <t>ACN UN Equity</t>
        </is>
      </c>
      <c r="C1584" t="inlineStr">
        <is>
          <t>ACN UN Equity</t>
        </is>
      </c>
      <c r="G1584" s="1" t="n">
        <v>-300.5843876763</v>
      </c>
      <c r="H1584" s="1" t="n">
        <v>316.45</v>
      </c>
      <c r="K1584" s="4" t="n">
        <v>100135395.17</v>
      </c>
      <c r="L1584" s="5" t="n">
        <v>4425001</v>
      </c>
      <c r="M1584" s="6" t="n">
        <v>22.62946272</v>
      </c>
      <c r="AB1584" s="8" t="inlineStr">
        <is>
          <t>QISSwaps</t>
        </is>
      </c>
      <c r="AG1584" t="n">
        <v>-0.040428</v>
      </c>
    </row>
    <row r="1585">
      <c r="A1585" t="inlineStr">
        <is>
          <t>QIS</t>
        </is>
      </c>
      <c r="B1585" t="inlineStr">
        <is>
          <t>ACN US 06/20/2025 C320 Equity</t>
        </is>
      </c>
      <c r="C1585" t="inlineStr">
        <is>
          <t>ACN US 06/20/2025 C320 Equity</t>
        </is>
      </c>
      <c r="G1585" s="1" t="n">
        <v>5.6582314334</v>
      </c>
      <c r="H1585" s="1" t="n">
        <v>11.6</v>
      </c>
      <c r="K1585" s="4" t="n">
        <v>100135395.17</v>
      </c>
      <c r="L1585" s="5" t="n">
        <v>4425001</v>
      </c>
      <c r="M1585" s="6" t="n">
        <v>22.62946272</v>
      </c>
      <c r="AB1585" s="8" t="inlineStr">
        <is>
          <t>QISSwaps</t>
        </is>
      </c>
      <c r="AG1585" t="n">
        <v>-0.040428</v>
      </c>
    </row>
    <row r="1586">
      <c r="A1586" t="inlineStr">
        <is>
          <t>QIS</t>
        </is>
      </c>
      <c r="B1586" t="inlineStr">
        <is>
          <t>ADBE US 06/20/2025 C420 Equity</t>
        </is>
      </c>
      <c r="C1586" t="inlineStr">
        <is>
          <t>ADBE US 06/20/2025 C420 Equity</t>
        </is>
      </c>
      <c r="G1586" s="1" t="n">
        <v>1.949333022455</v>
      </c>
      <c r="H1586" s="1" t="n">
        <v>18.525</v>
      </c>
      <c r="K1586" s="4" t="n">
        <v>100135395.17</v>
      </c>
      <c r="L1586" s="5" t="n">
        <v>4425001</v>
      </c>
      <c r="M1586" s="6" t="n">
        <v>22.62946272</v>
      </c>
      <c r="AB1586" s="8" t="inlineStr">
        <is>
          <t>QISSwaps</t>
        </is>
      </c>
      <c r="AG1586" t="n">
        <v>-0.040428</v>
      </c>
    </row>
    <row r="1587">
      <c r="A1587" t="inlineStr">
        <is>
          <t>QIS</t>
        </is>
      </c>
      <c r="B1587" t="inlineStr">
        <is>
          <t>ADBE UW Equity</t>
        </is>
      </c>
      <c r="C1587" t="inlineStr">
        <is>
          <t>ADBE UW Equity</t>
        </is>
      </c>
      <c r="G1587" s="1" t="n">
        <v>-101.7744815542</v>
      </c>
      <c r="H1587" s="1" t="n">
        <v>414.33</v>
      </c>
      <c r="K1587" s="4" t="n">
        <v>100135395.17</v>
      </c>
      <c r="L1587" s="5" t="n">
        <v>4425001</v>
      </c>
      <c r="M1587" s="6" t="n">
        <v>22.62946272</v>
      </c>
      <c r="AB1587" s="8" t="inlineStr">
        <is>
          <t>QISSwaps</t>
        </is>
      </c>
      <c r="AG1587" t="n">
        <v>-0.040428</v>
      </c>
    </row>
    <row r="1588">
      <c r="A1588" t="inlineStr">
        <is>
          <t>QIS</t>
        </is>
      </c>
      <c r="B1588" t="inlineStr">
        <is>
          <t>AMD US 06/20/2025 C110 Equity</t>
        </is>
      </c>
      <c r="C1588" t="inlineStr">
        <is>
          <t>AMD US 06/20/2025 C110 Equity</t>
        </is>
      </c>
      <c r="G1588" s="1" t="n">
        <v>5.623636941377</v>
      </c>
      <c r="H1588" s="1" t="n">
        <v>6.125</v>
      </c>
      <c r="K1588" s="4" t="n">
        <v>100135395.17</v>
      </c>
      <c r="L1588" s="5" t="n">
        <v>4425001</v>
      </c>
      <c r="M1588" s="6" t="n">
        <v>22.62946272</v>
      </c>
      <c r="AB1588" s="8" t="inlineStr">
        <is>
          <t>QISSwaps</t>
        </is>
      </c>
      <c r="AG1588" t="n">
        <v>-0.040428</v>
      </c>
    </row>
    <row r="1589">
      <c r="A1589" t="inlineStr">
        <is>
          <t>QIS</t>
        </is>
      </c>
      <c r="B1589" t="inlineStr">
        <is>
          <t>AMD UW Equity</t>
        </is>
      </c>
      <c r="C1589" t="inlineStr">
        <is>
          <t>AMD UW Equity</t>
        </is>
      </c>
      <c r="G1589" s="1" t="n">
        <v>-324.8646485084</v>
      </c>
      <c r="H1589" s="1" t="n">
        <v>110.71</v>
      </c>
      <c r="K1589" s="4" t="n">
        <v>100135395.17</v>
      </c>
      <c r="L1589" s="5" t="n">
        <v>4425001</v>
      </c>
      <c r="M1589" s="6" t="n">
        <v>22.62946272</v>
      </c>
      <c r="AB1589" s="8" t="inlineStr">
        <is>
          <t>QISSwaps</t>
        </is>
      </c>
      <c r="AG1589" t="n">
        <v>-0.040428</v>
      </c>
    </row>
    <row r="1590">
      <c r="A1590" t="inlineStr">
        <is>
          <t>QIS</t>
        </is>
      </c>
      <c r="B1590" t="inlineStr">
        <is>
          <t>AMGN US 06/20/2025 P275 Equity</t>
        </is>
      </c>
      <c r="C1590" t="inlineStr">
        <is>
          <t>AMGN US 06/20/2025 P275 Equity</t>
        </is>
      </c>
      <c r="G1590" s="1" t="n">
        <v>1.448367631984</v>
      </c>
      <c r="H1590" s="1" t="n">
        <v>10.1</v>
      </c>
      <c r="K1590" s="4" t="n">
        <v>100135395.17</v>
      </c>
      <c r="L1590" s="5" t="n">
        <v>4425001</v>
      </c>
      <c r="M1590" s="6" t="n">
        <v>22.62946272</v>
      </c>
      <c r="AB1590" s="8" t="inlineStr">
        <is>
          <t>QISSwaps</t>
        </is>
      </c>
      <c r="AG1590" t="n">
        <v>-0.040428</v>
      </c>
    </row>
    <row r="1591">
      <c r="A1591" t="inlineStr">
        <is>
          <t>QIS</t>
        </is>
      </c>
      <c r="B1591" t="inlineStr">
        <is>
          <t>AMGN UW Equity</t>
        </is>
      </c>
      <c r="C1591" t="inlineStr">
        <is>
          <t>AMGN UW Equity</t>
        </is>
      </c>
      <c r="G1591" s="1" t="n">
        <v>75.4583838918</v>
      </c>
      <c r="H1591" s="1" t="n">
        <v>271.9</v>
      </c>
      <c r="K1591" s="4" t="n">
        <v>100135395.17</v>
      </c>
      <c r="L1591" s="5" t="n">
        <v>4425001</v>
      </c>
      <c r="M1591" s="6" t="n">
        <v>22.62946272</v>
      </c>
      <c r="AB1591" s="8" t="inlineStr">
        <is>
          <t>QISSwaps</t>
        </is>
      </c>
      <c r="AG1591" t="n">
        <v>-0.040428</v>
      </c>
    </row>
    <row r="1592">
      <c r="A1592" t="inlineStr">
        <is>
          <t>QIS</t>
        </is>
      </c>
      <c r="B1592" t="inlineStr">
        <is>
          <t>AMZN US 06/20/2025 P205 Equity</t>
        </is>
      </c>
      <c r="C1592" t="inlineStr">
        <is>
          <t>AMZN US 06/20/2025 P205 Equity</t>
        </is>
      </c>
      <c r="G1592" s="1" t="n">
        <v>100.20228306452</v>
      </c>
      <c r="H1592" s="1" t="n">
        <v>7.55</v>
      </c>
      <c r="K1592" s="4" t="n">
        <v>100135395.17</v>
      </c>
      <c r="L1592" s="5" t="n">
        <v>4425001</v>
      </c>
      <c r="M1592" s="6" t="n">
        <v>22.62946272</v>
      </c>
      <c r="AB1592" s="8" t="inlineStr">
        <is>
          <t>QISSwaps</t>
        </is>
      </c>
      <c r="AG1592" t="n">
        <v>-0.040428</v>
      </c>
    </row>
    <row r="1593">
      <c r="A1593" t="inlineStr">
        <is>
          <t>QIS</t>
        </is>
      </c>
      <c r="B1593" t="inlineStr">
        <is>
          <t>AMZN UW Equity</t>
        </is>
      </c>
      <c r="C1593" t="inlineStr">
        <is>
          <t>AMZN UW Equity</t>
        </is>
      </c>
      <c r="G1593" s="1" t="n">
        <v>4640.4813982891</v>
      </c>
      <c r="H1593" s="1" t="n">
        <v>203.1</v>
      </c>
      <c r="K1593" s="4" t="n">
        <v>100135395.17</v>
      </c>
      <c r="L1593" s="5" t="n">
        <v>4425001</v>
      </c>
      <c r="M1593" s="6" t="n">
        <v>22.62946272</v>
      </c>
      <c r="AB1593" s="8" t="inlineStr">
        <is>
          <t>QISSwaps</t>
        </is>
      </c>
      <c r="AG1593" t="n">
        <v>-0.040428</v>
      </c>
    </row>
    <row r="1594">
      <c r="A1594" t="inlineStr">
        <is>
          <t>QIS</t>
        </is>
      </c>
      <c r="B1594" t="inlineStr">
        <is>
          <t>AUD/USD 06/25/2025 Curncy</t>
        </is>
      </c>
      <c r="C1594" t="inlineStr">
        <is>
          <t>AUD/USD 06/25/2025 Curncy</t>
        </is>
      </c>
      <c r="G1594" s="1" t="n">
        <v>2492689.202935523</v>
      </c>
      <c r="H1594" s="1" t="n">
        <v>0.641776</v>
      </c>
      <c r="K1594" s="4" t="n">
        <v>100135395.17</v>
      </c>
      <c r="L1594" s="5" t="n">
        <v>4425001</v>
      </c>
      <c r="M1594" s="6" t="n">
        <v>22.62946272</v>
      </c>
      <c r="AB1594" s="8" t="inlineStr">
        <is>
          <t>QISSwaps</t>
        </is>
      </c>
      <c r="AG1594" t="n">
        <v>-0.040428</v>
      </c>
    </row>
    <row r="1595">
      <c r="A1595" t="inlineStr">
        <is>
          <t>QIS</t>
        </is>
      </c>
      <c r="B1595" t="inlineStr">
        <is>
          <t>AUD/USD 07/24/2025 Curncy</t>
        </is>
      </c>
      <c r="C1595" t="inlineStr">
        <is>
          <t>AUD/USD 07/24/2025 Curncy</t>
        </is>
      </c>
      <c r="G1595" s="1" t="n">
        <v>479363.3082568313</v>
      </c>
      <c r="H1595" s="1" t="n">
        <v>0.6420889999999999</v>
      </c>
      <c r="K1595" s="4" t="n">
        <v>100135395.17</v>
      </c>
      <c r="L1595" s="5" t="n">
        <v>4425001</v>
      </c>
      <c r="M1595" s="6" t="n">
        <v>22.62946272</v>
      </c>
      <c r="AB1595" s="8" t="inlineStr">
        <is>
          <t>QISSwaps</t>
        </is>
      </c>
      <c r="AG1595" t="n">
        <v>-0.040428</v>
      </c>
    </row>
    <row r="1596">
      <c r="A1596" t="inlineStr">
        <is>
          <t>QIS</t>
        </is>
      </c>
      <c r="B1596" t="inlineStr">
        <is>
          <t>AUD/USD Swap 10y10y 20/09/2034 20/09/2044</t>
        </is>
      </c>
      <c r="C1596" t="inlineStr">
        <is>
          <t>AUD/USD Swap 10y10y 20/09/2034 20/09/2044</t>
        </is>
      </c>
      <c r="G1596" s="1" t="n">
        <v>38513.45995656153</v>
      </c>
      <c r="H1596" s="1" t="n">
        <v>1</v>
      </c>
      <c r="K1596" s="4" t="n">
        <v>100135395.17</v>
      </c>
      <c r="L1596" s="5" t="n">
        <v>4425001</v>
      </c>
      <c r="M1596" s="6" t="n">
        <v>22.62946272</v>
      </c>
      <c r="AB1596" s="8" t="inlineStr">
        <is>
          <t>QISSwaps</t>
        </is>
      </c>
      <c r="AG1596" t="n">
        <v>-0.040428</v>
      </c>
    </row>
    <row r="1597">
      <c r="A1597" t="inlineStr">
        <is>
          <t>QIS</t>
        </is>
      </c>
      <c r="B1597" t="inlineStr">
        <is>
          <t>AUD/USD Swap 10y10y 20/12/2034 20/12/2044</t>
        </is>
      </c>
      <c r="C1597" t="inlineStr">
        <is>
          <t>AUD/USD Swap 10y10y 20/12/2034 20/12/2044</t>
        </is>
      </c>
      <c r="G1597" s="1" t="n">
        <v>38513.45999277731</v>
      </c>
      <c r="H1597" s="1" t="n">
        <v>1</v>
      </c>
      <c r="K1597" s="4" t="n">
        <v>100135395.17</v>
      </c>
      <c r="L1597" s="5" t="n">
        <v>4425001</v>
      </c>
      <c r="M1597" s="6" t="n">
        <v>22.62946272</v>
      </c>
      <c r="AB1597" s="8" t="inlineStr">
        <is>
          <t>QISSwaps</t>
        </is>
      </c>
      <c r="AG1597" t="n">
        <v>-0.040428</v>
      </c>
    </row>
    <row r="1598">
      <c r="A1598" t="inlineStr">
        <is>
          <t>QIS</t>
        </is>
      </c>
      <c r="B1598" t="inlineStr">
        <is>
          <t>AUD/USD Swap 10y10y 21/03/2035 21/03/2045</t>
        </is>
      </c>
      <c r="C1598" t="inlineStr">
        <is>
          <t>AUD/USD Swap 10y10y 21/03/2035 21/03/2045</t>
        </is>
      </c>
      <c r="G1598" s="1" t="n">
        <v>38513.45996090143</v>
      </c>
      <c r="H1598" s="1" t="n">
        <v>1</v>
      </c>
      <c r="K1598" s="4" t="n">
        <v>100135395.17</v>
      </c>
      <c r="L1598" s="5" t="n">
        <v>4425001</v>
      </c>
      <c r="M1598" s="6" t="n">
        <v>22.62946272</v>
      </c>
      <c r="AB1598" s="8" t="inlineStr">
        <is>
          <t>QISSwaps</t>
        </is>
      </c>
      <c r="AG1598" t="n">
        <v>-0.040428</v>
      </c>
    </row>
    <row r="1599">
      <c r="A1599" t="inlineStr">
        <is>
          <t>QIS</t>
        </is>
      </c>
      <c r="B1599" t="inlineStr">
        <is>
          <t>AUD/USD Swap 10y10y 21/06/2034 21/06/2044</t>
        </is>
      </c>
      <c r="C1599" t="inlineStr">
        <is>
          <t>AUD/USD Swap 10y10y 21/06/2034 21/06/2044</t>
        </is>
      </c>
      <c r="G1599" s="1" t="n">
        <v>38513.45988861952</v>
      </c>
      <c r="H1599" s="1" t="n">
        <v>1</v>
      </c>
      <c r="K1599" s="4" t="n">
        <v>100135395.17</v>
      </c>
      <c r="L1599" s="5" t="n">
        <v>4425001</v>
      </c>
      <c r="M1599" s="6" t="n">
        <v>22.62946272</v>
      </c>
      <c r="AB1599" s="8" t="inlineStr">
        <is>
          <t>QISSwaps</t>
        </is>
      </c>
      <c r="AG1599" t="n">
        <v>-0.040428</v>
      </c>
    </row>
    <row r="1600">
      <c r="A1600" t="inlineStr">
        <is>
          <t>QIS</t>
        </is>
      </c>
      <c r="B1600" t="inlineStr">
        <is>
          <t>AUD/USD Swap 2y2y 16/09/2026 18/09/2028</t>
        </is>
      </c>
      <c r="C1600" t="inlineStr">
        <is>
          <t>AUD/USD Swap 2y2y 16/09/2026 18/09/2028</t>
        </is>
      </c>
      <c r="G1600" s="1" t="n">
        <v>-3495906.970670276</v>
      </c>
      <c r="H1600" s="1" t="n">
        <v>1</v>
      </c>
      <c r="K1600" s="4" t="n">
        <v>100135395.17</v>
      </c>
      <c r="L1600" s="5" t="n">
        <v>4425001</v>
      </c>
      <c r="M1600" s="6" t="n">
        <v>22.62946272</v>
      </c>
      <c r="AB1600" s="8" t="inlineStr">
        <is>
          <t>QISSwaps</t>
        </is>
      </c>
      <c r="AG1600" t="n">
        <v>-0.040428</v>
      </c>
    </row>
    <row r="1601">
      <c r="A1601" t="inlineStr">
        <is>
          <t>QIS</t>
        </is>
      </c>
      <c r="B1601" t="inlineStr">
        <is>
          <t>AUD/USD Swap 2y2y 16/12/2026 18/12/2028</t>
        </is>
      </c>
      <c r="C1601" t="inlineStr">
        <is>
          <t>AUD/USD Swap 2y2y 16/12/2026 18/12/2028</t>
        </is>
      </c>
      <c r="G1601" s="1" t="n">
        <v>-3495906.999152044</v>
      </c>
      <c r="H1601" s="1" t="n">
        <v>1</v>
      </c>
      <c r="K1601" s="4" t="n">
        <v>100135395.17</v>
      </c>
      <c r="L1601" s="5" t="n">
        <v>4425001</v>
      </c>
      <c r="M1601" s="6" t="n">
        <v>22.62946272</v>
      </c>
      <c r="AB1601" s="8" t="inlineStr">
        <is>
          <t>QISSwaps</t>
        </is>
      </c>
      <c r="AG1601" t="n">
        <v>-0.040428</v>
      </c>
    </row>
    <row r="1602">
      <c r="A1602" t="inlineStr">
        <is>
          <t>QIS</t>
        </is>
      </c>
      <c r="B1602" t="inlineStr">
        <is>
          <t>AUD/USD Swap 2y2y 17/03/2027 19/03/2029</t>
        </is>
      </c>
      <c r="C1602" t="inlineStr">
        <is>
          <t>AUD/USD Swap 2y2y 17/03/2027 19/03/2029</t>
        </is>
      </c>
      <c r="G1602" s="1" t="n">
        <v>-3495906.989229668</v>
      </c>
      <c r="H1602" s="1" t="n">
        <v>1</v>
      </c>
      <c r="K1602" s="4" t="n">
        <v>100135395.17</v>
      </c>
      <c r="L1602" s="5" t="n">
        <v>4425001</v>
      </c>
      <c r="M1602" s="6" t="n">
        <v>22.62946272</v>
      </c>
      <c r="AB1602" s="8" t="inlineStr">
        <is>
          <t>QISSwaps</t>
        </is>
      </c>
      <c r="AG1602" t="n">
        <v>-0.040428</v>
      </c>
    </row>
    <row r="1603">
      <c r="A1603" t="inlineStr">
        <is>
          <t>QIS</t>
        </is>
      </c>
      <c r="B1603" t="inlineStr">
        <is>
          <t>AUD/USD Swap 2y2y 17/06/2026 20/06/2028</t>
        </is>
      </c>
      <c r="C1603" t="inlineStr">
        <is>
          <t>AUD/USD Swap 2y2y 17/06/2026 20/06/2028</t>
        </is>
      </c>
      <c r="G1603" s="1" t="n">
        <v>-3495906.977556812</v>
      </c>
      <c r="H1603" s="1" t="n">
        <v>1</v>
      </c>
      <c r="K1603" s="4" t="n">
        <v>100135395.17</v>
      </c>
      <c r="L1603" s="5" t="n">
        <v>4425001</v>
      </c>
      <c r="M1603" s="6" t="n">
        <v>22.62946272</v>
      </c>
      <c r="AB1603" s="8" t="inlineStr">
        <is>
          <t>QISSwaps</t>
        </is>
      </c>
      <c r="AG1603" t="n">
        <v>-0.040428</v>
      </c>
    </row>
    <row r="1604">
      <c r="A1604" t="inlineStr">
        <is>
          <t>QIS</t>
        </is>
      </c>
      <c r="B1604" t="inlineStr">
        <is>
          <t>AUD/USD Swap 5y5y 19/09/2029 19/09/2034</t>
        </is>
      </c>
      <c r="C1604" t="inlineStr">
        <is>
          <t>AUD/USD Swap 5y5y 19/09/2029 19/09/2034</t>
        </is>
      </c>
      <c r="G1604" s="1" t="n">
        <v>-772078.1985135134</v>
      </c>
      <c r="H1604" s="1" t="n">
        <v>1</v>
      </c>
      <c r="K1604" s="4" t="n">
        <v>100135395.17</v>
      </c>
      <c r="L1604" s="5" t="n">
        <v>4425001</v>
      </c>
      <c r="M1604" s="6" t="n">
        <v>22.62946272</v>
      </c>
      <c r="AB1604" s="8" t="inlineStr">
        <is>
          <t>QISSwaps</t>
        </is>
      </c>
      <c r="AG1604" t="n">
        <v>-0.040428</v>
      </c>
    </row>
    <row r="1605">
      <c r="A1605" t="inlineStr">
        <is>
          <t>QIS</t>
        </is>
      </c>
      <c r="B1605" t="inlineStr">
        <is>
          <t>AUD/USD Swap 5y5y 19/12/2029 19/12/2034</t>
        </is>
      </c>
      <c r="C1605" t="inlineStr">
        <is>
          <t>AUD/USD Swap 5y5y 19/12/2029 19/12/2034</t>
        </is>
      </c>
      <c r="G1605" s="1" t="n">
        <v>-772078.1972672117</v>
      </c>
      <c r="H1605" s="1" t="n">
        <v>1</v>
      </c>
      <c r="K1605" s="4" t="n">
        <v>100135395.17</v>
      </c>
      <c r="L1605" s="5" t="n">
        <v>4425001</v>
      </c>
      <c r="M1605" s="6" t="n">
        <v>22.62946272</v>
      </c>
      <c r="AB1605" s="8" t="inlineStr">
        <is>
          <t>QISSwaps</t>
        </is>
      </c>
      <c r="AG1605" t="n">
        <v>-0.040428</v>
      </c>
    </row>
    <row r="1606">
      <c r="A1606" t="inlineStr">
        <is>
          <t>QIS</t>
        </is>
      </c>
      <c r="B1606" t="inlineStr">
        <is>
          <t>AUD/USD Swap 5y5y 20/03/2030 20/03/2035</t>
        </is>
      </c>
      <c r="C1606" t="inlineStr">
        <is>
          <t>AUD/USD Swap 5y5y 20/03/2030 20/03/2035</t>
        </is>
      </c>
      <c r="G1606" s="1" t="n">
        <v>-772078.2002255324</v>
      </c>
      <c r="H1606" s="1" t="n">
        <v>1</v>
      </c>
      <c r="K1606" s="4" t="n">
        <v>100135395.17</v>
      </c>
      <c r="L1606" s="5" t="n">
        <v>4425001</v>
      </c>
      <c r="M1606" s="6" t="n">
        <v>22.62946272</v>
      </c>
      <c r="AB1606" s="8" t="inlineStr">
        <is>
          <t>QISSwaps</t>
        </is>
      </c>
      <c r="AG1606" t="n">
        <v>-0.040428</v>
      </c>
    </row>
    <row r="1607">
      <c r="A1607" t="inlineStr">
        <is>
          <t>QIS</t>
        </is>
      </c>
      <c r="B1607" t="inlineStr">
        <is>
          <t>AUD/USD Swap 5y5y 20/06/2029 20/06/2034</t>
        </is>
      </c>
      <c r="C1607" t="inlineStr">
        <is>
          <t>AUD/USD Swap 5y5y 20/06/2029 20/06/2034</t>
        </is>
      </c>
      <c r="G1607" s="1" t="n">
        <v>-772078.1943388212</v>
      </c>
      <c r="H1607" s="1" t="n">
        <v>1</v>
      </c>
      <c r="K1607" s="4" t="n">
        <v>100135395.17</v>
      </c>
      <c r="L1607" s="5" t="n">
        <v>4425001</v>
      </c>
      <c r="M1607" s="6" t="n">
        <v>22.62946272</v>
      </c>
      <c r="AB1607" s="8" t="inlineStr">
        <is>
          <t>QISSwaps</t>
        </is>
      </c>
      <c r="AG1607" t="n">
        <v>-0.040428</v>
      </c>
    </row>
    <row r="1608">
      <c r="A1608" t="inlineStr">
        <is>
          <t>QIS</t>
        </is>
      </c>
      <c r="B1608" t="inlineStr">
        <is>
          <t>AVGO US 06/20/2025 C235 Equity</t>
        </is>
      </c>
      <c r="C1608" t="inlineStr">
        <is>
          <t>AVGO US 06/20/2025 C235 Equity</t>
        </is>
      </c>
      <c r="G1608" s="1" t="n">
        <v>46.660398809024</v>
      </c>
      <c r="H1608" s="1" t="n">
        <v>11.675</v>
      </c>
      <c r="K1608" s="4" t="n">
        <v>100135395.17</v>
      </c>
      <c r="L1608" s="5" t="n">
        <v>4425001</v>
      </c>
      <c r="M1608" s="6" t="n">
        <v>22.62946272</v>
      </c>
      <c r="AB1608" s="8" t="inlineStr">
        <is>
          <t>QISSwaps</t>
        </is>
      </c>
      <c r="AG1608" t="n">
        <v>-0.040428</v>
      </c>
    </row>
    <row r="1609">
      <c r="A1609" t="inlineStr">
        <is>
          <t>QIS</t>
        </is>
      </c>
      <c r="B1609" t="inlineStr">
        <is>
          <t>AVGO UW Equity</t>
        </is>
      </c>
      <c r="C1609" t="inlineStr">
        <is>
          <t>AVGO UW Equity</t>
        </is>
      </c>
      <c r="G1609" s="1" t="n">
        <v>-2451.7490946312</v>
      </c>
      <c r="H1609" s="1" t="n">
        <v>230.53</v>
      </c>
      <c r="K1609" s="4" t="n">
        <v>100135395.17</v>
      </c>
      <c r="L1609" s="5" t="n">
        <v>4425001</v>
      </c>
      <c r="M1609" s="6" t="n">
        <v>22.62946272</v>
      </c>
      <c r="AB1609" s="8" t="inlineStr">
        <is>
          <t>QISSwaps</t>
        </is>
      </c>
      <c r="AG1609" t="n">
        <v>-0.040428</v>
      </c>
    </row>
    <row r="1610">
      <c r="A1610" t="inlineStr">
        <is>
          <t>QIS</t>
        </is>
      </c>
      <c r="B1610" t="inlineStr">
        <is>
          <t>BAC UN Equity</t>
        </is>
      </c>
      <c r="C1610" t="inlineStr">
        <is>
          <t>BAC UN Equity</t>
        </is>
      </c>
      <c r="G1610" s="1" t="n">
        <v>-3143.3308463375</v>
      </c>
      <c r="H1610" s="1" t="n">
        <v>43.31</v>
      </c>
      <c r="K1610" s="4" t="n">
        <v>100135395.17</v>
      </c>
      <c r="L1610" s="5" t="n">
        <v>4425001</v>
      </c>
      <c r="M1610" s="6" t="n">
        <v>22.62946272</v>
      </c>
      <c r="AB1610" s="8" t="inlineStr">
        <is>
          <t>QISSwaps</t>
        </is>
      </c>
      <c r="AG1610" t="n">
        <v>-0.040428</v>
      </c>
    </row>
    <row r="1611">
      <c r="A1611" t="inlineStr">
        <is>
          <t>QIS</t>
        </is>
      </c>
      <c r="B1611" t="inlineStr">
        <is>
          <t>BAC US 06/20/2025 C44 Equity</t>
        </is>
      </c>
      <c r="C1611" t="inlineStr">
        <is>
          <t>BAC US 06/20/2025 C44 Equity</t>
        </is>
      </c>
      <c r="G1611" s="1" t="n">
        <v>65.10152951192801</v>
      </c>
      <c r="H1611" s="1" t="n">
        <v>0.85</v>
      </c>
      <c r="K1611" s="4" t="n">
        <v>100135395.17</v>
      </c>
      <c r="L1611" s="5" t="n">
        <v>4425001</v>
      </c>
      <c r="M1611" s="6" t="n">
        <v>22.62946272</v>
      </c>
      <c r="AB1611" s="8" t="inlineStr">
        <is>
          <t>QISSwaps</t>
        </is>
      </c>
      <c r="AG1611" t="n">
        <v>-0.040428</v>
      </c>
    </row>
    <row r="1612">
      <c r="A1612" t="inlineStr">
        <is>
          <t>QIS</t>
        </is>
      </c>
      <c r="B1612" t="inlineStr">
        <is>
          <t>BKNG US 06/20/2025 C5400 Equity</t>
        </is>
      </c>
      <c r="C1612" t="inlineStr">
        <is>
          <t>BKNG US 06/20/2025 C5400 Equity</t>
        </is>
      </c>
      <c r="G1612" s="1" t="n">
        <v>0.071321259282</v>
      </c>
      <c r="H1612" s="1" t="n">
        <v>132</v>
      </c>
      <c r="K1612" s="4" t="n">
        <v>100135395.17</v>
      </c>
      <c r="L1612" s="5" t="n">
        <v>4425001</v>
      </c>
      <c r="M1612" s="6" t="n">
        <v>22.62946272</v>
      </c>
      <c r="AB1612" s="8" t="inlineStr">
        <is>
          <t>QISSwaps</t>
        </is>
      </c>
      <c r="AG1612" t="n">
        <v>-0.040428</v>
      </c>
    </row>
    <row r="1613">
      <c r="A1613" t="inlineStr">
        <is>
          <t>QIS</t>
        </is>
      </c>
      <c r="B1613" t="inlineStr">
        <is>
          <t>BKNG UW Equity</t>
        </is>
      </c>
      <c r="C1613" t="inlineStr">
        <is>
          <t>BKNG UW Equity</t>
        </is>
      </c>
      <c r="G1613" s="1" t="n">
        <v>-3.7613505748</v>
      </c>
      <c r="H1613" s="1" t="n">
        <v>5341.91</v>
      </c>
      <c r="K1613" s="4" t="n">
        <v>100135395.17</v>
      </c>
      <c r="L1613" s="5" t="n">
        <v>4425001</v>
      </c>
      <c r="M1613" s="6" t="n">
        <v>22.62946272</v>
      </c>
      <c r="AB1613" s="8" t="inlineStr">
        <is>
          <t>QISSwaps</t>
        </is>
      </c>
      <c r="AG1613" t="n">
        <v>-0.040428</v>
      </c>
    </row>
    <row r="1614">
      <c r="A1614" t="inlineStr">
        <is>
          <t>QIS</t>
        </is>
      </c>
      <c r="B1614" t="inlineStr">
        <is>
          <t>BON5 Comdty</t>
        </is>
      </c>
      <c r="C1614" t="inlineStr">
        <is>
          <t>BON5 Comdty</t>
        </is>
      </c>
      <c r="G1614" s="1" t="n">
        <v>-1.905795304205252</v>
      </c>
      <c r="H1614" s="1" t="n">
        <v>49.83</v>
      </c>
      <c r="K1614" s="4" t="n">
        <v>100135395.17</v>
      </c>
      <c r="L1614" s="5" t="n">
        <v>4425001</v>
      </c>
      <c r="M1614" s="6" t="n">
        <v>22.62946272</v>
      </c>
      <c r="AB1614" s="8" t="inlineStr">
        <is>
          <t>QISSwaps</t>
        </is>
      </c>
      <c r="AG1614" t="n">
        <v>-0.040428</v>
      </c>
    </row>
    <row r="1615">
      <c r="A1615" t="inlineStr">
        <is>
          <t>QIS</t>
        </is>
      </c>
      <c r="B1615" t="inlineStr">
        <is>
          <t>BON5 Comdty</t>
        </is>
      </c>
      <c r="C1615" t="inlineStr">
        <is>
          <t>BON5 Comdty</t>
        </is>
      </c>
      <c r="G1615" s="1" t="n">
        <v>-0.0016426446347954</v>
      </c>
      <c r="H1615" s="1" t="n">
        <v>0.4911</v>
      </c>
      <c r="K1615" s="4" t="n">
        <v>100135395.17</v>
      </c>
      <c r="L1615" s="5" t="n">
        <v>4425001</v>
      </c>
      <c r="M1615" s="6" t="n">
        <v>22.62946272</v>
      </c>
      <c r="AB1615" s="8" t="inlineStr">
        <is>
          <t>QISSwaps</t>
        </is>
      </c>
      <c r="AG1615" t="n">
        <v>-0.040428</v>
      </c>
    </row>
    <row r="1616">
      <c r="A1616" t="inlineStr">
        <is>
          <t>QIS</t>
        </is>
      </c>
      <c r="B1616" t="inlineStr">
        <is>
          <t>BON5 Comdty</t>
        </is>
      </c>
      <c r="C1616" t="inlineStr">
        <is>
          <t>BON5 Comdty</t>
        </is>
      </c>
      <c r="G1616" s="1" t="n">
        <v>-0.0017882264023588</v>
      </c>
      <c r="H1616" s="1" t="n">
        <v>0.4911</v>
      </c>
      <c r="K1616" s="4" t="n">
        <v>100135395.17</v>
      </c>
      <c r="L1616" s="5" t="n">
        <v>4425001</v>
      </c>
      <c r="M1616" s="6" t="n">
        <v>22.62946272</v>
      </c>
      <c r="AB1616" s="8" t="inlineStr">
        <is>
          <t>QISSwaps</t>
        </is>
      </c>
      <c r="AG1616" t="n">
        <v>-0.040428</v>
      </c>
    </row>
    <row r="1617">
      <c r="A1617" t="inlineStr">
        <is>
          <t>QIS</t>
        </is>
      </c>
      <c r="B1617" t="inlineStr">
        <is>
          <t>BON5 Comdty</t>
        </is>
      </c>
      <c r="C1617" t="inlineStr">
        <is>
          <t>BON5 Comdty</t>
        </is>
      </c>
      <c r="G1617" s="1" t="n">
        <v>-0.0007544277049546</v>
      </c>
      <c r="H1617" s="1" t="n">
        <v>0.4911</v>
      </c>
      <c r="K1617" s="4" t="n">
        <v>100135395.17</v>
      </c>
      <c r="L1617" s="5" t="n">
        <v>4425001</v>
      </c>
      <c r="M1617" s="6" t="n">
        <v>22.62946272</v>
      </c>
      <c r="AB1617" s="8" t="inlineStr">
        <is>
          <t>QISSwaps</t>
        </is>
      </c>
      <c r="AG1617" t="n">
        <v>-0.040428</v>
      </c>
    </row>
    <row r="1618">
      <c r="A1618" t="inlineStr">
        <is>
          <t>QIS</t>
        </is>
      </c>
      <c r="B1618" t="inlineStr">
        <is>
          <t>BOZ5 Comdty</t>
        </is>
      </c>
      <c r="C1618" t="inlineStr">
        <is>
          <t>BOZ5 Comdty</t>
        </is>
      </c>
      <c r="G1618" s="1" t="n">
        <v>0.0016295301129774</v>
      </c>
      <c r="H1618" s="1" t="n">
        <v>0.4972</v>
      </c>
      <c r="K1618" s="4" t="n">
        <v>100135395.17</v>
      </c>
      <c r="L1618" s="5" t="n">
        <v>4425001</v>
      </c>
      <c r="M1618" s="6" t="n">
        <v>22.62946272</v>
      </c>
      <c r="AB1618" s="8" t="inlineStr">
        <is>
          <t>QISSwaps</t>
        </is>
      </c>
      <c r="AG1618" t="n">
        <v>-0.040428</v>
      </c>
    </row>
    <row r="1619">
      <c r="A1619" t="inlineStr">
        <is>
          <t>QIS</t>
        </is>
      </c>
      <c r="B1619" t="inlineStr">
        <is>
          <t>BRK/B UN Equity</t>
        </is>
      </c>
      <c r="C1619" t="inlineStr">
        <is>
          <t>BRK/B UN Equity</t>
        </is>
      </c>
      <c r="G1619" s="1" t="n">
        <v>-1035.7945498628</v>
      </c>
      <c r="H1619" s="1" t="n">
        <v>503.57</v>
      </c>
      <c r="K1619" s="4" t="n">
        <v>100135395.17</v>
      </c>
      <c r="L1619" s="5" t="n">
        <v>4425001</v>
      </c>
      <c r="M1619" s="6" t="n">
        <v>22.62946272</v>
      </c>
      <c r="AB1619" s="8" t="inlineStr">
        <is>
          <t>QISSwaps</t>
        </is>
      </c>
      <c r="AG1619" t="n">
        <v>-0.040428</v>
      </c>
    </row>
    <row r="1620">
      <c r="A1620" t="inlineStr">
        <is>
          <t>QIS</t>
        </is>
      </c>
      <c r="B1620" t="inlineStr">
        <is>
          <t>BRK/B US 06/20/2025 C510 Equity</t>
        </is>
      </c>
      <c r="C1620" t="inlineStr">
        <is>
          <t>BRK/B US 06/20/2025 C510 Equity</t>
        </is>
      </c>
      <c r="G1620" s="1" t="n">
        <v>20.497490613418</v>
      </c>
      <c r="H1620" s="1" t="n">
        <v>7.475</v>
      </c>
      <c r="K1620" s="4" t="n">
        <v>100135395.17</v>
      </c>
      <c r="L1620" s="5" t="n">
        <v>4425001</v>
      </c>
      <c r="M1620" s="6" t="n">
        <v>22.62946272</v>
      </c>
      <c r="AB1620" s="8" t="inlineStr">
        <is>
          <t>QISSwaps</t>
        </is>
      </c>
      <c r="AG1620" t="n">
        <v>-0.040428</v>
      </c>
    </row>
    <row r="1621">
      <c r="A1621" t="inlineStr">
        <is>
          <t>QIS</t>
        </is>
      </c>
      <c r="B1621" t="inlineStr">
        <is>
          <t>C N5 Comdty</t>
        </is>
      </c>
      <c r="C1621" t="inlineStr">
        <is>
          <t>C N5 Comdty</t>
        </is>
      </c>
      <c r="G1621" s="1" t="n">
        <v>-6.081043719647367</v>
      </c>
      <c r="H1621" s="1" t="n">
        <v>461</v>
      </c>
      <c r="K1621" s="4" t="n">
        <v>100135395.17</v>
      </c>
      <c r="L1621" s="5" t="n">
        <v>4425001</v>
      </c>
      <c r="M1621" s="6" t="n">
        <v>22.62946272</v>
      </c>
      <c r="AB1621" s="8" t="inlineStr">
        <is>
          <t>QISSwaps</t>
        </is>
      </c>
      <c r="AG1621" t="n">
        <v>-0.040428</v>
      </c>
    </row>
    <row r="1622">
      <c r="A1622" t="inlineStr">
        <is>
          <t>QIS</t>
        </is>
      </c>
      <c r="B1622" t="inlineStr">
        <is>
          <t>C N5 Comdty</t>
        </is>
      </c>
      <c r="C1622" t="inlineStr">
        <is>
          <t>C N5 Comdty</t>
        </is>
      </c>
      <c r="G1622" s="1" t="n">
        <v>-0.0016333139529065</v>
      </c>
      <c r="H1622" s="1" t="n">
        <v>4.63</v>
      </c>
      <c r="K1622" s="4" t="n">
        <v>100135395.17</v>
      </c>
      <c r="L1622" s="5" t="n">
        <v>4425001</v>
      </c>
      <c r="M1622" s="6" t="n">
        <v>22.62946272</v>
      </c>
      <c r="AB1622" s="8" t="inlineStr">
        <is>
          <t>QISSwaps</t>
        </is>
      </c>
      <c r="AG1622" t="n">
        <v>-0.040428</v>
      </c>
    </row>
    <row r="1623">
      <c r="A1623" t="inlineStr">
        <is>
          <t>QIS</t>
        </is>
      </c>
      <c r="B1623" t="inlineStr">
        <is>
          <t>C N5 Comdty</t>
        </is>
      </c>
      <c r="C1623" t="inlineStr">
        <is>
          <t>C N5 Comdty</t>
        </is>
      </c>
      <c r="G1623" s="1" t="n">
        <v>0.000953777983981</v>
      </c>
      <c r="H1623" s="1" t="n">
        <v>4.63</v>
      </c>
      <c r="K1623" s="4" t="n">
        <v>100135395.17</v>
      </c>
      <c r="L1623" s="5" t="n">
        <v>4425001</v>
      </c>
      <c r="M1623" s="6" t="n">
        <v>22.62946272</v>
      </c>
      <c r="AB1623" s="8" t="inlineStr">
        <is>
          <t>QISSwaps</t>
        </is>
      </c>
      <c r="AG1623" t="n">
        <v>-0.040428</v>
      </c>
    </row>
    <row r="1624">
      <c r="A1624" t="inlineStr">
        <is>
          <t>QIS</t>
        </is>
      </c>
      <c r="B1624" t="inlineStr">
        <is>
          <t>C N5C 495 Comdty</t>
        </is>
      </c>
      <c r="C1624" t="inlineStr">
        <is>
          <t>C N5C 495 Comdty</t>
        </is>
      </c>
      <c r="G1624" s="1" t="n">
        <v>-52.15624776166322</v>
      </c>
      <c r="H1624" s="1" t="n">
        <v>3.125</v>
      </c>
      <c r="K1624" s="4" t="n">
        <v>100135395.17</v>
      </c>
      <c r="L1624" s="5" t="n">
        <v>4425001</v>
      </c>
      <c r="M1624" s="6" t="n">
        <v>22.62946272</v>
      </c>
      <c r="AB1624" s="8" t="inlineStr">
        <is>
          <t>QISSwaps</t>
        </is>
      </c>
      <c r="AG1624" t="n">
        <v>-0.040428</v>
      </c>
    </row>
    <row r="1625">
      <c r="A1625" t="inlineStr">
        <is>
          <t>QIS</t>
        </is>
      </c>
      <c r="B1625" t="inlineStr">
        <is>
          <t>C N5P 450 Comdty</t>
        </is>
      </c>
      <c r="C1625" t="inlineStr">
        <is>
          <t>C N5P 450 Comdty</t>
        </is>
      </c>
      <c r="G1625" s="1" t="n">
        <v>-41.86923064433263</v>
      </c>
      <c r="H1625" s="1" t="n">
        <v>7.625</v>
      </c>
      <c r="K1625" s="4" t="n">
        <v>100135395.17</v>
      </c>
      <c r="L1625" s="5" t="n">
        <v>4425001</v>
      </c>
      <c r="M1625" s="6" t="n">
        <v>22.62946272</v>
      </c>
      <c r="AB1625" s="8" t="inlineStr">
        <is>
          <t>QISSwaps</t>
        </is>
      </c>
      <c r="AG1625" t="n">
        <v>-0.040428</v>
      </c>
    </row>
    <row r="1626">
      <c r="A1626" t="inlineStr">
        <is>
          <t>QIS</t>
        </is>
      </c>
      <c r="B1626" t="inlineStr">
        <is>
          <t>C U5 Comdty</t>
        </is>
      </c>
      <c r="C1626" t="inlineStr">
        <is>
          <t>C U5 Comdty</t>
        </is>
      </c>
      <c r="G1626" s="1" t="n">
        <v>1.214651195527165e-05</v>
      </c>
      <c r="H1626" s="1" t="n">
        <v>4.41</v>
      </c>
      <c r="K1626" s="4" t="n">
        <v>100135395.17</v>
      </c>
      <c r="L1626" s="5" t="n">
        <v>4425001</v>
      </c>
      <c r="M1626" s="6" t="n">
        <v>22.62946272</v>
      </c>
      <c r="AB1626" s="8" t="inlineStr">
        <is>
          <t>QISSwaps</t>
        </is>
      </c>
      <c r="AG1626" t="n">
        <v>-0.040428</v>
      </c>
    </row>
    <row r="1627">
      <c r="A1627" t="inlineStr">
        <is>
          <t>QIS</t>
        </is>
      </c>
      <c r="B1627" t="inlineStr">
        <is>
          <t>C Z5 Comdty</t>
        </is>
      </c>
      <c r="C1627" t="inlineStr">
        <is>
          <t>C Z5 Comdty</t>
        </is>
      </c>
      <c r="G1627" s="1" t="n">
        <v>0.001650290610342</v>
      </c>
      <c r="H1627" s="1" t="n">
        <v>4.5325</v>
      </c>
      <c r="K1627" s="4" t="n">
        <v>100135395.17</v>
      </c>
      <c r="L1627" s="5" t="n">
        <v>4425001</v>
      </c>
      <c r="M1627" s="6" t="n">
        <v>22.62946272</v>
      </c>
      <c r="AB1627" s="8" t="inlineStr">
        <is>
          <t>QISSwaps</t>
        </is>
      </c>
      <c r="AG1627" t="n">
        <v>-0.040428</v>
      </c>
    </row>
    <row r="1628">
      <c r="A1628" t="inlineStr">
        <is>
          <t>QIS</t>
        </is>
      </c>
      <c r="B1628" t="inlineStr">
        <is>
          <t>CAD-UNK</t>
        </is>
      </c>
      <c r="C1628" t="inlineStr">
        <is>
          <t>CAD-UNK</t>
        </is>
      </c>
      <c r="G1628" s="1" t="n">
        <v>2.26e-07</v>
      </c>
      <c r="H1628" s="1" t="n">
        <v>0.7216569242981887</v>
      </c>
      <c r="K1628" s="4" t="n">
        <v>100135395.17</v>
      </c>
      <c r="L1628" s="5" t="n">
        <v>4425001</v>
      </c>
      <c r="M1628" s="6" t="n">
        <v>22.62946272</v>
      </c>
      <c r="AB1628" s="8" t="inlineStr">
        <is>
          <t>QISSwaps</t>
        </is>
      </c>
      <c r="AG1628" t="n">
        <v>-0.040428</v>
      </c>
    </row>
    <row r="1629">
      <c r="A1629" t="inlineStr">
        <is>
          <t>QIS</t>
        </is>
      </c>
      <c r="B1629" t="inlineStr">
        <is>
          <t>CAD-UNK</t>
        </is>
      </c>
      <c r="C1629" t="inlineStr">
        <is>
          <t>CAD-UNK</t>
        </is>
      </c>
      <c r="G1629" s="1" t="n">
        <v>30.26625009397274</v>
      </c>
      <c r="H1629" s="1" t="n">
        <v>0.7216569242981887</v>
      </c>
      <c r="K1629" s="4" t="n">
        <v>100135395.17</v>
      </c>
      <c r="L1629" s="5" t="n">
        <v>4425001</v>
      </c>
      <c r="M1629" s="6" t="n">
        <v>22.62946272</v>
      </c>
      <c r="AB1629" s="8" t="inlineStr">
        <is>
          <t>QISSwaps</t>
        </is>
      </c>
      <c r="AG1629" t="n">
        <v>-0.040428</v>
      </c>
    </row>
    <row r="1630">
      <c r="A1630" t="inlineStr">
        <is>
          <t>QIS</t>
        </is>
      </c>
      <c r="B1630" t="inlineStr">
        <is>
          <t>CAD/USD 06/20/2025 Curncy</t>
        </is>
      </c>
      <c r="C1630" t="inlineStr">
        <is>
          <t>CAD/USD 06/20/2025 Curncy</t>
        </is>
      </c>
      <c r="G1630" s="1" t="n">
        <v>2281321.614304633</v>
      </c>
      <c r="H1630" s="1" t="n">
        <v>0.7219106375698178</v>
      </c>
      <c r="K1630" s="4" t="n">
        <v>100135395.17</v>
      </c>
      <c r="L1630" s="5" t="n">
        <v>4425001</v>
      </c>
      <c r="M1630" s="6" t="n">
        <v>22.62946272</v>
      </c>
      <c r="AB1630" s="8" t="inlineStr">
        <is>
          <t>QISSwaps</t>
        </is>
      </c>
      <c r="AG1630" t="n">
        <v>-0.040428</v>
      </c>
    </row>
    <row r="1631">
      <c r="A1631" t="inlineStr">
        <is>
          <t>QIS</t>
        </is>
      </c>
      <c r="B1631" t="inlineStr">
        <is>
          <t>CAD/USD 07/22/2025 Curncy</t>
        </is>
      </c>
      <c r="C1631" t="inlineStr">
        <is>
          <t>CAD/USD 07/22/2025 Curncy</t>
        </is>
      </c>
      <c r="G1631" s="1" t="n">
        <v>977709.2632734142</v>
      </c>
      <c r="H1631" s="1" t="n">
        <v>0.7230213616661304</v>
      </c>
      <c r="K1631" s="4" t="n">
        <v>100135395.17</v>
      </c>
      <c r="L1631" s="5" t="n">
        <v>4425001</v>
      </c>
      <c r="M1631" s="6" t="n">
        <v>22.62946272</v>
      </c>
      <c r="AB1631" s="8" t="inlineStr">
        <is>
          <t>QISSwaps</t>
        </is>
      </c>
      <c r="AG1631" t="n">
        <v>-0.040428</v>
      </c>
    </row>
    <row r="1632">
      <c r="A1632" t="inlineStr">
        <is>
          <t>QIS</t>
        </is>
      </c>
      <c r="B1632" t="inlineStr">
        <is>
          <t>CAD/USD Swap 2y2y 16/09/2026 18/09/2028</t>
        </is>
      </c>
      <c r="C1632" t="inlineStr">
        <is>
          <t>CAD/USD Swap 2y2y 16/09/2026 18/09/2028</t>
        </is>
      </c>
      <c r="G1632" s="1" t="n">
        <v>-4487215.3147972</v>
      </c>
      <c r="H1632" s="1" t="n">
        <v>1</v>
      </c>
      <c r="K1632" s="4" t="n">
        <v>100135395.17</v>
      </c>
      <c r="L1632" s="5" t="n">
        <v>4425001</v>
      </c>
      <c r="M1632" s="6" t="n">
        <v>22.62946272</v>
      </c>
      <c r="AB1632" s="8" t="inlineStr">
        <is>
          <t>QISSwaps</t>
        </is>
      </c>
      <c r="AG1632" t="n">
        <v>-0.040428</v>
      </c>
    </row>
    <row r="1633">
      <c r="A1633" t="inlineStr">
        <is>
          <t>QIS</t>
        </is>
      </c>
      <c r="B1633" t="inlineStr">
        <is>
          <t>CAD/USD Swap 2y2y 16/12/2026 18/12/2028</t>
        </is>
      </c>
      <c r="C1633" t="inlineStr">
        <is>
          <t>CAD/USD Swap 2y2y 16/12/2026 18/12/2028</t>
        </is>
      </c>
      <c r="G1633" s="1" t="n">
        <v>-4487215.325656847</v>
      </c>
      <c r="H1633" s="1" t="n">
        <v>1</v>
      </c>
      <c r="K1633" s="4" t="n">
        <v>100135395.17</v>
      </c>
      <c r="L1633" s="5" t="n">
        <v>4425001</v>
      </c>
      <c r="M1633" s="6" t="n">
        <v>22.62946272</v>
      </c>
      <c r="AB1633" s="8" t="inlineStr">
        <is>
          <t>QISSwaps</t>
        </is>
      </c>
      <c r="AG1633" t="n">
        <v>-0.040428</v>
      </c>
    </row>
    <row r="1634">
      <c r="A1634" t="inlineStr">
        <is>
          <t>QIS</t>
        </is>
      </c>
      <c r="B1634" t="inlineStr">
        <is>
          <t>CAD/USD Swap 2y2y 17/03/2027 19/03/2029</t>
        </is>
      </c>
      <c r="C1634" t="inlineStr">
        <is>
          <t>CAD/USD Swap 2y2y 17/03/2027 19/03/2029</t>
        </is>
      </c>
      <c r="G1634" s="1" t="n">
        <v>-4487215.290929802</v>
      </c>
      <c r="H1634" s="1" t="n">
        <v>1</v>
      </c>
      <c r="K1634" s="4" t="n">
        <v>100135395.17</v>
      </c>
      <c r="L1634" s="5" t="n">
        <v>4425001</v>
      </c>
      <c r="M1634" s="6" t="n">
        <v>22.62946272</v>
      </c>
      <c r="AB1634" s="8" t="inlineStr">
        <is>
          <t>QISSwaps</t>
        </is>
      </c>
      <c r="AG1634" t="n">
        <v>-0.040428</v>
      </c>
    </row>
    <row r="1635">
      <c r="A1635" t="inlineStr">
        <is>
          <t>QIS</t>
        </is>
      </c>
      <c r="B1635" t="inlineStr">
        <is>
          <t>CAD/USD Swap 2y2y 17/06/2026 20/06/2028</t>
        </is>
      </c>
      <c r="C1635" t="inlineStr">
        <is>
          <t>CAD/USD Swap 2y2y 17/06/2026 20/06/2028</t>
        </is>
      </c>
      <c r="G1635" s="1" t="n">
        <v>-4487215.324076972</v>
      </c>
      <c r="H1635" s="1" t="n">
        <v>1</v>
      </c>
      <c r="K1635" s="4" t="n">
        <v>100135395.17</v>
      </c>
      <c r="L1635" s="5" t="n">
        <v>4425001</v>
      </c>
      <c r="M1635" s="6" t="n">
        <v>22.62946272</v>
      </c>
      <c r="AB1635" s="8" t="inlineStr">
        <is>
          <t>QISSwaps</t>
        </is>
      </c>
      <c r="AG1635" t="n">
        <v>-0.040428</v>
      </c>
    </row>
    <row r="1636">
      <c r="A1636" t="inlineStr">
        <is>
          <t>QIS</t>
        </is>
      </c>
      <c r="B1636" t="inlineStr">
        <is>
          <t>CAD/USD Swap 2y3y 16/09/2026 17/09/2029</t>
        </is>
      </c>
      <c r="C1636" t="inlineStr">
        <is>
          <t>CAD/USD Swap 2y3y 16/09/2026 17/09/2029</t>
        </is>
      </c>
      <c r="G1636" s="1" t="n">
        <v>-92731.93694580633</v>
      </c>
      <c r="H1636" s="1" t="n">
        <v>1</v>
      </c>
      <c r="K1636" s="4" t="n">
        <v>100135395.17</v>
      </c>
      <c r="L1636" s="5" t="n">
        <v>4425001</v>
      </c>
      <c r="M1636" s="6" t="n">
        <v>22.62946272</v>
      </c>
      <c r="AB1636" s="8" t="inlineStr">
        <is>
          <t>QISSwaps</t>
        </is>
      </c>
      <c r="AG1636" t="n">
        <v>-0.040428</v>
      </c>
    </row>
    <row r="1637">
      <c r="A1637" t="inlineStr">
        <is>
          <t>QIS</t>
        </is>
      </c>
      <c r="B1637" t="inlineStr">
        <is>
          <t>CAD/USD Swap 2y3y 16/12/2026 17/12/2029</t>
        </is>
      </c>
      <c r="C1637" t="inlineStr">
        <is>
          <t>CAD/USD Swap 2y3y 16/12/2026 17/12/2029</t>
        </is>
      </c>
      <c r="G1637" s="1" t="n">
        <v>-92731.93660549769</v>
      </c>
      <c r="H1637" s="1" t="n">
        <v>1</v>
      </c>
      <c r="K1637" s="4" t="n">
        <v>100135395.17</v>
      </c>
      <c r="L1637" s="5" t="n">
        <v>4425001</v>
      </c>
      <c r="M1637" s="6" t="n">
        <v>22.62946272</v>
      </c>
      <c r="AB1637" s="8" t="inlineStr">
        <is>
          <t>QISSwaps</t>
        </is>
      </c>
      <c r="AG1637" t="n">
        <v>-0.040428</v>
      </c>
    </row>
    <row r="1638">
      <c r="A1638" t="inlineStr">
        <is>
          <t>QIS</t>
        </is>
      </c>
      <c r="B1638" t="inlineStr">
        <is>
          <t>CAD/USD Swap 2y3y 17/03/2027 18/03/2030</t>
        </is>
      </c>
      <c r="C1638" t="inlineStr">
        <is>
          <t>CAD/USD Swap 2y3y 17/03/2027 18/03/2030</t>
        </is>
      </c>
      <c r="G1638" s="1" t="n">
        <v>-92731.93662435382</v>
      </c>
      <c r="H1638" s="1" t="n">
        <v>1</v>
      </c>
      <c r="K1638" s="4" t="n">
        <v>100135395.17</v>
      </c>
      <c r="L1638" s="5" t="n">
        <v>4425001</v>
      </c>
      <c r="M1638" s="6" t="n">
        <v>22.62946272</v>
      </c>
      <c r="AB1638" s="8" t="inlineStr">
        <is>
          <t>QISSwaps</t>
        </is>
      </c>
      <c r="AG1638" t="n">
        <v>-0.040428</v>
      </c>
    </row>
    <row r="1639">
      <c r="A1639" t="inlineStr">
        <is>
          <t>QIS</t>
        </is>
      </c>
      <c r="B1639" t="inlineStr">
        <is>
          <t>CAD/USD Swap 2y3y 17/06/2026 18/06/2029</t>
        </is>
      </c>
      <c r="C1639" t="inlineStr">
        <is>
          <t>CAD/USD Swap 2y3y 17/06/2026 18/06/2029</t>
        </is>
      </c>
      <c r="G1639" s="1" t="n">
        <v>-92731.93689612187</v>
      </c>
      <c r="H1639" s="1" t="n">
        <v>1</v>
      </c>
      <c r="K1639" s="4" t="n">
        <v>100135395.17</v>
      </c>
      <c r="L1639" s="5" t="n">
        <v>4425001</v>
      </c>
      <c r="M1639" s="6" t="n">
        <v>22.62946272</v>
      </c>
      <c r="AB1639" s="8" t="inlineStr">
        <is>
          <t>QISSwaps</t>
        </is>
      </c>
      <c r="AG1639" t="n">
        <v>-0.040428</v>
      </c>
    </row>
    <row r="1640">
      <c r="A1640" t="inlineStr">
        <is>
          <t>QIS</t>
        </is>
      </c>
      <c r="B1640" t="inlineStr">
        <is>
          <t>CASH</t>
        </is>
      </c>
      <c r="C1640" t="inlineStr">
        <is>
          <t>CASH</t>
        </is>
      </c>
      <c r="G1640" s="1" t="n">
        <v>19531802.1033155</v>
      </c>
      <c r="H1640" s="1" t="n">
        <v>1</v>
      </c>
      <c r="K1640" s="4" t="n">
        <v>100135395.17</v>
      </c>
      <c r="L1640" s="5" t="n">
        <v>4425001</v>
      </c>
      <c r="M1640" s="6" t="n">
        <v>22.62946272</v>
      </c>
      <c r="AB1640" s="8" t="inlineStr">
        <is>
          <t>QISSwaps</t>
        </is>
      </c>
      <c r="AG1640" t="n">
        <v>-0.040428</v>
      </c>
    </row>
    <row r="1641">
      <c r="A1641" t="inlineStr">
        <is>
          <t>QIS</t>
        </is>
      </c>
      <c r="B1641" t="inlineStr">
        <is>
          <t>CAU5 Comdty</t>
        </is>
      </c>
      <c r="C1641" t="inlineStr">
        <is>
          <t>CAU5 Comdty</t>
        </is>
      </c>
      <c r="G1641" s="1" t="n">
        <v>-0.0044000875024944</v>
      </c>
      <c r="H1641" s="1" t="n">
        <v>236.0967749999999</v>
      </c>
      <c r="K1641" s="4" t="n">
        <v>100135395.17</v>
      </c>
      <c r="L1641" s="5" t="n">
        <v>4425001</v>
      </c>
      <c r="M1641" s="6" t="n">
        <v>22.62946272</v>
      </c>
      <c r="AB1641" s="8" t="inlineStr">
        <is>
          <t>QISSwaps</t>
        </is>
      </c>
      <c r="AG1641" t="n">
        <v>-0.040428</v>
      </c>
    </row>
    <row r="1642">
      <c r="A1642" t="inlineStr">
        <is>
          <t>QIS</t>
        </is>
      </c>
      <c r="B1642" t="inlineStr">
        <is>
          <t>CCN5 Comdty</t>
        </is>
      </c>
      <c r="C1642" t="inlineStr">
        <is>
          <t>CCN5 Comdty</t>
        </is>
      </c>
      <c r="G1642" s="1" t="n">
        <v>0.000552098862576</v>
      </c>
      <c r="H1642" s="1" t="n">
        <v>10278</v>
      </c>
      <c r="K1642" s="4" t="n">
        <v>100135395.17</v>
      </c>
      <c r="L1642" s="5" t="n">
        <v>4425001</v>
      </c>
      <c r="M1642" s="6" t="n">
        <v>22.62946272</v>
      </c>
      <c r="AB1642" s="8" t="inlineStr">
        <is>
          <t>QISSwaps</t>
        </is>
      </c>
      <c r="AG1642" t="n">
        <v>-0.040428</v>
      </c>
    </row>
    <row r="1643">
      <c r="A1643" t="inlineStr">
        <is>
          <t>QIS</t>
        </is>
      </c>
      <c r="B1643" t="inlineStr">
        <is>
          <t>CCN5 Comdty</t>
        </is>
      </c>
      <c r="C1643" t="inlineStr">
        <is>
          <t>CCN5 Comdty</t>
        </is>
      </c>
      <c r="G1643" s="1" t="n">
        <v>-0.0001725865160477</v>
      </c>
      <c r="H1643" s="1" t="n">
        <v>10278</v>
      </c>
      <c r="K1643" s="4" t="n">
        <v>100135395.17</v>
      </c>
      <c r="L1643" s="5" t="n">
        <v>4425001</v>
      </c>
      <c r="M1643" s="6" t="n">
        <v>22.62946272</v>
      </c>
      <c r="AB1643" s="8" t="inlineStr">
        <is>
          <t>QISSwaps</t>
        </is>
      </c>
      <c r="AG1643" t="n">
        <v>-0.040428</v>
      </c>
    </row>
    <row r="1644">
      <c r="A1644" t="inlineStr">
        <is>
          <t>QIS</t>
        </is>
      </c>
      <c r="B1644" t="inlineStr">
        <is>
          <t>CCN5 Comdty</t>
        </is>
      </c>
      <c r="C1644" t="inlineStr">
        <is>
          <t>CCN5 Comdty</t>
        </is>
      </c>
      <c r="G1644" s="1" t="n">
        <v>-0.7140301231722036</v>
      </c>
      <c r="H1644" s="1" t="n">
        <v>10719</v>
      </c>
      <c r="K1644" s="4" t="n">
        <v>100135395.17</v>
      </c>
      <c r="L1644" s="5" t="n">
        <v>4425001</v>
      </c>
      <c r="M1644" s="6" t="n">
        <v>22.62946272</v>
      </c>
      <c r="AB1644" s="8" t="inlineStr">
        <is>
          <t>QISSwaps</t>
        </is>
      </c>
      <c r="AG1644" t="n">
        <v>-0.040428</v>
      </c>
    </row>
    <row r="1645">
      <c r="A1645" t="inlineStr">
        <is>
          <t>QIS</t>
        </is>
      </c>
      <c r="B1645" t="inlineStr">
        <is>
          <t>CCN5C 10950 Comdty</t>
        </is>
      </c>
      <c r="C1645" t="inlineStr">
        <is>
          <t>CCN5C 10950 Comdty</t>
        </is>
      </c>
      <c r="G1645" s="1" t="n">
        <v>-3.486871765667486</v>
      </c>
      <c r="H1645" s="1" t="n">
        <v>618</v>
      </c>
      <c r="K1645" s="4" t="n">
        <v>100135395.17</v>
      </c>
      <c r="L1645" s="5" t="n">
        <v>4425001</v>
      </c>
      <c r="M1645" s="6" t="n">
        <v>22.62946272</v>
      </c>
      <c r="AB1645" s="8" t="inlineStr">
        <is>
          <t>QISSwaps</t>
        </is>
      </c>
      <c r="AG1645" t="n">
        <v>-0.040428</v>
      </c>
    </row>
    <row r="1646">
      <c r="A1646" t="inlineStr">
        <is>
          <t>QIS</t>
        </is>
      </c>
      <c r="B1646" t="inlineStr">
        <is>
          <t>CCU5 Comdty</t>
        </is>
      </c>
      <c r="C1646" t="inlineStr">
        <is>
          <t>CCU5 Comdty</t>
        </is>
      </c>
      <c r="G1646" s="1" t="n">
        <v>-0.0001791008566166</v>
      </c>
      <c r="H1646" s="1" t="n">
        <v>9805</v>
      </c>
      <c r="K1646" s="4" t="n">
        <v>100135395.17</v>
      </c>
      <c r="L1646" s="5" t="n">
        <v>4425001</v>
      </c>
      <c r="M1646" s="6" t="n">
        <v>22.62946272</v>
      </c>
      <c r="AB1646" s="8" t="inlineStr">
        <is>
          <t>QISSwaps</t>
        </is>
      </c>
      <c r="AG1646" t="n">
        <v>-0.040428</v>
      </c>
    </row>
    <row r="1647">
      <c r="A1647" t="inlineStr">
        <is>
          <t>QIS</t>
        </is>
      </c>
      <c r="B1647" t="inlineStr">
        <is>
          <t>CCU5P 10100 Comdty</t>
        </is>
      </c>
      <c r="C1647" t="inlineStr">
        <is>
          <t>CCU5P 10100 Comdty</t>
        </is>
      </c>
      <c r="G1647" s="1" t="n">
        <v>-8.403873531287848</v>
      </c>
      <c r="H1647" s="1" t="n">
        <v>1182</v>
      </c>
      <c r="K1647" s="4" t="n">
        <v>100135395.17</v>
      </c>
      <c r="L1647" s="5" t="n">
        <v>4425001</v>
      </c>
      <c r="M1647" s="6" t="n">
        <v>22.62946272</v>
      </c>
      <c r="AB1647" s="8" t="inlineStr">
        <is>
          <t>QISSwaps</t>
        </is>
      </c>
      <c r="AG1647" t="n">
        <v>-0.040428</v>
      </c>
    </row>
    <row r="1648">
      <c r="A1648" t="inlineStr">
        <is>
          <t>QIS</t>
        </is>
      </c>
      <c r="B1648" t="inlineStr">
        <is>
          <t>CCZ5 Comdty</t>
        </is>
      </c>
      <c r="C1648" t="inlineStr">
        <is>
          <t>CCZ5 Comdty</t>
        </is>
      </c>
      <c r="G1648" s="1" t="n">
        <v>0.0003850215811568</v>
      </c>
      <c r="H1648" s="1" t="n">
        <v>9272</v>
      </c>
      <c r="K1648" s="4" t="n">
        <v>100135395.17</v>
      </c>
      <c r="L1648" s="5" t="n">
        <v>4425001</v>
      </c>
      <c r="M1648" s="6" t="n">
        <v>22.62946272</v>
      </c>
      <c r="AB1648" s="8" t="inlineStr">
        <is>
          <t>QISSwaps</t>
        </is>
      </c>
      <c r="AG1648" t="n">
        <v>-0.040428</v>
      </c>
    </row>
    <row r="1649">
      <c r="A1649" t="inlineStr">
        <is>
          <t>QIS</t>
        </is>
      </c>
      <c r="B1649" t="inlineStr">
        <is>
          <t>CHF/USD 06/25/2025 Curncy</t>
        </is>
      </c>
      <c r="C1649" t="inlineStr">
        <is>
          <t>CHF/USD 06/25/2025 Curncy</t>
        </is>
      </c>
      <c r="G1649" s="1" t="n">
        <v>36915.76887023717</v>
      </c>
      <c r="H1649" s="1" t="n">
        <v>1.210885375168616</v>
      </c>
      <c r="K1649" s="4" t="n">
        <v>100135395.17</v>
      </c>
      <c r="L1649" s="5" t="n">
        <v>4425001</v>
      </c>
      <c r="M1649" s="6" t="n">
        <v>22.62946272</v>
      </c>
      <c r="AB1649" s="8" t="inlineStr">
        <is>
          <t>QISSwaps</t>
        </is>
      </c>
      <c r="AG1649" t="n">
        <v>-0.040428</v>
      </c>
    </row>
    <row r="1650">
      <c r="A1650" t="inlineStr">
        <is>
          <t>QIS</t>
        </is>
      </c>
      <c r="B1650" t="inlineStr">
        <is>
          <t>CHF/USD 07/24/2025 Curncy</t>
        </is>
      </c>
      <c r="C1650" t="inlineStr">
        <is>
          <t>CHF/USD 07/24/2025 Curncy</t>
        </is>
      </c>
      <c r="G1650" s="1" t="n">
        <v>7099.186321199449</v>
      </c>
      <c r="H1650" s="1" t="n">
        <v>1.215673927076584</v>
      </c>
      <c r="K1650" s="4" t="n">
        <v>100135395.17</v>
      </c>
      <c r="L1650" s="5" t="n">
        <v>4425001</v>
      </c>
      <c r="M1650" s="6" t="n">
        <v>22.62946272</v>
      </c>
      <c r="AB1650" s="8" t="inlineStr">
        <is>
          <t>QISSwaps</t>
        </is>
      </c>
      <c r="AG1650" t="n">
        <v>-0.040428</v>
      </c>
    </row>
    <row r="1651">
      <c r="A1651" t="inlineStr">
        <is>
          <t>QIS</t>
        </is>
      </c>
      <c r="B1651" t="inlineStr">
        <is>
          <t>CLN5 Comdty</t>
        </is>
      </c>
      <c r="C1651" t="inlineStr">
        <is>
          <t>CLN5 Comdty</t>
        </is>
      </c>
      <c r="G1651" s="1" t="n">
        <v>1.038248853612487</v>
      </c>
      <c r="H1651" s="1" t="n">
        <v>61.57</v>
      </c>
      <c r="K1651" s="4" t="n">
        <v>100135395.17</v>
      </c>
      <c r="L1651" s="5" t="n">
        <v>4425001</v>
      </c>
      <c r="M1651" s="6" t="n">
        <v>22.62946272</v>
      </c>
      <c r="AB1651" s="8" t="inlineStr">
        <is>
          <t>QISSwaps</t>
        </is>
      </c>
      <c r="AG1651" t="n">
        <v>-0.040428</v>
      </c>
    </row>
    <row r="1652">
      <c r="A1652" t="inlineStr">
        <is>
          <t>QIS</t>
        </is>
      </c>
      <c r="B1652" t="inlineStr">
        <is>
          <t>CLN5 Comdty</t>
        </is>
      </c>
      <c r="C1652" t="inlineStr">
        <is>
          <t>CLN5 Comdty</t>
        </is>
      </c>
      <c r="G1652" s="1" t="n">
        <v>0.0002287143927343</v>
      </c>
      <c r="H1652" s="1" t="n">
        <v>61.19999999999998</v>
      </c>
      <c r="K1652" s="4" t="n">
        <v>100135395.17</v>
      </c>
      <c r="L1652" s="5" t="n">
        <v>4425001</v>
      </c>
      <c r="M1652" s="6" t="n">
        <v>22.62946272</v>
      </c>
      <c r="AB1652" s="8" t="inlineStr">
        <is>
          <t>QISSwaps</t>
        </is>
      </c>
      <c r="AG1652" t="n">
        <v>-0.040428</v>
      </c>
    </row>
    <row r="1653">
      <c r="A1653" t="inlineStr">
        <is>
          <t>QIS</t>
        </is>
      </c>
      <c r="B1653" t="inlineStr">
        <is>
          <t>CLN5 Comdty</t>
        </is>
      </c>
      <c r="C1653" t="inlineStr">
        <is>
          <t>CLN5 Comdty</t>
        </is>
      </c>
      <c r="G1653" s="1" t="n">
        <v>0.0003713881853567</v>
      </c>
      <c r="H1653" s="1" t="n">
        <v>61.2</v>
      </c>
      <c r="K1653" s="4" t="n">
        <v>100135395.17</v>
      </c>
      <c r="L1653" s="5" t="n">
        <v>4425001</v>
      </c>
      <c r="M1653" s="6" t="n">
        <v>22.62946272</v>
      </c>
      <c r="AB1653" s="8" t="inlineStr">
        <is>
          <t>QISSwaps</t>
        </is>
      </c>
      <c r="AG1653" t="n">
        <v>-0.040428</v>
      </c>
    </row>
    <row r="1654">
      <c r="A1654" t="inlineStr">
        <is>
          <t>QIS</t>
        </is>
      </c>
      <c r="B1654" t="inlineStr">
        <is>
          <t>CLN5 Comdty</t>
        </is>
      </c>
      <c r="C1654" t="inlineStr">
        <is>
          <t>CLN5 Comdty</t>
        </is>
      </c>
      <c r="G1654" s="1" t="n">
        <v>-0.0014220305077713</v>
      </c>
      <c r="H1654" s="1" t="n">
        <v>61.2</v>
      </c>
      <c r="K1654" s="4" t="n">
        <v>100135395.17</v>
      </c>
      <c r="L1654" s="5" t="n">
        <v>4425001</v>
      </c>
      <c r="M1654" s="6" t="n">
        <v>22.62946272</v>
      </c>
      <c r="AB1654" s="8" t="inlineStr">
        <is>
          <t>QISSwaps</t>
        </is>
      </c>
      <c r="AG1654" t="n">
        <v>-0.040428</v>
      </c>
    </row>
    <row r="1655">
      <c r="A1655" t="inlineStr">
        <is>
          <t>QIS</t>
        </is>
      </c>
      <c r="B1655" t="inlineStr">
        <is>
          <t>CLN5C 101.00 Comdty</t>
        </is>
      </c>
      <c r="C1655" t="inlineStr">
        <is>
          <t>CLN5C 101.00 Comdty</t>
        </is>
      </c>
      <c r="G1655" s="1" t="n">
        <v>0.0001224411167339</v>
      </c>
      <c r="H1655" s="1" t="n">
        <v>0.02</v>
      </c>
      <c r="K1655" s="4" t="n">
        <v>100135395.17</v>
      </c>
      <c r="L1655" s="5" t="n">
        <v>4425001</v>
      </c>
      <c r="M1655" s="6" t="n">
        <v>22.62946272</v>
      </c>
      <c r="AB1655" s="8" t="inlineStr">
        <is>
          <t>QISSwaps</t>
        </is>
      </c>
      <c r="AG1655" t="n">
        <v>-0.040428</v>
      </c>
    </row>
    <row r="1656">
      <c r="A1656" t="inlineStr">
        <is>
          <t>QIS</t>
        </is>
      </c>
      <c r="B1656" t="inlineStr">
        <is>
          <t>CLN5C 86.00 Comdty</t>
        </is>
      </c>
      <c r="C1656" t="inlineStr">
        <is>
          <t>CLN5C 86.00 Comdty</t>
        </is>
      </c>
      <c r="G1656" s="1" t="n">
        <v>0.0001435597919981</v>
      </c>
      <c r="H1656" s="1" t="n">
        <v>0.06</v>
      </c>
      <c r="K1656" s="4" t="n">
        <v>100135395.17</v>
      </c>
      <c r="L1656" s="5" t="n">
        <v>4425001</v>
      </c>
      <c r="M1656" s="6" t="n">
        <v>22.62946272</v>
      </c>
      <c r="AB1656" s="8" t="inlineStr">
        <is>
          <t>QISSwaps</t>
        </is>
      </c>
      <c r="AG1656" t="n">
        <v>-0.040428</v>
      </c>
    </row>
    <row r="1657">
      <c r="A1657" t="inlineStr">
        <is>
          <t>QIS</t>
        </is>
      </c>
      <c r="B1657" t="inlineStr">
        <is>
          <t>CLN5C 87.00 Comdty</t>
        </is>
      </c>
      <c r="C1657" t="inlineStr">
        <is>
          <t>CLN5C 87.00 Comdty</t>
        </is>
      </c>
      <c r="G1657" s="1" t="n">
        <v>0.0002838811928667</v>
      </c>
      <c r="H1657" s="1" t="n">
        <v>0.05</v>
      </c>
      <c r="K1657" s="4" t="n">
        <v>100135395.17</v>
      </c>
      <c r="L1657" s="5" t="n">
        <v>4425001</v>
      </c>
      <c r="M1657" s="6" t="n">
        <v>22.62946272</v>
      </c>
      <c r="AB1657" s="8" t="inlineStr">
        <is>
          <t>QISSwaps</t>
        </is>
      </c>
      <c r="AG1657" t="n">
        <v>-0.040428</v>
      </c>
    </row>
    <row r="1658">
      <c r="A1658" t="inlineStr">
        <is>
          <t>QIS</t>
        </is>
      </c>
      <c r="B1658" t="inlineStr">
        <is>
          <t>CLN5C 88.00 Comdty</t>
        </is>
      </c>
      <c r="C1658" t="inlineStr">
        <is>
          <t>CLN5C 88.00 Comdty</t>
        </is>
      </c>
      <c r="G1658" s="1" t="n">
        <v>0.000140317789303</v>
      </c>
      <c r="H1658" s="1" t="n">
        <v>0.05</v>
      </c>
      <c r="K1658" s="4" t="n">
        <v>100135395.17</v>
      </c>
      <c r="L1658" s="5" t="n">
        <v>4425001</v>
      </c>
      <c r="M1658" s="6" t="n">
        <v>22.62946272</v>
      </c>
      <c r="AB1658" s="8" t="inlineStr">
        <is>
          <t>QISSwaps</t>
        </is>
      </c>
      <c r="AG1658" t="n">
        <v>-0.040428</v>
      </c>
    </row>
    <row r="1659">
      <c r="A1659" t="inlineStr">
        <is>
          <t>QIS</t>
        </is>
      </c>
      <c r="B1659" t="inlineStr">
        <is>
          <t>CLN5C 89.00 Comdty</t>
        </is>
      </c>
      <c r="C1659" t="inlineStr">
        <is>
          <t>CLN5C 89.00 Comdty</t>
        </is>
      </c>
      <c r="G1659" s="1" t="n">
        <v>0.0001387517857513</v>
      </c>
      <c r="H1659" s="1" t="n">
        <v>0.04</v>
      </c>
      <c r="K1659" s="4" t="n">
        <v>100135395.17</v>
      </c>
      <c r="L1659" s="5" t="n">
        <v>4425001</v>
      </c>
      <c r="M1659" s="6" t="n">
        <v>22.62946272</v>
      </c>
      <c r="AB1659" s="8" t="inlineStr">
        <is>
          <t>QISSwaps</t>
        </is>
      </c>
      <c r="AG1659" t="n">
        <v>-0.040428</v>
      </c>
    </row>
    <row r="1660">
      <c r="A1660" t="inlineStr">
        <is>
          <t>QIS</t>
        </is>
      </c>
      <c r="B1660" t="inlineStr">
        <is>
          <t>CLN5C 90.00 Comdty</t>
        </is>
      </c>
      <c r="C1660" t="inlineStr">
        <is>
          <t>CLN5C 90.00 Comdty</t>
        </is>
      </c>
      <c r="G1660" s="1" t="n">
        <v>0.0001372642923705</v>
      </c>
      <c r="H1660" s="1" t="n">
        <v>0.04</v>
      </c>
      <c r="K1660" s="4" t="n">
        <v>100135395.17</v>
      </c>
      <c r="L1660" s="5" t="n">
        <v>4425001</v>
      </c>
      <c r="M1660" s="6" t="n">
        <v>22.62946272</v>
      </c>
      <c r="AB1660" s="8" t="inlineStr">
        <is>
          <t>QISSwaps</t>
        </is>
      </c>
      <c r="AG1660" t="n">
        <v>-0.040428</v>
      </c>
    </row>
    <row r="1661">
      <c r="A1661" t="inlineStr">
        <is>
          <t>QIS</t>
        </is>
      </c>
      <c r="B1661" t="inlineStr">
        <is>
          <t>CLN5C 91.00 Comdty</t>
        </is>
      </c>
      <c r="C1661" t="inlineStr">
        <is>
          <t>CLN5C 91.00 Comdty</t>
        </is>
      </c>
      <c r="G1661" s="1" t="n">
        <v>0.0001357547436612</v>
      </c>
      <c r="H1661" s="1" t="n">
        <v>0.04</v>
      </c>
      <c r="K1661" s="4" t="n">
        <v>100135395.17</v>
      </c>
      <c r="L1661" s="5" t="n">
        <v>4425001</v>
      </c>
      <c r="M1661" s="6" t="n">
        <v>22.62946272</v>
      </c>
      <c r="AB1661" s="8" t="inlineStr">
        <is>
          <t>QISSwaps</t>
        </is>
      </c>
      <c r="AG1661" t="n">
        <v>-0.040428</v>
      </c>
    </row>
    <row r="1662">
      <c r="A1662" t="inlineStr">
        <is>
          <t>QIS</t>
        </is>
      </c>
      <c r="B1662" t="inlineStr">
        <is>
          <t>CLN5C 92.00 Comdty</t>
        </is>
      </c>
      <c r="C1662" t="inlineStr">
        <is>
          <t>CLN5C 92.00 Comdty</t>
        </is>
      </c>
      <c r="G1662" s="1" t="n">
        <v>0.0001343370114769</v>
      </c>
      <c r="H1662" s="1" t="n">
        <v>0.04</v>
      </c>
      <c r="K1662" s="4" t="n">
        <v>100135395.17</v>
      </c>
      <c r="L1662" s="5" t="n">
        <v>4425001</v>
      </c>
      <c r="M1662" s="6" t="n">
        <v>22.62946272</v>
      </c>
      <c r="AB1662" s="8" t="inlineStr">
        <is>
          <t>QISSwaps</t>
        </is>
      </c>
      <c r="AG1662" t="n">
        <v>-0.040428</v>
      </c>
    </row>
    <row r="1663">
      <c r="A1663" t="inlineStr">
        <is>
          <t>QIS</t>
        </is>
      </c>
      <c r="B1663" t="inlineStr">
        <is>
          <t>CLN5C 93.00 Comdty</t>
        </is>
      </c>
      <c r="C1663" t="inlineStr">
        <is>
          <t>CLN5C 93.00 Comdty</t>
        </is>
      </c>
      <c r="G1663" s="1" t="n">
        <v>0.0002657164784738</v>
      </c>
      <c r="H1663" s="1" t="n">
        <v>0.03</v>
      </c>
      <c r="K1663" s="4" t="n">
        <v>100135395.17</v>
      </c>
      <c r="L1663" s="5" t="n">
        <v>4425001</v>
      </c>
      <c r="M1663" s="6" t="n">
        <v>22.62946272</v>
      </c>
      <c r="AB1663" s="8" t="inlineStr">
        <is>
          <t>QISSwaps</t>
        </is>
      </c>
      <c r="AG1663" t="n">
        <v>-0.040428</v>
      </c>
    </row>
    <row r="1664">
      <c r="A1664" t="inlineStr">
        <is>
          <t>QIS</t>
        </is>
      </c>
      <c r="B1664" t="inlineStr">
        <is>
          <t>CLN5C 94.00 Comdty</t>
        </is>
      </c>
      <c r="C1664" t="inlineStr">
        <is>
          <t>CLN5C 94.00 Comdty</t>
        </is>
      </c>
      <c r="G1664" s="1" t="n">
        <v>0.0001314841576854</v>
      </c>
      <c r="H1664" s="1" t="n">
        <v>0.03</v>
      </c>
      <c r="K1664" s="4" t="n">
        <v>100135395.17</v>
      </c>
      <c r="L1664" s="5" t="n">
        <v>4425001</v>
      </c>
      <c r="M1664" s="6" t="n">
        <v>22.62946272</v>
      </c>
      <c r="AB1664" s="8" t="inlineStr">
        <is>
          <t>QISSwaps</t>
        </is>
      </c>
      <c r="AG1664" t="n">
        <v>-0.040428</v>
      </c>
    </row>
    <row r="1665">
      <c r="A1665" t="inlineStr">
        <is>
          <t>QIS</t>
        </is>
      </c>
      <c r="B1665" t="inlineStr">
        <is>
          <t>CLN5C 95.00 Comdty</t>
        </is>
      </c>
      <c r="C1665" t="inlineStr">
        <is>
          <t>CLN5C 95.00 Comdty</t>
        </is>
      </c>
      <c r="G1665" s="1" t="n">
        <v>0.0001302398306058</v>
      </c>
      <c r="H1665" s="1" t="n">
        <v>0.03</v>
      </c>
      <c r="K1665" s="4" t="n">
        <v>100135395.17</v>
      </c>
      <c r="L1665" s="5" t="n">
        <v>4425001</v>
      </c>
      <c r="M1665" s="6" t="n">
        <v>22.62946272</v>
      </c>
      <c r="AB1665" s="8" t="inlineStr">
        <is>
          <t>QISSwaps</t>
        </is>
      </c>
      <c r="AG1665" t="n">
        <v>-0.040428</v>
      </c>
    </row>
    <row r="1666">
      <c r="A1666" t="inlineStr">
        <is>
          <t>QIS</t>
        </is>
      </c>
      <c r="B1666" t="inlineStr">
        <is>
          <t>CLN5C 96.00 Comdty</t>
        </is>
      </c>
      <c r="C1666" t="inlineStr">
        <is>
          <t>CLN5C 96.00 Comdty</t>
        </is>
      </c>
      <c r="G1666" s="1" t="n">
        <v>0.0005148261259469</v>
      </c>
      <c r="H1666" s="1" t="n">
        <v>0.03</v>
      </c>
      <c r="K1666" s="4" t="n">
        <v>100135395.17</v>
      </c>
      <c r="L1666" s="5" t="n">
        <v>4425001</v>
      </c>
      <c r="M1666" s="6" t="n">
        <v>22.62946272</v>
      </c>
      <c r="AB1666" s="8" t="inlineStr">
        <is>
          <t>QISSwaps</t>
        </is>
      </c>
      <c r="AG1666" t="n">
        <v>-0.040428</v>
      </c>
    </row>
    <row r="1667">
      <c r="A1667" t="inlineStr">
        <is>
          <t>QIS</t>
        </is>
      </c>
      <c r="B1667" t="inlineStr">
        <is>
          <t>CLN5C 97.00 Comdty</t>
        </is>
      </c>
      <c r="C1667" t="inlineStr">
        <is>
          <t>CLN5C 97.00 Comdty</t>
        </is>
      </c>
      <c r="G1667" s="1" t="n">
        <v>0.0001274287590236</v>
      </c>
      <c r="H1667" s="1" t="n">
        <v>0.03</v>
      </c>
      <c r="K1667" s="4" t="n">
        <v>100135395.17</v>
      </c>
      <c r="L1667" s="5" t="n">
        <v>4425001</v>
      </c>
      <c r="M1667" s="6" t="n">
        <v>22.62946272</v>
      </c>
      <c r="AB1667" s="8" t="inlineStr">
        <is>
          <t>QISSwaps</t>
        </is>
      </c>
      <c r="AG1667" t="n">
        <v>-0.040428</v>
      </c>
    </row>
    <row r="1668">
      <c r="A1668" t="inlineStr">
        <is>
          <t>QIS</t>
        </is>
      </c>
      <c r="B1668" t="inlineStr">
        <is>
          <t>CLN5C 98.00 Comdty</t>
        </is>
      </c>
      <c r="C1668" t="inlineStr">
        <is>
          <t>CLN5C 98.00 Comdty</t>
        </is>
      </c>
      <c r="G1668" s="1" t="n">
        <v>0.0001261755968772</v>
      </c>
      <c r="H1668" s="1" t="n">
        <v>0.02</v>
      </c>
      <c r="K1668" s="4" t="n">
        <v>100135395.17</v>
      </c>
      <c r="L1668" s="5" t="n">
        <v>4425001</v>
      </c>
      <c r="M1668" s="6" t="n">
        <v>22.62946272</v>
      </c>
      <c r="AB1668" s="8" t="inlineStr">
        <is>
          <t>QISSwaps</t>
        </is>
      </c>
      <c r="AG1668" t="n">
        <v>-0.040428</v>
      </c>
    </row>
    <row r="1669">
      <c r="A1669" t="inlineStr">
        <is>
          <t>QIS</t>
        </is>
      </c>
      <c r="B1669" t="inlineStr">
        <is>
          <t>CLN5C 99.00 Comdty</t>
        </is>
      </c>
      <c r="C1669" t="inlineStr">
        <is>
          <t>CLN5C 99.00 Comdty</t>
        </is>
      </c>
      <c r="G1669" s="1" t="n">
        <v>0.0001249046271885</v>
      </c>
      <c r="H1669" s="1" t="n">
        <v>0.02</v>
      </c>
      <c r="K1669" s="4" t="n">
        <v>100135395.17</v>
      </c>
      <c r="L1669" s="5" t="n">
        <v>4425001</v>
      </c>
      <c r="M1669" s="6" t="n">
        <v>22.62946272</v>
      </c>
      <c r="AB1669" s="8" t="inlineStr">
        <is>
          <t>QISSwaps</t>
        </is>
      </c>
      <c r="AG1669" t="n">
        <v>-0.040428</v>
      </c>
    </row>
    <row r="1670">
      <c r="A1670" t="inlineStr">
        <is>
          <t>QIS</t>
        </is>
      </c>
      <c r="B1670" t="inlineStr">
        <is>
          <t>CLN5P 46.00 Comdty</t>
        </is>
      </c>
      <c r="C1670" t="inlineStr">
        <is>
          <t>CLN5P 46.00 Comdty</t>
        </is>
      </c>
      <c r="G1670" s="1" t="n">
        <v>0.0005369057343516</v>
      </c>
      <c r="H1670" s="1" t="n">
        <v>0.11</v>
      </c>
      <c r="K1670" s="4" t="n">
        <v>100135395.17</v>
      </c>
      <c r="L1670" s="5" t="n">
        <v>4425001</v>
      </c>
      <c r="M1670" s="6" t="n">
        <v>22.62946272</v>
      </c>
      <c r="AB1670" s="8" t="inlineStr">
        <is>
          <t>QISSwaps</t>
        </is>
      </c>
      <c r="AG1670" t="n">
        <v>-0.040428</v>
      </c>
    </row>
    <row r="1671">
      <c r="A1671" t="inlineStr">
        <is>
          <t>QIS</t>
        </is>
      </c>
      <c r="B1671" t="inlineStr">
        <is>
          <t>CLN5P 47.00 Comdty</t>
        </is>
      </c>
      <c r="C1671" t="inlineStr">
        <is>
          <t>CLN5P 47.00 Comdty</t>
        </is>
      </c>
      <c r="G1671" s="1" t="n">
        <v>0.0005254065440408</v>
      </c>
      <c r="H1671" s="1" t="n">
        <v>0.12</v>
      </c>
      <c r="K1671" s="4" t="n">
        <v>100135395.17</v>
      </c>
      <c r="L1671" s="5" t="n">
        <v>4425001</v>
      </c>
      <c r="M1671" s="6" t="n">
        <v>22.62946272</v>
      </c>
      <c r="AB1671" s="8" t="inlineStr">
        <is>
          <t>QISSwaps</t>
        </is>
      </c>
      <c r="AG1671" t="n">
        <v>-0.040428</v>
      </c>
    </row>
    <row r="1672">
      <c r="A1672" t="inlineStr">
        <is>
          <t>QIS</t>
        </is>
      </c>
      <c r="B1672" t="inlineStr">
        <is>
          <t>CLN5P 48.00 Comdty</t>
        </is>
      </c>
      <c r="C1672" t="inlineStr">
        <is>
          <t>CLN5P 48.00 Comdty</t>
        </is>
      </c>
      <c r="G1672" s="1" t="n">
        <v>0.0010294871243836</v>
      </c>
      <c r="H1672" s="1" t="n">
        <v>0.15</v>
      </c>
      <c r="K1672" s="4" t="n">
        <v>100135395.17</v>
      </c>
      <c r="L1672" s="5" t="n">
        <v>4425001</v>
      </c>
      <c r="M1672" s="6" t="n">
        <v>22.62946272</v>
      </c>
      <c r="AB1672" s="8" t="inlineStr">
        <is>
          <t>QISSwaps</t>
        </is>
      </c>
      <c r="AG1672" t="n">
        <v>-0.040428</v>
      </c>
    </row>
    <row r="1673">
      <c r="A1673" t="inlineStr">
        <is>
          <t>QIS</t>
        </is>
      </c>
      <c r="B1673" t="inlineStr">
        <is>
          <t>CLN5P 49.00 Comdty</t>
        </is>
      </c>
      <c r="C1673" t="inlineStr">
        <is>
          <t>CLN5P 49.00 Comdty</t>
        </is>
      </c>
      <c r="G1673" s="1" t="n">
        <v>0.0005046813848543</v>
      </c>
      <c r="H1673" s="1" t="n">
        <v>0.17</v>
      </c>
      <c r="K1673" s="4" t="n">
        <v>100135395.17</v>
      </c>
      <c r="L1673" s="5" t="n">
        <v>4425001</v>
      </c>
      <c r="M1673" s="6" t="n">
        <v>22.62946272</v>
      </c>
      <c r="AB1673" s="8" t="inlineStr">
        <is>
          <t>QISSwaps</t>
        </is>
      </c>
      <c r="AG1673" t="n">
        <v>-0.040428</v>
      </c>
    </row>
    <row r="1674">
      <c r="A1674" t="inlineStr">
        <is>
          <t>QIS</t>
        </is>
      </c>
      <c r="B1674" t="inlineStr">
        <is>
          <t>CLN5P 50.00 Comdty</t>
        </is>
      </c>
      <c r="C1674" t="inlineStr">
        <is>
          <t>CLN5P 50.00 Comdty</t>
        </is>
      </c>
      <c r="G1674" s="1" t="n">
        <v>0.0014832459495377</v>
      </c>
      <c r="H1674" s="1" t="n">
        <v>0.21</v>
      </c>
      <c r="K1674" s="4" t="n">
        <v>100135395.17</v>
      </c>
      <c r="L1674" s="5" t="n">
        <v>4425001</v>
      </c>
      <c r="M1674" s="6" t="n">
        <v>22.62946272</v>
      </c>
      <c r="AB1674" s="8" t="inlineStr">
        <is>
          <t>QISSwaps</t>
        </is>
      </c>
      <c r="AG1674" t="n">
        <v>-0.040428</v>
      </c>
    </row>
    <row r="1675">
      <c r="A1675" t="inlineStr">
        <is>
          <t>QIS</t>
        </is>
      </c>
      <c r="B1675" t="inlineStr">
        <is>
          <t>CLN5P 51.00 Comdty</t>
        </is>
      </c>
      <c r="C1675" t="inlineStr">
        <is>
          <t>CLN5P 51.00 Comdty</t>
        </is>
      </c>
      <c r="G1675" s="1" t="n">
        <v>0.0002424814272774</v>
      </c>
      <c r="H1675" s="1" t="n">
        <v>0.25</v>
      </c>
      <c r="K1675" s="4" t="n">
        <v>100135395.17</v>
      </c>
      <c r="L1675" s="5" t="n">
        <v>4425001</v>
      </c>
      <c r="M1675" s="6" t="n">
        <v>22.62946272</v>
      </c>
      <c r="AB1675" s="8" t="inlineStr">
        <is>
          <t>QISSwaps</t>
        </is>
      </c>
      <c r="AG1675" t="n">
        <v>-0.040428</v>
      </c>
    </row>
    <row r="1676">
      <c r="A1676" t="inlineStr">
        <is>
          <t>QIS</t>
        </is>
      </c>
      <c r="B1676" t="inlineStr">
        <is>
          <t>CLN5P 52.00 Comdty</t>
        </is>
      </c>
      <c r="C1676" t="inlineStr">
        <is>
          <t>CLN5P 52.00 Comdty</t>
        </is>
      </c>
      <c r="G1676" s="1" t="n">
        <v>0.0007128251191953001</v>
      </c>
      <c r="H1676" s="1" t="n">
        <v>0.3</v>
      </c>
      <c r="K1676" s="4" t="n">
        <v>100135395.17</v>
      </c>
      <c r="L1676" s="5" t="n">
        <v>4425001</v>
      </c>
      <c r="M1676" s="6" t="n">
        <v>22.62946272</v>
      </c>
      <c r="AB1676" s="8" t="inlineStr">
        <is>
          <t>QISSwaps</t>
        </is>
      </c>
      <c r="AG1676" t="n">
        <v>-0.040428</v>
      </c>
    </row>
    <row r="1677">
      <c r="A1677" t="inlineStr">
        <is>
          <t>QIS</t>
        </is>
      </c>
      <c r="B1677" t="inlineStr">
        <is>
          <t>CLQ5 Comdty</t>
        </is>
      </c>
      <c r="C1677" t="inlineStr">
        <is>
          <t>CLQ5 Comdty</t>
        </is>
      </c>
      <c r="G1677" s="1" t="n">
        <v>0.0003466946341643</v>
      </c>
      <c r="H1677" s="1" t="n">
        <v>60.64000000000001</v>
      </c>
      <c r="K1677" s="4" t="n">
        <v>100135395.17</v>
      </c>
      <c r="L1677" s="5" t="n">
        <v>4425001</v>
      </c>
      <c r="M1677" s="6" t="n">
        <v>22.62946272</v>
      </c>
      <c r="AB1677" s="8" t="inlineStr">
        <is>
          <t>QISSwaps</t>
        </is>
      </c>
      <c r="AG1677" t="n">
        <v>-0.040428</v>
      </c>
    </row>
    <row r="1678">
      <c r="A1678" t="inlineStr">
        <is>
          <t>QIS</t>
        </is>
      </c>
      <c r="B1678" t="inlineStr">
        <is>
          <t>CLQ5C 84.00 Comdty</t>
        </is>
      </c>
      <c r="C1678" t="inlineStr">
        <is>
          <t>CLQ5C 84.00 Comdty</t>
        </is>
      </c>
      <c r="G1678" s="1" t="n">
        <v>0.000148693759131</v>
      </c>
      <c r="H1678" s="1" t="n">
        <v>0.21</v>
      </c>
      <c r="K1678" s="4" t="n">
        <v>100135395.17</v>
      </c>
      <c r="L1678" s="5" t="n">
        <v>4425001</v>
      </c>
      <c r="M1678" s="6" t="n">
        <v>22.62946272</v>
      </c>
      <c r="AB1678" s="8" t="inlineStr">
        <is>
          <t>QISSwaps</t>
        </is>
      </c>
      <c r="AG1678" t="n">
        <v>-0.040428</v>
      </c>
    </row>
    <row r="1679">
      <c r="A1679" t="inlineStr">
        <is>
          <t>QIS</t>
        </is>
      </c>
      <c r="B1679" t="inlineStr">
        <is>
          <t>CLQ5C 85.00 Comdty</t>
        </is>
      </c>
      <c r="C1679" t="inlineStr">
        <is>
          <t>CLQ5C 85.00 Comdty</t>
        </is>
      </c>
      <c r="G1679" s="1" t="n">
        <v>0.0001465815593647</v>
      </c>
      <c r="H1679" s="1" t="n">
        <v>0.2</v>
      </c>
      <c r="K1679" s="4" t="n">
        <v>100135395.17</v>
      </c>
      <c r="L1679" s="5" t="n">
        <v>4425001</v>
      </c>
      <c r="M1679" s="6" t="n">
        <v>22.62946272</v>
      </c>
      <c r="AB1679" s="8" t="inlineStr">
        <is>
          <t>QISSwaps</t>
        </is>
      </c>
      <c r="AG1679" t="n">
        <v>-0.040428</v>
      </c>
    </row>
    <row r="1680">
      <c r="A1680" t="inlineStr">
        <is>
          <t>QIS</t>
        </is>
      </c>
      <c r="B1680" t="inlineStr">
        <is>
          <t>CLQ5C 87.00 Comdty</t>
        </is>
      </c>
      <c r="C1680" t="inlineStr">
        <is>
          <t>CLQ5C 87.00 Comdty</t>
        </is>
      </c>
      <c r="G1680" s="1" t="n">
        <v>0.0002859488973679</v>
      </c>
      <c r="H1680" s="1" t="n">
        <v>0.18</v>
      </c>
      <c r="K1680" s="4" t="n">
        <v>100135395.17</v>
      </c>
      <c r="L1680" s="5" t="n">
        <v>4425001</v>
      </c>
      <c r="M1680" s="6" t="n">
        <v>22.62946272</v>
      </c>
      <c r="AB1680" s="8" t="inlineStr">
        <is>
          <t>QISSwaps</t>
        </is>
      </c>
      <c r="AG1680" t="n">
        <v>-0.040428</v>
      </c>
    </row>
    <row r="1681">
      <c r="A1681" t="inlineStr">
        <is>
          <t>QIS</t>
        </is>
      </c>
      <c r="B1681" t="inlineStr">
        <is>
          <t>CLQ5C 90.00 Comdty</t>
        </is>
      </c>
      <c r="C1681" t="inlineStr">
        <is>
          <t>CLQ5C 90.00 Comdty</t>
        </is>
      </c>
      <c r="G1681" s="1" t="n">
        <v>0.0002743063210543</v>
      </c>
      <c r="H1681" s="1" t="n">
        <v>0.15</v>
      </c>
      <c r="K1681" s="4" t="n">
        <v>100135395.17</v>
      </c>
      <c r="L1681" s="5" t="n">
        <v>4425001</v>
      </c>
      <c r="M1681" s="6" t="n">
        <v>22.62946272</v>
      </c>
      <c r="AB1681" s="8" t="inlineStr">
        <is>
          <t>QISSwaps</t>
        </is>
      </c>
      <c r="AG1681" t="n">
        <v>-0.040428</v>
      </c>
    </row>
    <row r="1682">
      <c r="A1682" t="inlineStr">
        <is>
          <t>QIS</t>
        </is>
      </c>
      <c r="B1682" t="inlineStr">
        <is>
          <t>CLQ5C 91.00 Comdty</t>
        </is>
      </c>
      <c r="C1682" t="inlineStr">
        <is>
          <t>CLQ5C 91.00 Comdty</t>
        </is>
      </c>
      <c r="G1682" s="1" t="n">
        <v>0.0004068217445582</v>
      </c>
      <c r="H1682" s="1" t="n">
        <v>0.14</v>
      </c>
      <c r="K1682" s="4" t="n">
        <v>100135395.17</v>
      </c>
      <c r="L1682" s="5" t="n">
        <v>4425001</v>
      </c>
      <c r="M1682" s="6" t="n">
        <v>22.62946272</v>
      </c>
      <c r="AB1682" s="8" t="inlineStr">
        <is>
          <t>QISSwaps</t>
        </is>
      </c>
      <c r="AG1682" t="n">
        <v>-0.040428</v>
      </c>
    </row>
    <row r="1683">
      <c r="A1683" t="inlineStr">
        <is>
          <t>QIS</t>
        </is>
      </c>
      <c r="B1683" t="inlineStr">
        <is>
          <t>CLQ5C 92.00 Comdty</t>
        </is>
      </c>
      <c r="C1683" t="inlineStr">
        <is>
          <t>CLQ5C 92.00 Comdty</t>
        </is>
      </c>
      <c r="G1683" s="1" t="n">
        <v>0.0001341027676927</v>
      </c>
      <c r="H1683" s="1" t="n">
        <v>0.14</v>
      </c>
      <c r="K1683" s="4" t="n">
        <v>100135395.17</v>
      </c>
      <c r="L1683" s="5" t="n">
        <v>4425001</v>
      </c>
      <c r="M1683" s="6" t="n">
        <v>22.62946272</v>
      </c>
      <c r="AB1683" s="8" t="inlineStr">
        <is>
          <t>QISSwaps</t>
        </is>
      </c>
      <c r="AG1683" t="n">
        <v>-0.040428</v>
      </c>
    </row>
    <row r="1684">
      <c r="A1684" t="inlineStr">
        <is>
          <t>QIS</t>
        </is>
      </c>
      <c r="B1684" t="inlineStr">
        <is>
          <t>CLQ5C 93.00 Comdty</t>
        </is>
      </c>
      <c r="C1684" t="inlineStr">
        <is>
          <t>CLQ5C 93.00 Comdty</t>
        </is>
      </c>
      <c r="G1684" s="1" t="n">
        <v>0.000795225716701</v>
      </c>
      <c r="H1684" s="1" t="n">
        <v>0.13</v>
      </c>
      <c r="K1684" s="4" t="n">
        <v>100135395.17</v>
      </c>
      <c r="L1684" s="5" t="n">
        <v>4425001</v>
      </c>
      <c r="M1684" s="6" t="n">
        <v>22.62946272</v>
      </c>
      <c r="AB1684" s="8" t="inlineStr">
        <is>
          <t>QISSwaps</t>
        </is>
      </c>
      <c r="AG1684" t="n">
        <v>-0.040428</v>
      </c>
    </row>
    <row r="1685">
      <c r="A1685" t="inlineStr">
        <is>
          <t>QIS</t>
        </is>
      </c>
      <c r="B1685" t="inlineStr">
        <is>
          <t>CLQ5C 94.00 Comdty</t>
        </is>
      </c>
      <c r="C1685" t="inlineStr">
        <is>
          <t>CLQ5C 94.00 Comdty</t>
        </is>
      </c>
      <c r="G1685" s="1" t="n">
        <v>0.0003933234625796</v>
      </c>
      <c r="H1685" s="1" t="n">
        <v>0.12</v>
      </c>
      <c r="K1685" s="4" t="n">
        <v>100135395.17</v>
      </c>
      <c r="L1685" s="5" t="n">
        <v>4425001</v>
      </c>
      <c r="M1685" s="6" t="n">
        <v>22.62946272</v>
      </c>
      <c r="AB1685" s="8" t="inlineStr">
        <is>
          <t>QISSwaps</t>
        </is>
      </c>
      <c r="AG1685" t="n">
        <v>-0.040428</v>
      </c>
    </row>
    <row r="1686">
      <c r="A1686" t="inlineStr">
        <is>
          <t>QIS</t>
        </is>
      </c>
      <c r="B1686" t="inlineStr">
        <is>
          <t>CLQ5C 95.00 Comdty</t>
        </is>
      </c>
      <c r="C1686" t="inlineStr">
        <is>
          <t>CLQ5C 95.00 Comdty</t>
        </is>
      </c>
      <c r="G1686" s="1" t="n">
        <v>0.000129656898098</v>
      </c>
      <c r="H1686" s="1" t="n">
        <v>0.12</v>
      </c>
      <c r="K1686" s="4" t="n">
        <v>100135395.17</v>
      </c>
      <c r="L1686" s="5" t="n">
        <v>4425001</v>
      </c>
      <c r="M1686" s="6" t="n">
        <v>22.62946272</v>
      </c>
      <c r="AB1686" s="8" t="inlineStr">
        <is>
          <t>QISSwaps</t>
        </is>
      </c>
      <c r="AG1686" t="n">
        <v>-0.040428</v>
      </c>
    </row>
    <row r="1687">
      <c r="A1687" t="inlineStr">
        <is>
          <t>QIS</t>
        </is>
      </c>
      <c r="B1687" t="inlineStr">
        <is>
          <t>CLQ5C 96.00 Comdty</t>
        </is>
      </c>
      <c r="C1687" t="inlineStr">
        <is>
          <t>CLQ5C 96.00 Comdty</t>
        </is>
      </c>
      <c r="G1687" s="1" t="n">
        <v>0.0002566485104994</v>
      </c>
      <c r="H1687" s="1" t="n">
        <v>0.11</v>
      </c>
      <c r="K1687" s="4" t="n">
        <v>100135395.17</v>
      </c>
      <c r="L1687" s="5" t="n">
        <v>4425001</v>
      </c>
      <c r="M1687" s="6" t="n">
        <v>22.62946272</v>
      </c>
      <c r="AB1687" s="8" t="inlineStr">
        <is>
          <t>QISSwaps</t>
        </is>
      </c>
      <c r="AG1687" t="n">
        <v>-0.040428</v>
      </c>
    </row>
    <row r="1688">
      <c r="A1688" t="inlineStr">
        <is>
          <t>QIS</t>
        </is>
      </c>
      <c r="B1688" t="inlineStr">
        <is>
          <t>CLQ5P 37.00 Comdty</t>
        </is>
      </c>
      <c r="C1688" t="inlineStr">
        <is>
          <t>CLQ5P 37.00 Comdty</t>
        </is>
      </c>
      <c r="G1688" s="1" t="n">
        <v>0.00033757502071</v>
      </c>
      <c r="H1688" s="1" t="n">
        <v>0.11</v>
      </c>
      <c r="K1688" s="4" t="n">
        <v>100135395.17</v>
      </c>
      <c r="L1688" s="5" t="n">
        <v>4425001</v>
      </c>
      <c r="M1688" s="6" t="n">
        <v>22.62946272</v>
      </c>
      <c r="AB1688" s="8" t="inlineStr">
        <is>
          <t>QISSwaps</t>
        </is>
      </c>
      <c r="AG1688" t="n">
        <v>-0.040428</v>
      </c>
    </row>
    <row r="1689">
      <c r="A1689" t="inlineStr">
        <is>
          <t>QIS</t>
        </is>
      </c>
      <c r="B1689" t="inlineStr">
        <is>
          <t>CLQ5P 39.00 Comdty</t>
        </is>
      </c>
      <c r="C1689" t="inlineStr">
        <is>
          <t>CLQ5P 39.00 Comdty</t>
        </is>
      </c>
      <c r="G1689" s="1" t="n">
        <v>0.0003194726293672</v>
      </c>
      <c r="H1689" s="1" t="n">
        <v>0.14</v>
      </c>
      <c r="K1689" s="4" t="n">
        <v>100135395.17</v>
      </c>
      <c r="L1689" s="5" t="n">
        <v>4425001</v>
      </c>
      <c r="M1689" s="6" t="n">
        <v>22.62946272</v>
      </c>
      <c r="AB1689" s="8" t="inlineStr">
        <is>
          <t>QISSwaps</t>
        </is>
      </c>
      <c r="AG1689" t="n">
        <v>-0.040428</v>
      </c>
    </row>
    <row r="1690">
      <c r="A1690" t="inlineStr">
        <is>
          <t>QIS</t>
        </is>
      </c>
      <c r="B1690" t="inlineStr">
        <is>
          <t>CLQ5P 40.00 Comdty</t>
        </is>
      </c>
      <c r="C1690" t="inlineStr">
        <is>
          <t>CLQ5P 40.00 Comdty</t>
        </is>
      </c>
      <c r="G1690" s="1" t="n">
        <v>0.0006219388517921</v>
      </c>
      <c r="H1690" s="1" t="n">
        <v>0.16</v>
      </c>
      <c r="K1690" s="4" t="n">
        <v>100135395.17</v>
      </c>
      <c r="L1690" s="5" t="n">
        <v>4425001</v>
      </c>
      <c r="M1690" s="6" t="n">
        <v>22.62946272</v>
      </c>
      <c r="AB1690" s="8" t="inlineStr">
        <is>
          <t>QISSwaps</t>
        </is>
      </c>
      <c r="AG1690" t="n">
        <v>-0.040428</v>
      </c>
    </row>
    <row r="1691">
      <c r="A1691" t="inlineStr">
        <is>
          <t>QIS</t>
        </is>
      </c>
      <c r="B1691" t="inlineStr">
        <is>
          <t>CLQ5P 44.00 Comdty</t>
        </is>
      </c>
      <c r="C1691" t="inlineStr">
        <is>
          <t>CLQ5P 44.00 Comdty</t>
        </is>
      </c>
      <c r="G1691" s="1" t="n">
        <v>0.0002805701471841</v>
      </c>
      <c r="H1691" s="1" t="n">
        <v>0.27</v>
      </c>
      <c r="K1691" s="4" t="n">
        <v>100135395.17</v>
      </c>
      <c r="L1691" s="5" t="n">
        <v>4425001</v>
      </c>
      <c r="M1691" s="6" t="n">
        <v>22.62946272</v>
      </c>
      <c r="AB1691" s="8" t="inlineStr">
        <is>
          <t>QISSwaps</t>
        </is>
      </c>
      <c r="AG1691" t="n">
        <v>-0.040428</v>
      </c>
    </row>
    <row r="1692">
      <c r="A1692" t="inlineStr">
        <is>
          <t>QIS</t>
        </is>
      </c>
      <c r="B1692" t="inlineStr">
        <is>
          <t>CLQ5P 45.00 Comdty</t>
        </is>
      </c>
      <c r="C1692" t="inlineStr">
        <is>
          <t>CLQ5P 45.00 Comdty</t>
        </is>
      </c>
      <c r="G1692" s="1" t="n">
        <v>0.0002742773870573</v>
      </c>
      <c r="H1692" s="1" t="n">
        <v>0.31</v>
      </c>
      <c r="K1692" s="4" t="n">
        <v>100135395.17</v>
      </c>
      <c r="L1692" s="5" t="n">
        <v>4425001</v>
      </c>
      <c r="M1692" s="6" t="n">
        <v>22.62946272</v>
      </c>
      <c r="AB1692" s="8" t="inlineStr">
        <is>
          <t>QISSwaps</t>
        </is>
      </c>
      <c r="AG1692" t="n">
        <v>-0.040428</v>
      </c>
    </row>
    <row r="1693">
      <c r="A1693" t="inlineStr">
        <is>
          <t>QIS</t>
        </is>
      </c>
      <c r="B1693" t="inlineStr">
        <is>
          <t>CLQ5P 46.00 Comdty</t>
        </is>
      </c>
      <c r="C1693" t="inlineStr">
        <is>
          <t>CLQ5P 46.00 Comdty</t>
        </is>
      </c>
      <c r="G1693" s="1" t="n">
        <v>0.0013410522786192</v>
      </c>
      <c r="H1693" s="1" t="n">
        <v>0.36</v>
      </c>
      <c r="K1693" s="4" t="n">
        <v>100135395.17</v>
      </c>
      <c r="L1693" s="5" t="n">
        <v>4425001</v>
      </c>
      <c r="M1693" s="6" t="n">
        <v>22.62946272</v>
      </c>
      <c r="AB1693" s="8" t="inlineStr">
        <is>
          <t>QISSwaps</t>
        </is>
      </c>
      <c r="AG1693" t="n">
        <v>-0.040428</v>
      </c>
    </row>
    <row r="1694">
      <c r="A1694" t="inlineStr">
        <is>
          <t>QIS</t>
        </is>
      </c>
      <c r="B1694" t="inlineStr">
        <is>
          <t>CLQ5P 47.00 Comdty</t>
        </is>
      </c>
      <c r="C1694" t="inlineStr">
        <is>
          <t>CLQ5P 47.00 Comdty</t>
        </is>
      </c>
      <c r="G1694" s="1" t="n">
        <v>0.0005249422271457</v>
      </c>
      <c r="H1694" s="1" t="n">
        <v>0.42</v>
      </c>
      <c r="K1694" s="4" t="n">
        <v>100135395.17</v>
      </c>
      <c r="L1694" s="5" t="n">
        <v>4425001</v>
      </c>
      <c r="M1694" s="6" t="n">
        <v>22.62946272</v>
      </c>
      <c r="AB1694" s="8" t="inlineStr">
        <is>
          <t>QISSwaps</t>
        </is>
      </c>
      <c r="AG1694" t="n">
        <v>-0.040428</v>
      </c>
    </row>
    <row r="1695">
      <c r="A1695" t="inlineStr">
        <is>
          <t>QIS</t>
        </is>
      </c>
      <c r="B1695" t="inlineStr">
        <is>
          <t>CLQ5P 48.00 Comdty</t>
        </is>
      </c>
      <c r="C1695" t="inlineStr">
        <is>
          <t>CLQ5P 48.00 Comdty</t>
        </is>
      </c>
      <c r="G1695" s="1" t="n">
        <v>0.0002567995771888</v>
      </c>
      <c r="H1695" s="1" t="n">
        <v>0.48</v>
      </c>
      <c r="K1695" s="4" t="n">
        <v>100135395.17</v>
      </c>
      <c r="L1695" s="5" t="n">
        <v>4425001</v>
      </c>
      <c r="M1695" s="6" t="n">
        <v>22.62946272</v>
      </c>
      <c r="AB1695" s="8" t="inlineStr">
        <is>
          <t>QISSwaps</t>
        </is>
      </c>
      <c r="AG1695" t="n">
        <v>-0.040428</v>
      </c>
    </row>
    <row r="1696">
      <c r="A1696" t="inlineStr">
        <is>
          <t>QIS</t>
        </is>
      </c>
      <c r="B1696" t="inlineStr">
        <is>
          <t>CLQ5P 49.00 Comdty</t>
        </is>
      </c>
      <c r="C1696" t="inlineStr">
        <is>
          <t>CLQ5P 49.00 Comdty</t>
        </is>
      </c>
      <c r="G1696" s="1" t="n">
        <v>0.0010057222449184</v>
      </c>
      <c r="H1696" s="1" t="n">
        <v>0.5600000000000001</v>
      </c>
      <c r="K1696" s="4" t="n">
        <v>100135395.17</v>
      </c>
      <c r="L1696" s="5" t="n">
        <v>4425001</v>
      </c>
      <c r="M1696" s="6" t="n">
        <v>22.62946272</v>
      </c>
      <c r="AB1696" s="8" t="inlineStr">
        <is>
          <t>QISSwaps</t>
        </is>
      </c>
      <c r="AG1696" t="n">
        <v>-0.040428</v>
      </c>
    </row>
    <row r="1697">
      <c r="A1697" t="inlineStr">
        <is>
          <t>QIS</t>
        </is>
      </c>
      <c r="B1697" t="inlineStr">
        <is>
          <t>CLQ5P 50.00 Comdty</t>
        </is>
      </c>
      <c r="C1697" t="inlineStr">
        <is>
          <t>CLQ5P 50.00 Comdty</t>
        </is>
      </c>
      <c r="G1697" s="1" t="n">
        <v>0.0002463834264204</v>
      </c>
      <c r="H1697" s="1" t="n">
        <v>0.66</v>
      </c>
      <c r="K1697" s="4" t="n">
        <v>100135395.17</v>
      </c>
      <c r="L1697" s="5" t="n">
        <v>4425001</v>
      </c>
      <c r="M1697" s="6" t="n">
        <v>22.62946272</v>
      </c>
      <c r="AB1697" s="8" t="inlineStr">
        <is>
          <t>QISSwaps</t>
        </is>
      </c>
      <c r="AG1697" t="n">
        <v>-0.040428</v>
      </c>
    </row>
    <row r="1698">
      <c r="A1698" t="inlineStr">
        <is>
          <t>QIS</t>
        </is>
      </c>
      <c r="B1698" t="inlineStr">
        <is>
          <t>CLQ5P 51.00 Comdty</t>
        </is>
      </c>
      <c r="C1698" t="inlineStr">
        <is>
          <t>CLQ5P 51.00 Comdty</t>
        </is>
      </c>
      <c r="G1698" s="1" t="n">
        <v>0.0004830952198617</v>
      </c>
      <c r="H1698" s="1" t="n">
        <v>0.77</v>
      </c>
      <c r="K1698" s="4" t="n">
        <v>100135395.17</v>
      </c>
      <c r="L1698" s="5" t="n">
        <v>4425001</v>
      </c>
      <c r="M1698" s="6" t="n">
        <v>22.62946272</v>
      </c>
      <c r="AB1698" s="8" t="inlineStr">
        <is>
          <t>QISSwaps</t>
        </is>
      </c>
      <c r="AG1698" t="n">
        <v>-0.040428</v>
      </c>
    </row>
    <row r="1699">
      <c r="A1699" t="inlineStr">
        <is>
          <t>QIS</t>
        </is>
      </c>
      <c r="B1699" t="inlineStr">
        <is>
          <t>CLQ5P 52.00 Comdty</t>
        </is>
      </c>
      <c r="C1699" t="inlineStr">
        <is>
          <t>CLQ5P 52.00 Comdty</t>
        </is>
      </c>
      <c r="G1699" s="1" t="n">
        <v>0.0002368808867923</v>
      </c>
      <c r="H1699" s="1" t="n">
        <v>0.89</v>
      </c>
      <c r="K1699" s="4" t="n">
        <v>100135395.17</v>
      </c>
      <c r="L1699" s="5" t="n">
        <v>4425001</v>
      </c>
      <c r="M1699" s="6" t="n">
        <v>22.62946272</v>
      </c>
      <c r="AB1699" s="8" t="inlineStr">
        <is>
          <t>QISSwaps</t>
        </is>
      </c>
      <c r="AG1699" t="n">
        <v>-0.040428</v>
      </c>
    </row>
    <row r="1700">
      <c r="A1700" t="inlineStr">
        <is>
          <t>QIS</t>
        </is>
      </c>
      <c r="B1700" t="inlineStr">
        <is>
          <t>CLU5 Comdty</t>
        </is>
      </c>
      <c r="C1700" t="inlineStr">
        <is>
          <t>CLU5 Comdty</t>
        </is>
      </c>
      <c r="G1700" s="1" t="n">
        <v>7.646677527756806e-05</v>
      </c>
      <c r="H1700" s="1" t="n">
        <v>60.11999999999994</v>
      </c>
      <c r="K1700" s="4" t="n">
        <v>100135395.17</v>
      </c>
      <c r="L1700" s="5" t="n">
        <v>4425001</v>
      </c>
      <c r="M1700" s="6" t="n">
        <v>22.62946272</v>
      </c>
      <c r="AB1700" s="8" t="inlineStr">
        <is>
          <t>QISSwaps</t>
        </is>
      </c>
      <c r="AG1700" t="n">
        <v>-0.040428</v>
      </c>
    </row>
    <row r="1701">
      <c r="A1701" t="inlineStr">
        <is>
          <t>QIS</t>
        </is>
      </c>
      <c r="B1701" t="inlineStr">
        <is>
          <t>CLU5C 85.00 Comdty</t>
        </is>
      </c>
      <c r="C1701" t="inlineStr">
        <is>
          <t>CLU5C 85.00 Comdty</t>
        </is>
      </c>
      <c r="G1701" s="1" t="n">
        <v>0.0002909140846623</v>
      </c>
      <c r="H1701" s="1" t="n">
        <v>0.32</v>
      </c>
      <c r="K1701" s="4" t="n">
        <v>100135395.17</v>
      </c>
      <c r="L1701" s="5" t="n">
        <v>4425001</v>
      </c>
      <c r="M1701" s="6" t="n">
        <v>22.62946272</v>
      </c>
      <c r="AB1701" s="8" t="inlineStr">
        <is>
          <t>QISSwaps</t>
        </is>
      </c>
      <c r="AG1701" t="n">
        <v>-0.040428</v>
      </c>
    </row>
    <row r="1702">
      <c r="A1702" t="inlineStr">
        <is>
          <t>QIS</t>
        </is>
      </c>
      <c r="B1702" t="inlineStr">
        <is>
          <t>CLU5C 87.00 Comdty</t>
        </is>
      </c>
      <c r="C1702" t="inlineStr">
        <is>
          <t>CLU5C 87.00 Comdty</t>
        </is>
      </c>
      <c r="G1702" s="1" t="n">
        <v>0.0002862378998176</v>
      </c>
      <c r="H1702" s="1" t="n">
        <v>0.29</v>
      </c>
      <c r="K1702" s="4" t="n">
        <v>100135395.17</v>
      </c>
      <c r="L1702" s="5" t="n">
        <v>4425001</v>
      </c>
      <c r="M1702" s="6" t="n">
        <v>22.62946272</v>
      </c>
      <c r="AB1702" s="8" t="inlineStr">
        <is>
          <t>QISSwaps</t>
        </is>
      </c>
      <c r="AG1702" t="n">
        <v>-0.040428</v>
      </c>
    </row>
    <row r="1703">
      <c r="A1703" t="inlineStr">
        <is>
          <t>QIS</t>
        </is>
      </c>
      <c r="B1703" t="inlineStr">
        <is>
          <t>CLU5C 88.00 Comdty</t>
        </is>
      </c>
      <c r="C1703" t="inlineStr">
        <is>
          <t>CLU5C 88.00 Comdty</t>
        </is>
      </c>
      <c r="G1703" s="1" t="n">
        <v>0.0005648064268678</v>
      </c>
      <c r="H1703" s="1" t="n">
        <v>0.27</v>
      </c>
      <c r="K1703" s="4" t="n">
        <v>100135395.17</v>
      </c>
      <c r="L1703" s="5" t="n">
        <v>4425001</v>
      </c>
      <c r="M1703" s="6" t="n">
        <v>22.62946272</v>
      </c>
      <c r="AB1703" s="8" t="inlineStr">
        <is>
          <t>QISSwaps</t>
        </is>
      </c>
      <c r="AG1703" t="n">
        <v>-0.040428</v>
      </c>
    </row>
    <row r="1704">
      <c r="A1704" t="inlineStr">
        <is>
          <t>QIS</t>
        </is>
      </c>
      <c r="B1704" t="inlineStr">
        <is>
          <t>CLU5C 89.00 Comdty</t>
        </is>
      </c>
      <c r="C1704" t="inlineStr">
        <is>
          <t>CLU5C 89.00 Comdty</t>
        </is>
      </c>
      <c r="G1704" s="1" t="n">
        <v>0.0002808833650512</v>
      </c>
      <c r="H1704" s="1" t="n">
        <v>0.26</v>
      </c>
      <c r="K1704" s="4" t="n">
        <v>100135395.17</v>
      </c>
      <c r="L1704" s="5" t="n">
        <v>4425001</v>
      </c>
      <c r="M1704" s="6" t="n">
        <v>22.62946272</v>
      </c>
      <c r="AB1704" s="8" t="inlineStr">
        <is>
          <t>QISSwaps</t>
        </is>
      </c>
      <c r="AG1704" t="n">
        <v>-0.040428</v>
      </c>
    </row>
    <row r="1705">
      <c r="A1705" t="inlineStr">
        <is>
          <t>QIS</t>
        </is>
      </c>
      <c r="B1705" t="inlineStr">
        <is>
          <t>CLU5C 91.00 Comdty</t>
        </is>
      </c>
      <c r="C1705" t="inlineStr">
        <is>
          <t>CLU5C 91.00 Comdty</t>
        </is>
      </c>
      <c r="G1705" s="1" t="n">
        <v>0.000274398733037</v>
      </c>
      <c r="H1705" s="1" t="n">
        <v>0.24</v>
      </c>
      <c r="K1705" s="4" t="n">
        <v>100135395.17</v>
      </c>
      <c r="L1705" s="5" t="n">
        <v>4425001</v>
      </c>
      <c r="M1705" s="6" t="n">
        <v>22.62946272</v>
      </c>
      <c r="AB1705" s="8" t="inlineStr">
        <is>
          <t>QISSwaps</t>
        </is>
      </c>
      <c r="AG1705" t="n">
        <v>-0.040428</v>
      </c>
    </row>
    <row r="1706">
      <c r="A1706" t="inlineStr">
        <is>
          <t>QIS</t>
        </is>
      </c>
      <c r="B1706" t="inlineStr">
        <is>
          <t>CLU5C 92.00 Comdty</t>
        </is>
      </c>
      <c r="C1706" t="inlineStr">
        <is>
          <t>CLU5C 92.00 Comdty</t>
        </is>
      </c>
      <c r="G1706" s="1" t="n">
        <v>0.0002700741265078</v>
      </c>
      <c r="H1706" s="1" t="n">
        <v>0.23</v>
      </c>
      <c r="K1706" s="4" t="n">
        <v>100135395.17</v>
      </c>
      <c r="L1706" s="5" t="n">
        <v>4425001</v>
      </c>
      <c r="M1706" s="6" t="n">
        <v>22.62946272</v>
      </c>
      <c r="AB1706" s="8" t="inlineStr">
        <is>
          <t>QISSwaps</t>
        </is>
      </c>
      <c r="AG1706" t="n">
        <v>-0.040428</v>
      </c>
    </row>
    <row r="1707">
      <c r="A1707" t="inlineStr">
        <is>
          <t>QIS</t>
        </is>
      </c>
      <c r="B1707" t="inlineStr">
        <is>
          <t>CLU5C 93.00 Comdty</t>
        </is>
      </c>
      <c r="C1707" t="inlineStr">
        <is>
          <t>CLU5C 93.00 Comdty</t>
        </is>
      </c>
      <c r="G1707" s="1" t="n">
        <v>0.0004011467080969</v>
      </c>
      <c r="H1707" s="1" t="n">
        <v>0.22</v>
      </c>
      <c r="K1707" s="4" t="n">
        <v>100135395.17</v>
      </c>
      <c r="L1707" s="5" t="n">
        <v>4425001</v>
      </c>
      <c r="M1707" s="6" t="n">
        <v>22.62946272</v>
      </c>
      <c r="AB1707" s="8" t="inlineStr">
        <is>
          <t>QISSwaps</t>
        </is>
      </c>
      <c r="AG1707" t="n">
        <v>-0.040428</v>
      </c>
    </row>
    <row r="1708">
      <c r="A1708" t="inlineStr">
        <is>
          <t>QIS</t>
        </is>
      </c>
      <c r="B1708" t="inlineStr">
        <is>
          <t>CLU5C 94.00 Comdty</t>
        </is>
      </c>
      <c r="C1708" t="inlineStr">
        <is>
          <t>CLU5C 94.00 Comdty</t>
        </is>
      </c>
      <c r="G1708" s="1" t="n">
        <v>0.0001323715468663</v>
      </c>
      <c r="H1708" s="1" t="n">
        <v>0.21</v>
      </c>
      <c r="K1708" s="4" t="n">
        <v>100135395.17</v>
      </c>
      <c r="L1708" s="5" t="n">
        <v>4425001</v>
      </c>
      <c r="M1708" s="6" t="n">
        <v>22.62946272</v>
      </c>
      <c r="AB1708" s="8" t="inlineStr">
        <is>
          <t>QISSwaps</t>
        </is>
      </c>
      <c r="AG1708" t="n">
        <v>-0.040428</v>
      </c>
    </row>
    <row r="1709">
      <c r="A1709" t="inlineStr">
        <is>
          <t>QIS</t>
        </is>
      </c>
      <c r="B1709" t="inlineStr">
        <is>
          <t>CLU5C 95.00 Comdty</t>
        </is>
      </c>
      <c r="C1709" t="inlineStr">
        <is>
          <t>CLU5C 95.00 Comdty</t>
        </is>
      </c>
      <c r="G1709" s="1" t="n">
        <v>0.0001308799754158</v>
      </c>
      <c r="H1709" s="1" t="n">
        <v>0.2</v>
      </c>
      <c r="K1709" s="4" t="n">
        <v>100135395.17</v>
      </c>
      <c r="L1709" s="5" t="n">
        <v>4425001</v>
      </c>
      <c r="M1709" s="6" t="n">
        <v>22.62946272</v>
      </c>
      <c r="AB1709" s="8" t="inlineStr">
        <is>
          <t>QISSwaps</t>
        </is>
      </c>
      <c r="AG1709" t="n">
        <v>-0.040428</v>
      </c>
    </row>
    <row r="1710">
      <c r="A1710" t="inlineStr">
        <is>
          <t>QIS</t>
        </is>
      </c>
      <c r="B1710" t="inlineStr">
        <is>
          <t>CLU5C 98.00 Comdty</t>
        </is>
      </c>
      <c r="C1710" t="inlineStr">
        <is>
          <t>CLU5C 98.00 Comdty</t>
        </is>
      </c>
      <c r="G1710" s="1" t="n">
        <v>0.0001268288323471</v>
      </c>
      <c r="H1710" s="1" t="n">
        <v>0.18</v>
      </c>
      <c r="K1710" s="4" t="n">
        <v>100135395.17</v>
      </c>
      <c r="L1710" s="5" t="n">
        <v>4425001</v>
      </c>
      <c r="M1710" s="6" t="n">
        <v>22.62946272</v>
      </c>
      <c r="AB1710" s="8" t="inlineStr">
        <is>
          <t>QISSwaps</t>
        </is>
      </c>
      <c r="AG1710" t="n">
        <v>-0.040428</v>
      </c>
    </row>
    <row r="1711">
      <c r="A1711" t="inlineStr">
        <is>
          <t>QIS</t>
        </is>
      </c>
      <c r="B1711" t="inlineStr">
        <is>
          <t>CLU5P 34.00 Comdty</t>
        </is>
      </c>
      <c r="C1711" t="inlineStr">
        <is>
          <t>CLU5P 34.00 Comdty</t>
        </is>
      </c>
      <c r="G1711" s="1" t="n">
        <v>0.0003685249095135</v>
      </c>
      <c r="H1711" s="1" t="n">
        <v>0.14</v>
      </c>
      <c r="K1711" s="4" t="n">
        <v>100135395.17</v>
      </c>
      <c r="L1711" s="5" t="n">
        <v>4425001</v>
      </c>
      <c r="M1711" s="6" t="n">
        <v>22.62946272</v>
      </c>
      <c r="AB1711" s="8" t="inlineStr">
        <is>
          <t>QISSwaps</t>
        </is>
      </c>
      <c r="AG1711" t="n">
        <v>-0.040428</v>
      </c>
    </row>
    <row r="1712">
      <c r="A1712" t="inlineStr">
        <is>
          <t>QIS</t>
        </is>
      </c>
      <c r="B1712" t="inlineStr">
        <is>
          <t>CLU5P 35.00 Comdty</t>
        </is>
      </c>
      <c r="C1712" t="inlineStr">
        <is>
          <t>CLU5P 35.00 Comdty</t>
        </is>
      </c>
      <c r="G1712" s="1" t="n">
        <v>0.0014280246692599</v>
      </c>
      <c r="H1712" s="1" t="n">
        <v>0.16</v>
      </c>
      <c r="K1712" s="4" t="n">
        <v>100135395.17</v>
      </c>
      <c r="L1712" s="5" t="n">
        <v>4425001</v>
      </c>
      <c r="M1712" s="6" t="n">
        <v>22.62946272</v>
      </c>
      <c r="AB1712" s="8" t="inlineStr">
        <is>
          <t>QISSwaps</t>
        </is>
      </c>
      <c r="AG1712" t="n">
        <v>-0.040428</v>
      </c>
    </row>
    <row r="1713">
      <c r="A1713" t="inlineStr">
        <is>
          <t>QIS</t>
        </is>
      </c>
      <c r="B1713" t="inlineStr">
        <is>
          <t>CLU5P 36.00 Comdty</t>
        </is>
      </c>
      <c r="C1713" t="inlineStr">
        <is>
          <t>CLU5P 36.00 Comdty</t>
        </is>
      </c>
      <c r="G1713" s="1" t="n">
        <v>0.0003434419057305</v>
      </c>
      <c r="H1713" s="1" t="n">
        <v>0.19</v>
      </c>
      <c r="K1713" s="4" t="n">
        <v>100135395.17</v>
      </c>
      <c r="L1713" s="5" t="n">
        <v>4425001</v>
      </c>
      <c r="M1713" s="6" t="n">
        <v>22.62946272</v>
      </c>
      <c r="AB1713" s="8" t="inlineStr">
        <is>
          <t>QISSwaps</t>
        </is>
      </c>
      <c r="AG1713" t="n">
        <v>-0.040428</v>
      </c>
    </row>
    <row r="1714">
      <c r="A1714" t="inlineStr">
        <is>
          <t>QIS</t>
        </is>
      </c>
      <c r="B1714" t="inlineStr">
        <is>
          <t>CLU5P 37.00 Comdty</t>
        </is>
      </c>
      <c r="C1714" t="inlineStr">
        <is>
          <t>CLU5P 37.00 Comdty</t>
        </is>
      </c>
      <c r="G1714" s="1" t="n">
        <v>0.0016773499783582</v>
      </c>
      <c r="H1714" s="1" t="n">
        <v>0.21</v>
      </c>
      <c r="K1714" s="4" t="n">
        <v>100135395.17</v>
      </c>
      <c r="L1714" s="5" t="n">
        <v>4425001</v>
      </c>
      <c r="M1714" s="6" t="n">
        <v>22.62946272</v>
      </c>
      <c r="AB1714" s="8" t="inlineStr">
        <is>
          <t>QISSwaps</t>
        </is>
      </c>
      <c r="AG1714" t="n">
        <v>-0.040428</v>
      </c>
    </row>
    <row r="1715">
      <c r="A1715" t="inlineStr">
        <is>
          <t>QIS</t>
        </is>
      </c>
      <c r="B1715" t="inlineStr">
        <is>
          <t>CLU5P 39.00 Comdty</t>
        </is>
      </c>
      <c r="C1715" t="inlineStr">
        <is>
          <t>CLU5P 39.00 Comdty</t>
        </is>
      </c>
      <c r="G1715" s="1" t="n">
        <v>0.0022297970509644</v>
      </c>
      <c r="H1715" s="1" t="n">
        <v>0.27</v>
      </c>
      <c r="K1715" s="4" t="n">
        <v>100135395.17</v>
      </c>
      <c r="L1715" s="5" t="n">
        <v>4425001</v>
      </c>
      <c r="M1715" s="6" t="n">
        <v>22.62946272</v>
      </c>
      <c r="AB1715" s="8" t="inlineStr">
        <is>
          <t>QISSwaps</t>
        </is>
      </c>
      <c r="AG1715" t="n">
        <v>-0.040428</v>
      </c>
    </row>
    <row r="1716">
      <c r="A1716" t="inlineStr">
        <is>
          <t>QIS</t>
        </is>
      </c>
      <c r="B1716" t="inlineStr">
        <is>
          <t>CLU5P 40.00 Comdty</t>
        </is>
      </c>
      <c r="C1716" t="inlineStr">
        <is>
          <t>CLU5P 40.00 Comdty</t>
        </is>
      </c>
      <c r="G1716" s="1" t="n">
        <v>0.0006215705808787</v>
      </c>
      <c r="H1716" s="1" t="n">
        <v>0.31</v>
      </c>
      <c r="K1716" s="4" t="n">
        <v>100135395.17</v>
      </c>
      <c r="L1716" s="5" t="n">
        <v>4425001</v>
      </c>
      <c r="M1716" s="6" t="n">
        <v>22.62946272</v>
      </c>
      <c r="AB1716" s="8" t="inlineStr">
        <is>
          <t>QISSwaps</t>
        </is>
      </c>
      <c r="AG1716" t="n">
        <v>-0.040428</v>
      </c>
    </row>
    <row r="1717">
      <c r="A1717" t="inlineStr">
        <is>
          <t>QIS</t>
        </is>
      </c>
      <c r="B1717" t="inlineStr">
        <is>
          <t>CLV5 Comdty</t>
        </is>
      </c>
      <c r="C1717" t="inlineStr">
        <is>
          <t>CLV5 Comdty</t>
        </is>
      </c>
      <c r="G1717" s="1" t="n">
        <v>8.377913451459175e-05</v>
      </c>
      <c r="H1717" s="1" t="n">
        <v>59.73000000000001</v>
      </c>
      <c r="K1717" s="4" t="n">
        <v>100135395.17</v>
      </c>
      <c r="L1717" s="5" t="n">
        <v>4425001</v>
      </c>
      <c r="M1717" s="6" t="n">
        <v>22.62946272</v>
      </c>
      <c r="AB1717" s="8" t="inlineStr">
        <is>
          <t>QISSwaps</t>
        </is>
      </c>
      <c r="AG1717" t="n">
        <v>-0.040428</v>
      </c>
    </row>
    <row r="1718">
      <c r="A1718" t="inlineStr">
        <is>
          <t>QIS</t>
        </is>
      </c>
      <c r="B1718" t="inlineStr">
        <is>
          <t>CLV5C 88.00 Comdty</t>
        </is>
      </c>
      <c r="C1718" t="inlineStr">
        <is>
          <t>CLV5C 88.00 Comdty</t>
        </is>
      </c>
      <c r="G1718" s="1" t="n">
        <v>0.0001402972556211</v>
      </c>
      <c r="H1718" s="1" t="n">
        <v>0.37</v>
      </c>
      <c r="K1718" s="4" t="n">
        <v>100135395.17</v>
      </c>
      <c r="L1718" s="5" t="n">
        <v>4425001</v>
      </c>
      <c r="M1718" s="6" t="n">
        <v>22.62946272</v>
      </c>
      <c r="AB1718" s="8" t="inlineStr">
        <is>
          <t>QISSwaps</t>
        </is>
      </c>
      <c r="AG1718" t="n">
        <v>-0.040428</v>
      </c>
    </row>
    <row r="1719">
      <c r="A1719" t="inlineStr">
        <is>
          <t>QIS</t>
        </is>
      </c>
      <c r="B1719" t="inlineStr">
        <is>
          <t>CLV5C 89.00 Comdty</t>
        </is>
      </c>
      <c r="C1719" t="inlineStr">
        <is>
          <t>CLV5C 89.00 Comdty</t>
        </is>
      </c>
      <c r="G1719" s="1" t="n">
        <v>0.0001387225725246</v>
      </c>
      <c r="H1719" s="1" t="n">
        <v>0.35</v>
      </c>
      <c r="K1719" s="4" t="n">
        <v>100135395.17</v>
      </c>
      <c r="L1719" s="5" t="n">
        <v>4425001</v>
      </c>
      <c r="M1719" s="6" t="n">
        <v>22.62946272</v>
      </c>
      <c r="AB1719" s="8" t="inlineStr">
        <is>
          <t>QISSwaps</t>
        </is>
      </c>
      <c r="AG1719" t="n">
        <v>-0.040428</v>
      </c>
    </row>
    <row r="1720">
      <c r="A1720" t="inlineStr">
        <is>
          <t>QIS</t>
        </is>
      </c>
      <c r="B1720" t="inlineStr">
        <is>
          <t>CLV5C 90.00 Comdty</t>
        </is>
      </c>
      <c r="C1720" t="inlineStr">
        <is>
          <t>CLV5C 90.00 Comdty</t>
        </is>
      </c>
      <c r="G1720" s="1" t="n">
        <v>0.0004113883233257</v>
      </c>
      <c r="H1720" s="1" t="n">
        <v>0.34</v>
      </c>
      <c r="K1720" s="4" t="n">
        <v>100135395.17</v>
      </c>
      <c r="L1720" s="5" t="n">
        <v>4425001</v>
      </c>
      <c r="M1720" s="6" t="n">
        <v>22.62946272</v>
      </c>
      <c r="AB1720" s="8" t="inlineStr">
        <is>
          <t>QISSwaps</t>
        </is>
      </c>
      <c r="AG1720" t="n">
        <v>-0.040428</v>
      </c>
    </row>
    <row r="1721">
      <c r="A1721" t="inlineStr">
        <is>
          <t>QIS</t>
        </is>
      </c>
      <c r="B1721" t="inlineStr">
        <is>
          <t>CLV5C 91.00 Comdty</t>
        </is>
      </c>
      <c r="C1721" t="inlineStr">
        <is>
          <t>CLV5C 91.00 Comdty</t>
        </is>
      </c>
      <c r="G1721" s="1" t="n">
        <v>0.0001358427116965</v>
      </c>
      <c r="H1721" s="1" t="n">
        <v>0.32</v>
      </c>
      <c r="K1721" s="4" t="n">
        <v>100135395.17</v>
      </c>
      <c r="L1721" s="5" t="n">
        <v>4425001</v>
      </c>
      <c r="M1721" s="6" t="n">
        <v>22.62946272</v>
      </c>
      <c r="AB1721" s="8" t="inlineStr">
        <is>
          <t>QISSwaps</t>
        </is>
      </c>
      <c r="AG1721" t="n">
        <v>-0.040428</v>
      </c>
    </row>
    <row r="1722">
      <c r="A1722" t="inlineStr">
        <is>
          <t>QIS</t>
        </is>
      </c>
      <c r="B1722" t="inlineStr">
        <is>
          <t>CLV5C 92.00 Comdty</t>
        </is>
      </c>
      <c r="C1722" t="inlineStr">
        <is>
          <t>CLV5C 92.00 Comdty</t>
        </is>
      </c>
      <c r="G1722" s="1" t="n">
        <v>0.0002682935341547</v>
      </c>
      <c r="H1722" s="1" t="n">
        <v>0.31</v>
      </c>
      <c r="K1722" s="4" t="n">
        <v>100135395.17</v>
      </c>
      <c r="L1722" s="5" t="n">
        <v>4425001</v>
      </c>
      <c r="M1722" s="6" t="n">
        <v>22.62946272</v>
      </c>
      <c r="AB1722" s="8" t="inlineStr">
        <is>
          <t>QISSwaps</t>
        </is>
      </c>
      <c r="AG1722" t="n">
        <v>-0.040428</v>
      </c>
    </row>
    <row r="1723">
      <c r="A1723" t="inlineStr">
        <is>
          <t>QIS</t>
        </is>
      </c>
      <c r="B1723" t="inlineStr">
        <is>
          <t>CLV5C 93.00 Comdty</t>
        </is>
      </c>
      <c r="C1723" t="inlineStr">
        <is>
          <t>CLV5C 93.00 Comdty</t>
        </is>
      </c>
      <c r="G1723" s="1" t="n">
        <v>0.0001327594554207</v>
      </c>
      <c r="H1723" s="1" t="n">
        <v>0.3</v>
      </c>
      <c r="K1723" s="4" t="n">
        <v>100135395.17</v>
      </c>
      <c r="L1723" s="5" t="n">
        <v>4425001</v>
      </c>
      <c r="M1723" s="6" t="n">
        <v>22.62946272</v>
      </c>
      <c r="AB1723" s="8" t="inlineStr">
        <is>
          <t>QISSwaps</t>
        </is>
      </c>
      <c r="AG1723" t="n">
        <v>-0.040428</v>
      </c>
    </row>
    <row r="1724">
      <c r="A1724" t="inlineStr">
        <is>
          <t>QIS</t>
        </is>
      </c>
      <c r="B1724" t="inlineStr">
        <is>
          <t>CLV5P 38.00 Comdty</t>
        </is>
      </c>
      <c r="C1724" t="inlineStr">
        <is>
          <t>CLV5P 38.00 Comdty</t>
        </is>
      </c>
      <c r="G1724" s="1" t="n">
        <v>0.0003253075464473</v>
      </c>
      <c r="H1724" s="1" t="n">
        <v>0.37</v>
      </c>
      <c r="K1724" s="4" t="n">
        <v>100135395.17</v>
      </c>
      <c r="L1724" s="5" t="n">
        <v>4425001</v>
      </c>
      <c r="M1724" s="6" t="n">
        <v>22.62946272</v>
      </c>
      <c r="AB1724" s="8" t="inlineStr">
        <is>
          <t>QISSwaps</t>
        </is>
      </c>
      <c r="AG1724" t="n">
        <v>-0.040428</v>
      </c>
    </row>
    <row r="1725">
      <c r="A1725" t="inlineStr">
        <is>
          <t>QIS</t>
        </is>
      </c>
      <c r="B1725" t="inlineStr">
        <is>
          <t>CLV5P 39.00 Comdty</t>
        </is>
      </c>
      <c r="C1725" t="inlineStr">
        <is>
          <t>CLV5P 39.00 Comdty</t>
        </is>
      </c>
      <c r="G1725" s="1" t="n">
        <v>0.0009495568554276</v>
      </c>
      <c r="H1725" s="1" t="n">
        <v>0.41</v>
      </c>
      <c r="K1725" s="4" t="n">
        <v>100135395.17</v>
      </c>
      <c r="L1725" s="5" t="n">
        <v>4425001</v>
      </c>
      <c r="M1725" s="6" t="n">
        <v>22.62946272</v>
      </c>
      <c r="AB1725" s="8" t="inlineStr">
        <is>
          <t>QISSwaps</t>
        </is>
      </c>
      <c r="AG1725" t="n">
        <v>-0.040428</v>
      </c>
    </row>
    <row r="1726">
      <c r="A1726" t="inlineStr">
        <is>
          <t>QIS</t>
        </is>
      </c>
      <c r="B1726" t="inlineStr">
        <is>
          <t>CLV5P 40.00 Comdty</t>
        </is>
      </c>
      <c r="C1726" t="inlineStr">
        <is>
          <t>CLV5P 40.00 Comdty</t>
        </is>
      </c>
      <c r="G1726" s="1" t="n">
        <v>0.0012341926082354</v>
      </c>
      <c r="H1726" s="1" t="n">
        <v>0.47</v>
      </c>
      <c r="K1726" s="4" t="n">
        <v>100135395.17</v>
      </c>
      <c r="L1726" s="5" t="n">
        <v>4425001</v>
      </c>
      <c r="M1726" s="6" t="n">
        <v>22.62946272</v>
      </c>
      <c r="AB1726" s="8" t="inlineStr">
        <is>
          <t>QISSwaps</t>
        </is>
      </c>
      <c r="AG1726" t="n">
        <v>-0.040428</v>
      </c>
    </row>
    <row r="1727">
      <c r="A1727" t="inlineStr">
        <is>
          <t>QIS</t>
        </is>
      </c>
      <c r="B1727" t="inlineStr">
        <is>
          <t>CLV5P 41.00 Comdty</t>
        </is>
      </c>
      <c r="C1727" t="inlineStr">
        <is>
          <t>CLV5P 41.00 Comdty</t>
        </is>
      </c>
      <c r="G1727" s="1" t="n">
        <v>0.0003011373013344</v>
      </c>
      <c r="H1727" s="1" t="n">
        <v>0.53</v>
      </c>
      <c r="K1727" s="4" t="n">
        <v>100135395.17</v>
      </c>
      <c r="L1727" s="5" t="n">
        <v>4425001</v>
      </c>
      <c r="M1727" s="6" t="n">
        <v>22.62946272</v>
      </c>
      <c r="AB1727" s="8" t="inlineStr">
        <is>
          <t>QISSwaps</t>
        </is>
      </c>
      <c r="AG1727" t="n">
        <v>-0.040428</v>
      </c>
    </row>
    <row r="1728">
      <c r="A1728" t="inlineStr">
        <is>
          <t>QIS</t>
        </is>
      </c>
      <c r="B1728" t="inlineStr">
        <is>
          <t>CON5 Comdty</t>
        </is>
      </c>
      <c r="C1728" t="inlineStr">
        <is>
          <t>CON5 Comdty</t>
        </is>
      </c>
      <c r="G1728" s="1" t="n">
        <v>19.87876227183359</v>
      </c>
      <c r="H1728" s="1" t="n">
        <v>64.91</v>
      </c>
      <c r="K1728" s="4" t="n">
        <v>100135395.17</v>
      </c>
      <c r="L1728" s="5" t="n">
        <v>4425001</v>
      </c>
      <c r="M1728" s="6" t="n">
        <v>22.62946272</v>
      </c>
      <c r="AB1728" s="8" t="inlineStr">
        <is>
          <t>QISSwaps</t>
        </is>
      </c>
      <c r="AG1728" t="n">
        <v>-0.040428</v>
      </c>
    </row>
    <row r="1729">
      <c r="A1729" t="inlineStr">
        <is>
          <t>QIS</t>
        </is>
      </c>
      <c r="B1729" t="inlineStr">
        <is>
          <t>CON5 Comdty</t>
        </is>
      </c>
      <c r="C1729" t="inlineStr">
        <is>
          <t>CON5 Comdty</t>
        </is>
      </c>
      <c r="G1729" s="1" t="n">
        <v>-0.0007569138219463</v>
      </c>
      <c r="H1729" s="1" t="n">
        <v>64.44000000000003</v>
      </c>
      <c r="K1729" s="4" t="n">
        <v>100135395.17</v>
      </c>
      <c r="L1729" s="5" t="n">
        <v>4425001</v>
      </c>
      <c r="M1729" s="6" t="n">
        <v>22.62946272</v>
      </c>
      <c r="AB1729" s="8" t="inlineStr">
        <is>
          <t>QISSwaps</t>
        </is>
      </c>
      <c r="AG1729" t="n">
        <v>-0.040428</v>
      </c>
    </row>
    <row r="1730">
      <c r="A1730" t="inlineStr">
        <is>
          <t>QIS</t>
        </is>
      </c>
      <c r="B1730" t="inlineStr">
        <is>
          <t>CON5C 73.00 Comdty</t>
        </is>
      </c>
      <c r="C1730" t="inlineStr">
        <is>
          <t>CON5C 73.00 Comdty</t>
        </is>
      </c>
      <c r="G1730" s="1" t="n">
        <v>-0.0001174938882455</v>
      </c>
      <c r="H1730" s="1" t="n">
        <v>0.04</v>
      </c>
      <c r="K1730" s="4" t="n">
        <v>100135395.17</v>
      </c>
      <c r="L1730" s="5" t="n">
        <v>4425001</v>
      </c>
      <c r="M1730" s="6" t="n">
        <v>22.62946272</v>
      </c>
      <c r="AB1730" s="8" t="inlineStr">
        <is>
          <t>QISSwaps</t>
        </is>
      </c>
      <c r="AG1730" t="n">
        <v>-0.040428</v>
      </c>
    </row>
    <row r="1731">
      <c r="A1731" t="inlineStr">
        <is>
          <t>QIS</t>
        </is>
      </c>
      <c r="B1731" t="inlineStr">
        <is>
          <t>CON5C 74.00 Comdty</t>
        </is>
      </c>
      <c r="C1731" t="inlineStr">
        <is>
          <t>CON5C 74.00 Comdty</t>
        </is>
      </c>
      <c r="G1731" s="1" t="n">
        <v>-0.0004626122868709</v>
      </c>
      <c r="H1731" s="1" t="n">
        <v>0.03</v>
      </c>
      <c r="K1731" s="4" t="n">
        <v>100135395.17</v>
      </c>
      <c r="L1731" s="5" t="n">
        <v>4425001</v>
      </c>
      <c r="M1731" s="6" t="n">
        <v>22.62946272</v>
      </c>
      <c r="AB1731" s="8" t="inlineStr">
        <is>
          <t>QISSwaps</t>
        </is>
      </c>
      <c r="AG1731" t="n">
        <v>-0.040428</v>
      </c>
    </row>
    <row r="1732">
      <c r="A1732" t="inlineStr">
        <is>
          <t>QIS</t>
        </is>
      </c>
      <c r="B1732" t="inlineStr">
        <is>
          <t>CON5C 75.00 Comdty</t>
        </is>
      </c>
      <c r="C1732" t="inlineStr">
        <is>
          <t>CON5C 75.00 Comdty</t>
        </is>
      </c>
      <c r="G1732" s="1" t="n">
        <v>-3.849892173190152e-05</v>
      </c>
      <c r="H1732" s="1" t="n">
        <v>0.03</v>
      </c>
      <c r="K1732" s="4" t="n">
        <v>100135395.17</v>
      </c>
      <c r="L1732" s="5" t="n">
        <v>4425001</v>
      </c>
      <c r="M1732" s="6" t="n">
        <v>22.62946272</v>
      </c>
      <c r="AB1732" s="8" t="inlineStr">
        <is>
          <t>QISSwaps</t>
        </is>
      </c>
      <c r="AG1732" t="n">
        <v>-0.040428</v>
      </c>
    </row>
    <row r="1733">
      <c r="A1733" t="inlineStr">
        <is>
          <t>QIS</t>
        </is>
      </c>
      <c r="B1733" t="inlineStr">
        <is>
          <t>CON5C 76.00 Comdty</t>
        </is>
      </c>
      <c r="C1733" t="inlineStr">
        <is>
          <t>CON5C 76.00 Comdty</t>
        </is>
      </c>
      <c r="G1733" s="1" t="n">
        <v>-0.0001491446566101</v>
      </c>
      <c r="H1733" s="1" t="n">
        <v>0.02</v>
      </c>
      <c r="K1733" s="4" t="n">
        <v>100135395.17</v>
      </c>
      <c r="L1733" s="5" t="n">
        <v>4425001</v>
      </c>
      <c r="M1733" s="6" t="n">
        <v>22.62946272</v>
      </c>
      <c r="AB1733" s="8" t="inlineStr">
        <is>
          <t>QISSwaps</t>
        </is>
      </c>
      <c r="AG1733" t="n">
        <v>-0.040428</v>
      </c>
    </row>
    <row r="1734">
      <c r="A1734" t="inlineStr">
        <is>
          <t>QIS</t>
        </is>
      </c>
      <c r="B1734" t="inlineStr">
        <is>
          <t>CON5P 65.5 Comdty</t>
        </is>
      </c>
      <c r="C1734" t="inlineStr">
        <is>
          <t>CON5P 65.5 Comdty</t>
        </is>
      </c>
      <c r="G1734" s="1" t="n">
        <v>-79.38614693985585</v>
      </c>
      <c r="H1734" s="1" t="n">
        <v>1.29</v>
      </c>
      <c r="K1734" s="4" t="n">
        <v>100135395.17</v>
      </c>
      <c r="L1734" s="5" t="n">
        <v>4425001</v>
      </c>
      <c r="M1734" s="6" t="n">
        <v>22.62946272</v>
      </c>
      <c r="AB1734" s="8" t="inlineStr">
        <is>
          <t>QISSwaps</t>
        </is>
      </c>
      <c r="AG1734" t="n">
        <v>-0.040428</v>
      </c>
    </row>
    <row r="1735">
      <c r="A1735" t="inlineStr">
        <is>
          <t>QIS</t>
        </is>
      </c>
      <c r="B1735" t="inlineStr">
        <is>
          <t>CON5P 73.00 Comdty</t>
        </is>
      </c>
      <c r="C1735" t="inlineStr">
        <is>
          <t>CON5P 73.00 Comdty</t>
        </is>
      </c>
      <c r="G1735" s="1" t="n">
        <v>-0.0001174938882455</v>
      </c>
      <c r="H1735" s="1" t="n">
        <v>8.599999999999998</v>
      </c>
      <c r="K1735" s="4" t="n">
        <v>100135395.17</v>
      </c>
      <c r="L1735" s="5" t="n">
        <v>4425001</v>
      </c>
      <c r="M1735" s="6" t="n">
        <v>22.62946272</v>
      </c>
      <c r="AB1735" s="8" t="inlineStr">
        <is>
          <t>QISSwaps</t>
        </is>
      </c>
      <c r="AG1735" t="n">
        <v>-0.040428</v>
      </c>
    </row>
    <row r="1736">
      <c r="A1736" t="inlineStr">
        <is>
          <t>QIS</t>
        </is>
      </c>
      <c r="B1736" t="inlineStr">
        <is>
          <t>CON5P 74.00 Comdty</t>
        </is>
      </c>
      <c r="C1736" t="inlineStr">
        <is>
          <t>CON5P 74.00 Comdty</t>
        </is>
      </c>
      <c r="G1736" s="1" t="n">
        <v>-0.0004626122868709</v>
      </c>
      <c r="H1736" s="1" t="n">
        <v>9.590000000000002</v>
      </c>
      <c r="K1736" s="4" t="n">
        <v>100135395.17</v>
      </c>
      <c r="L1736" s="5" t="n">
        <v>4425001</v>
      </c>
      <c r="M1736" s="6" t="n">
        <v>22.62946272</v>
      </c>
      <c r="AB1736" s="8" t="inlineStr">
        <is>
          <t>QISSwaps</t>
        </is>
      </c>
      <c r="AG1736" t="n">
        <v>-0.040428</v>
      </c>
    </row>
    <row r="1737">
      <c r="A1737" t="inlineStr">
        <is>
          <t>QIS</t>
        </is>
      </c>
      <c r="B1737" t="inlineStr">
        <is>
          <t>CON5P 75.00 Comdty</t>
        </is>
      </c>
      <c r="C1737" t="inlineStr">
        <is>
          <t>CON5P 75.00 Comdty</t>
        </is>
      </c>
      <c r="G1737" s="1" t="n">
        <v>-3.849892173190152e-05</v>
      </c>
      <c r="H1737" s="1" t="n">
        <v>10.59</v>
      </c>
      <c r="K1737" s="4" t="n">
        <v>100135395.17</v>
      </c>
      <c r="L1737" s="5" t="n">
        <v>4425001</v>
      </c>
      <c r="M1737" s="6" t="n">
        <v>22.62946272</v>
      </c>
      <c r="AB1737" s="8" t="inlineStr">
        <is>
          <t>QISSwaps</t>
        </is>
      </c>
      <c r="AG1737" t="n">
        <v>-0.040428</v>
      </c>
    </row>
    <row r="1738">
      <c r="A1738" t="inlineStr">
        <is>
          <t>QIS</t>
        </is>
      </c>
      <c r="B1738" t="inlineStr">
        <is>
          <t>CON5P 76.00 Comdty</t>
        </is>
      </c>
      <c r="C1738" t="inlineStr">
        <is>
          <t>CON5P 76.00 Comdty</t>
        </is>
      </c>
      <c r="G1738" s="1" t="n">
        <v>-0.0001491446566101</v>
      </c>
      <c r="H1738" s="1" t="n">
        <v>11.58</v>
      </c>
      <c r="K1738" s="4" t="n">
        <v>100135395.17</v>
      </c>
      <c r="L1738" s="5" t="n">
        <v>4425001</v>
      </c>
      <c r="M1738" s="6" t="n">
        <v>22.62946272</v>
      </c>
      <c r="AB1738" s="8" t="inlineStr">
        <is>
          <t>QISSwaps</t>
        </is>
      </c>
      <c r="AG1738" t="n">
        <v>-0.040428</v>
      </c>
    </row>
    <row r="1739">
      <c r="A1739" t="inlineStr">
        <is>
          <t>QIS</t>
        </is>
      </c>
      <c r="B1739" t="inlineStr">
        <is>
          <t>COQ5 Comdty</t>
        </is>
      </c>
      <c r="C1739" t="inlineStr">
        <is>
          <t>COQ5 Comdty</t>
        </is>
      </c>
      <c r="G1739" s="1" t="n">
        <v>-0.0008185103460461</v>
      </c>
      <c r="H1739" s="1" t="n">
        <v>63.92000000000003</v>
      </c>
      <c r="K1739" s="4" t="n">
        <v>100135395.17</v>
      </c>
      <c r="L1739" s="5" t="n">
        <v>4425001</v>
      </c>
      <c r="M1739" s="6" t="n">
        <v>22.62946272</v>
      </c>
      <c r="AB1739" s="8" t="inlineStr">
        <is>
          <t>QISSwaps</t>
        </is>
      </c>
      <c r="AG1739" t="n">
        <v>-0.040428</v>
      </c>
    </row>
    <row r="1740">
      <c r="A1740" t="inlineStr">
        <is>
          <t>QIS</t>
        </is>
      </c>
      <c r="B1740" t="inlineStr">
        <is>
          <t>COQ5 Comdty</t>
        </is>
      </c>
      <c r="C1740" t="inlineStr">
        <is>
          <t>COQ5 Comdty</t>
        </is>
      </c>
      <c r="G1740" s="1" t="n">
        <v>0.0003528523659848</v>
      </c>
      <c r="H1740" s="1" t="n">
        <v>63.92</v>
      </c>
      <c r="K1740" s="4" t="n">
        <v>100135395.17</v>
      </c>
      <c r="L1740" s="5" t="n">
        <v>4425001</v>
      </c>
      <c r="M1740" s="6" t="n">
        <v>22.62946272</v>
      </c>
      <c r="AB1740" s="8" t="inlineStr">
        <is>
          <t>QISSwaps</t>
        </is>
      </c>
      <c r="AG1740" t="n">
        <v>-0.040428</v>
      </c>
    </row>
    <row r="1741">
      <c r="A1741" t="inlineStr">
        <is>
          <t>QIS</t>
        </is>
      </c>
      <c r="B1741" t="inlineStr">
        <is>
          <t>COQ5C 65 Comdty</t>
        </is>
      </c>
      <c r="C1741" t="inlineStr">
        <is>
          <t>COQ5C 65 Comdty</t>
        </is>
      </c>
      <c r="G1741" s="1" t="n">
        <v>-131.807623582669</v>
      </c>
      <c r="H1741" s="1" t="n">
        <v>2.22</v>
      </c>
      <c r="K1741" s="4" t="n">
        <v>100135395.17</v>
      </c>
      <c r="L1741" s="5" t="n">
        <v>4425001</v>
      </c>
      <c r="M1741" s="6" t="n">
        <v>22.62946272</v>
      </c>
      <c r="AB1741" s="8" t="inlineStr">
        <is>
          <t>QISSwaps</t>
        </is>
      </c>
      <c r="AG1741" t="n">
        <v>-0.040428</v>
      </c>
    </row>
    <row r="1742">
      <c r="A1742" t="inlineStr">
        <is>
          <t>QIS</t>
        </is>
      </c>
      <c r="B1742" t="inlineStr">
        <is>
          <t>COQ5C 68.00 Comdty</t>
        </is>
      </c>
      <c r="C1742" t="inlineStr">
        <is>
          <t>COQ5C 68.00 Comdty</t>
        </is>
      </c>
      <c r="G1742" s="1" t="n">
        <v>-0.0002528307451983</v>
      </c>
      <c r="H1742" s="1" t="n">
        <v>1.15</v>
      </c>
      <c r="K1742" s="4" t="n">
        <v>100135395.17</v>
      </c>
      <c r="L1742" s="5" t="n">
        <v>4425001</v>
      </c>
      <c r="M1742" s="6" t="n">
        <v>22.62946272</v>
      </c>
      <c r="AB1742" s="8" t="inlineStr">
        <is>
          <t>QISSwaps</t>
        </is>
      </c>
      <c r="AG1742" t="n">
        <v>-0.040428</v>
      </c>
    </row>
    <row r="1743">
      <c r="A1743" t="inlineStr">
        <is>
          <t>QIS</t>
        </is>
      </c>
      <c r="B1743" t="inlineStr">
        <is>
          <t>COQ5C 69.00 Comdty</t>
        </is>
      </c>
      <c r="C1743" t="inlineStr">
        <is>
          <t>COQ5C 69.00 Comdty</t>
        </is>
      </c>
      <c r="G1743" s="1" t="n">
        <v>-0.0003130080311119</v>
      </c>
      <c r="H1743" s="1" t="n">
        <v>0.9399999999999999</v>
      </c>
      <c r="K1743" s="4" t="n">
        <v>100135395.17</v>
      </c>
      <c r="L1743" s="5" t="n">
        <v>4425001</v>
      </c>
      <c r="M1743" s="6" t="n">
        <v>22.62946272</v>
      </c>
      <c r="AB1743" s="8" t="inlineStr">
        <is>
          <t>QISSwaps</t>
        </is>
      </c>
      <c r="AG1743" t="n">
        <v>-0.040428</v>
      </c>
    </row>
    <row r="1744">
      <c r="A1744" t="inlineStr">
        <is>
          <t>QIS</t>
        </is>
      </c>
      <c r="B1744" t="inlineStr">
        <is>
          <t>COQ5C 70.00 Comdty</t>
        </is>
      </c>
      <c r="C1744" t="inlineStr">
        <is>
          <t>COQ5C 70.00 Comdty</t>
        </is>
      </c>
      <c r="G1744" s="1" t="n">
        <v>-0.0002467953358706</v>
      </c>
      <c r="H1744" s="1" t="n">
        <v>0.78</v>
      </c>
      <c r="K1744" s="4" t="n">
        <v>100135395.17</v>
      </c>
      <c r="L1744" s="5" t="n">
        <v>4425001</v>
      </c>
      <c r="M1744" s="6" t="n">
        <v>22.62946272</v>
      </c>
      <c r="AB1744" s="8" t="inlineStr">
        <is>
          <t>QISSwaps</t>
        </is>
      </c>
      <c r="AG1744" t="n">
        <v>-0.040428</v>
      </c>
    </row>
    <row r="1745">
      <c r="A1745" t="inlineStr">
        <is>
          <t>QIS</t>
        </is>
      </c>
      <c r="B1745" t="inlineStr">
        <is>
          <t>COQ5C 71.00 Comdty</t>
        </is>
      </c>
      <c r="C1745" t="inlineStr">
        <is>
          <t>COQ5C 71.00 Comdty</t>
        </is>
      </c>
      <c r="G1745" s="1" t="n">
        <v>-0.0001823079808431</v>
      </c>
      <c r="H1745" s="1" t="n">
        <v>0.65</v>
      </c>
      <c r="K1745" s="4" t="n">
        <v>100135395.17</v>
      </c>
      <c r="L1745" s="5" t="n">
        <v>4425001</v>
      </c>
      <c r="M1745" s="6" t="n">
        <v>22.62946272</v>
      </c>
      <c r="AB1745" s="8" t="inlineStr">
        <is>
          <t>QISSwaps</t>
        </is>
      </c>
      <c r="AG1745" t="n">
        <v>-0.040428</v>
      </c>
    </row>
    <row r="1746">
      <c r="A1746" t="inlineStr">
        <is>
          <t>QIS</t>
        </is>
      </c>
      <c r="B1746" t="inlineStr">
        <is>
          <t>COQ5C 72.00 Comdty</t>
        </is>
      </c>
      <c r="C1746" t="inlineStr">
        <is>
          <t>COQ5C 72.00 Comdty</t>
        </is>
      </c>
      <c r="G1746" s="1" t="n">
        <v>-5.995980239795693e-05</v>
      </c>
      <c r="H1746" s="1" t="n">
        <v>0.55</v>
      </c>
      <c r="K1746" s="4" t="n">
        <v>100135395.17</v>
      </c>
      <c r="L1746" s="5" t="n">
        <v>4425001</v>
      </c>
      <c r="M1746" s="6" t="n">
        <v>22.62946272</v>
      </c>
      <c r="AB1746" s="8" t="inlineStr">
        <is>
          <t>QISSwaps</t>
        </is>
      </c>
      <c r="AG1746" t="n">
        <v>-0.040428</v>
      </c>
    </row>
    <row r="1747">
      <c r="A1747" t="inlineStr">
        <is>
          <t>QIS</t>
        </is>
      </c>
      <c r="B1747" t="inlineStr">
        <is>
          <t>COQ5C 73.00 Comdty</t>
        </is>
      </c>
      <c r="C1747" t="inlineStr">
        <is>
          <t>COQ5C 73.00 Comdty</t>
        </is>
      </c>
      <c r="G1747" s="1" t="n">
        <v>-0.0001181905343384</v>
      </c>
      <c r="H1747" s="1" t="n">
        <v>0.47</v>
      </c>
      <c r="K1747" s="4" t="n">
        <v>100135395.17</v>
      </c>
      <c r="L1747" s="5" t="n">
        <v>4425001</v>
      </c>
      <c r="M1747" s="6" t="n">
        <v>22.62946272</v>
      </c>
      <c r="AB1747" s="8" t="inlineStr">
        <is>
          <t>QISSwaps</t>
        </is>
      </c>
      <c r="AG1747" t="n">
        <v>-0.040428</v>
      </c>
    </row>
    <row r="1748">
      <c r="A1748" t="inlineStr">
        <is>
          <t>QIS</t>
        </is>
      </c>
      <c r="B1748" t="inlineStr">
        <is>
          <t>COQ5C 74.00 Comdty</t>
        </is>
      </c>
      <c r="C1748" t="inlineStr">
        <is>
          <t>COQ5C 74.00 Comdty</t>
        </is>
      </c>
      <c r="G1748" s="1" t="n">
        <v>-5.849475114476163e-05</v>
      </c>
      <c r="H1748" s="1" t="n">
        <v>0.4</v>
      </c>
      <c r="K1748" s="4" t="n">
        <v>100135395.17</v>
      </c>
      <c r="L1748" s="5" t="n">
        <v>4425001</v>
      </c>
      <c r="M1748" s="6" t="n">
        <v>22.62946272</v>
      </c>
      <c r="AB1748" s="8" t="inlineStr">
        <is>
          <t>QISSwaps</t>
        </is>
      </c>
      <c r="AG1748" t="n">
        <v>-0.040428</v>
      </c>
    </row>
    <row r="1749">
      <c r="A1749" t="inlineStr">
        <is>
          <t>QIS</t>
        </is>
      </c>
      <c r="B1749" t="inlineStr">
        <is>
          <t>COQ5C 75.00 Comdty</t>
        </is>
      </c>
      <c r="C1749" t="inlineStr">
        <is>
          <t>COQ5C 75.00 Comdty</t>
        </is>
      </c>
      <c r="G1749" s="1" t="n">
        <v>-5.772802188790469e-05</v>
      </c>
      <c r="H1749" s="1" t="n">
        <v>0.35</v>
      </c>
      <c r="K1749" s="4" t="n">
        <v>100135395.17</v>
      </c>
      <c r="L1749" s="5" t="n">
        <v>4425001</v>
      </c>
      <c r="M1749" s="6" t="n">
        <v>22.62946272</v>
      </c>
      <c r="AB1749" s="8" t="inlineStr">
        <is>
          <t>QISSwaps</t>
        </is>
      </c>
      <c r="AG1749" t="n">
        <v>-0.040428</v>
      </c>
    </row>
    <row r="1750">
      <c r="A1750" t="inlineStr">
        <is>
          <t>QIS</t>
        </is>
      </c>
      <c r="B1750" t="inlineStr">
        <is>
          <t>COQ5P 68.00 Comdty</t>
        </is>
      </c>
      <c r="C1750" t="inlineStr">
        <is>
          <t>COQ5P 68.00 Comdty</t>
        </is>
      </c>
      <c r="G1750" s="1" t="n">
        <v>-0.0002528307451983</v>
      </c>
      <c r="H1750" s="1" t="n">
        <v>5.23</v>
      </c>
      <c r="K1750" s="4" t="n">
        <v>100135395.17</v>
      </c>
      <c r="L1750" s="5" t="n">
        <v>4425001</v>
      </c>
      <c r="M1750" s="6" t="n">
        <v>22.62946272</v>
      </c>
      <c r="AB1750" s="8" t="inlineStr">
        <is>
          <t>QISSwaps</t>
        </is>
      </c>
      <c r="AG1750" t="n">
        <v>-0.040428</v>
      </c>
    </row>
    <row r="1751">
      <c r="A1751" t="inlineStr">
        <is>
          <t>QIS</t>
        </is>
      </c>
      <c r="B1751" t="inlineStr">
        <is>
          <t>COQ5P 69.00 Comdty</t>
        </is>
      </c>
      <c r="C1751" t="inlineStr">
        <is>
          <t>COQ5P 69.00 Comdty</t>
        </is>
      </c>
      <c r="G1751" s="1" t="n">
        <v>-0.0003130080311119</v>
      </c>
      <c r="H1751" s="1" t="n">
        <v>6.02</v>
      </c>
      <c r="K1751" s="4" t="n">
        <v>100135395.17</v>
      </c>
      <c r="L1751" s="5" t="n">
        <v>4425001</v>
      </c>
      <c r="M1751" s="6" t="n">
        <v>22.62946272</v>
      </c>
      <c r="AB1751" s="8" t="inlineStr">
        <is>
          <t>QISSwaps</t>
        </is>
      </c>
      <c r="AG1751" t="n">
        <v>-0.040428</v>
      </c>
    </row>
    <row r="1752">
      <c r="A1752" t="inlineStr">
        <is>
          <t>QIS</t>
        </is>
      </c>
      <c r="B1752" t="inlineStr">
        <is>
          <t>COQ5P 70.00 Comdty</t>
        </is>
      </c>
      <c r="C1752" t="inlineStr">
        <is>
          <t>COQ5P 70.00 Comdty</t>
        </is>
      </c>
      <c r="G1752" s="1" t="n">
        <v>-0.0002467953358706</v>
      </c>
      <c r="H1752" s="1" t="n">
        <v>6.86</v>
      </c>
      <c r="K1752" s="4" t="n">
        <v>100135395.17</v>
      </c>
      <c r="L1752" s="5" t="n">
        <v>4425001</v>
      </c>
      <c r="M1752" s="6" t="n">
        <v>22.62946272</v>
      </c>
      <c r="AB1752" s="8" t="inlineStr">
        <is>
          <t>QISSwaps</t>
        </is>
      </c>
      <c r="AG1752" t="n">
        <v>-0.040428</v>
      </c>
    </row>
    <row r="1753">
      <c r="A1753" t="inlineStr">
        <is>
          <t>QIS</t>
        </is>
      </c>
      <c r="B1753" t="inlineStr">
        <is>
          <t>COQ5P 71.00 Comdty</t>
        </is>
      </c>
      <c r="C1753" t="inlineStr">
        <is>
          <t>COQ5P 71.00 Comdty</t>
        </is>
      </c>
      <c r="G1753" s="1" t="n">
        <v>-0.0001823079808431</v>
      </c>
      <c r="H1753" s="1" t="n">
        <v>7.73</v>
      </c>
      <c r="K1753" s="4" t="n">
        <v>100135395.17</v>
      </c>
      <c r="L1753" s="5" t="n">
        <v>4425001</v>
      </c>
      <c r="M1753" s="6" t="n">
        <v>22.62946272</v>
      </c>
      <c r="AB1753" s="8" t="inlineStr">
        <is>
          <t>QISSwaps</t>
        </is>
      </c>
      <c r="AG1753" t="n">
        <v>-0.040428</v>
      </c>
    </row>
    <row r="1754">
      <c r="A1754" t="inlineStr">
        <is>
          <t>QIS</t>
        </is>
      </c>
      <c r="B1754" t="inlineStr">
        <is>
          <t>COQ5P 72.00 Comdty</t>
        </is>
      </c>
      <c r="C1754" t="inlineStr">
        <is>
          <t>COQ5P 72.00 Comdty</t>
        </is>
      </c>
      <c r="G1754" s="1" t="n">
        <v>-5.995980239795693e-05</v>
      </c>
      <c r="H1754" s="1" t="n">
        <v>8.630000000000001</v>
      </c>
      <c r="K1754" s="4" t="n">
        <v>100135395.17</v>
      </c>
      <c r="L1754" s="5" t="n">
        <v>4425001</v>
      </c>
      <c r="M1754" s="6" t="n">
        <v>22.62946272</v>
      </c>
      <c r="AB1754" s="8" t="inlineStr">
        <is>
          <t>QISSwaps</t>
        </is>
      </c>
      <c r="AG1754" t="n">
        <v>-0.040428</v>
      </c>
    </row>
    <row r="1755">
      <c r="A1755" t="inlineStr">
        <is>
          <t>QIS</t>
        </is>
      </c>
      <c r="B1755" t="inlineStr">
        <is>
          <t>COQ5P 73.00 Comdty</t>
        </is>
      </c>
      <c r="C1755" t="inlineStr">
        <is>
          <t>COQ5P 73.00 Comdty</t>
        </is>
      </c>
      <c r="G1755" s="1" t="n">
        <v>-0.0001181905343384</v>
      </c>
      <c r="H1755" s="1" t="n">
        <v>9.550000000000001</v>
      </c>
      <c r="K1755" s="4" t="n">
        <v>100135395.17</v>
      </c>
      <c r="L1755" s="5" t="n">
        <v>4425001</v>
      </c>
      <c r="M1755" s="6" t="n">
        <v>22.62946272</v>
      </c>
      <c r="AB1755" s="8" t="inlineStr">
        <is>
          <t>QISSwaps</t>
        </is>
      </c>
      <c r="AG1755" t="n">
        <v>-0.040428</v>
      </c>
    </row>
    <row r="1756">
      <c r="A1756" t="inlineStr">
        <is>
          <t>QIS</t>
        </is>
      </c>
      <c r="B1756" t="inlineStr">
        <is>
          <t>COQ5P 74.00 Comdty</t>
        </is>
      </c>
      <c r="C1756" t="inlineStr">
        <is>
          <t>COQ5P 74.00 Comdty</t>
        </is>
      </c>
      <c r="G1756" s="1" t="n">
        <v>-5.849475114476163e-05</v>
      </c>
      <c r="H1756" s="1" t="n">
        <v>10.48</v>
      </c>
      <c r="K1756" s="4" t="n">
        <v>100135395.17</v>
      </c>
      <c r="L1756" s="5" t="n">
        <v>4425001</v>
      </c>
      <c r="M1756" s="6" t="n">
        <v>22.62946272</v>
      </c>
      <c r="AB1756" s="8" t="inlineStr">
        <is>
          <t>QISSwaps</t>
        </is>
      </c>
      <c r="AG1756" t="n">
        <v>-0.040428</v>
      </c>
    </row>
    <row r="1757">
      <c r="A1757" t="inlineStr">
        <is>
          <t>QIS</t>
        </is>
      </c>
      <c r="B1757" t="inlineStr">
        <is>
          <t>COQ5P 75.00 Comdty</t>
        </is>
      </c>
      <c r="C1757" t="inlineStr">
        <is>
          <t>COQ5P 75.00 Comdty</t>
        </is>
      </c>
      <c r="G1757" s="1" t="n">
        <v>-5.772802188790469e-05</v>
      </c>
      <c r="H1757" s="1" t="n">
        <v>11.43</v>
      </c>
      <c r="K1757" s="4" t="n">
        <v>100135395.17</v>
      </c>
      <c r="L1757" s="5" t="n">
        <v>4425001</v>
      </c>
      <c r="M1757" s="6" t="n">
        <v>22.62946272</v>
      </c>
      <c r="AB1757" s="8" t="inlineStr">
        <is>
          <t>QISSwaps</t>
        </is>
      </c>
      <c r="AG1757" t="n">
        <v>-0.040428</v>
      </c>
    </row>
    <row r="1758">
      <c r="A1758" t="inlineStr">
        <is>
          <t>QIS</t>
        </is>
      </c>
      <c r="B1758" t="inlineStr">
        <is>
          <t>COST US 06/20/2025 C1030 Equity</t>
        </is>
      </c>
      <c r="C1758" t="inlineStr">
        <is>
          <t>COST US 06/20/2025 C1030 Equity</t>
        </is>
      </c>
      <c r="G1758" s="1" t="n">
        <v>5.557576610495</v>
      </c>
      <c r="H1758" s="1" t="n">
        <v>27.275</v>
      </c>
      <c r="K1758" s="4" t="n">
        <v>100135395.17</v>
      </c>
      <c r="L1758" s="5" t="n">
        <v>4425001</v>
      </c>
      <c r="M1758" s="6" t="n">
        <v>22.62946272</v>
      </c>
      <c r="AB1758" s="8" t="inlineStr">
        <is>
          <t>QISSwaps</t>
        </is>
      </c>
      <c r="AG1758" t="n">
        <v>-0.040428</v>
      </c>
    </row>
    <row r="1759">
      <c r="A1759" t="inlineStr">
        <is>
          <t>QIS</t>
        </is>
      </c>
      <c r="B1759" t="inlineStr">
        <is>
          <t>COST UW Equity</t>
        </is>
      </c>
      <c r="C1759" t="inlineStr">
        <is>
          <t>COST UW Equity</t>
        </is>
      </c>
      <c r="G1759" s="1" t="n">
        <v>-292.5436275398</v>
      </c>
      <c r="H1759" s="1" t="n">
        <v>1018.13</v>
      </c>
      <c r="K1759" s="4" t="n">
        <v>100135395.17</v>
      </c>
      <c r="L1759" s="5" t="n">
        <v>4425001</v>
      </c>
      <c r="M1759" s="6" t="n">
        <v>22.62946272</v>
      </c>
      <c r="AB1759" s="8" t="inlineStr">
        <is>
          <t>QISSwaps</t>
        </is>
      </c>
      <c r="AG1759" t="n">
        <v>-0.040428</v>
      </c>
    </row>
    <row r="1760">
      <c r="A1760" t="inlineStr">
        <is>
          <t>QIS</t>
        </is>
      </c>
      <c r="B1760" t="inlineStr">
        <is>
          <t>COU5 Comdty</t>
        </is>
      </c>
      <c r="C1760" t="inlineStr">
        <is>
          <t>COU5 Comdty</t>
        </is>
      </c>
      <c r="G1760" s="1" t="n">
        <v>-0.0003523861411419</v>
      </c>
      <c r="H1760" s="1" t="n">
        <v>63.43</v>
      </c>
      <c r="K1760" s="4" t="n">
        <v>100135395.17</v>
      </c>
      <c r="L1760" s="5" t="n">
        <v>4425001</v>
      </c>
      <c r="M1760" s="6" t="n">
        <v>22.62946272</v>
      </c>
      <c r="AB1760" s="8" t="inlineStr">
        <is>
          <t>QISSwaps</t>
        </is>
      </c>
      <c r="AG1760" t="n">
        <v>-0.040428</v>
      </c>
    </row>
    <row r="1761">
      <c r="A1761" t="inlineStr">
        <is>
          <t>QIS</t>
        </is>
      </c>
      <c r="B1761" t="inlineStr">
        <is>
          <t>COU5C 62.00 Comdty</t>
        </is>
      </c>
      <c r="C1761" t="inlineStr">
        <is>
          <t>COU5C 62.00 Comdty</t>
        </is>
      </c>
      <c r="G1761" s="1" t="n">
        <v>-0.0001352484139893</v>
      </c>
      <c r="H1761" s="1" t="n">
        <v>4.41</v>
      </c>
      <c r="K1761" s="4" t="n">
        <v>100135395.17</v>
      </c>
      <c r="L1761" s="5" t="n">
        <v>4425001</v>
      </c>
      <c r="M1761" s="6" t="n">
        <v>22.62946272</v>
      </c>
      <c r="AB1761" s="8" t="inlineStr">
        <is>
          <t>QISSwaps</t>
        </is>
      </c>
      <c r="AG1761" t="n">
        <v>-0.040428</v>
      </c>
    </row>
    <row r="1762">
      <c r="A1762" t="inlineStr">
        <is>
          <t>QIS</t>
        </is>
      </c>
      <c r="B1762" t="inlineStr">
        <is>
          <t>COU5C 63.00 Comdty</t>
        </is>
      </c>
      <c r="C1762" t="inlineStr">
        <is>
          <t>COU5C 63.00 Comdty</t>
        </is>
      </c>
      <c r="G1762" s="1" t="n">
        <v>-0.0002668809947067</v>
      </c>
      <c r="H1762" s="1" t="n">
        <v>3.84</v>
      </c>
      <c r="K1762" s="4" t="n">
        <v>100135395.17</v>
      </c>
      <c r="L1762" s="5" t="n">
        <v>4425001</v>
      </c>
      <c r="M1762" s="6" t="n">
        <v>22.62946272</v>
      </c>
      <c r="AB1762" s="8" t="inlineStr">
        <is>
          <t>QISSwaps</t>
        </is>
      </c>
      <c r="AG1762" t="n">
        <v>-0.040428</v>
      </c>
    </row>
    <row r="1763">
      <c r="A1763" t="inlineStr">
        <is>
          <t>QIS</t>
        </is>
      </c>
      <c r="B1763" t="inlineStr">
        <is>
          <t>COU5C 64.00 Comdty</t>
        </is>
      </c>
      <c r="C1763" t="inlineStr">
        <is>
          <t>COU5C 64.00 Comdty</t>
        </is>
      </c>
      <c r="G1763" s="1" t="n">
        <v>-0.0001968423786728</v>
      </c>
      <c r="H1763" s="1" t="n">
        <v>3.33</v>
      </c>
      <c r="K1763" s="4" t="n">
        <v>100135395.17</v>
      </c>
      <c r="L1763" s="5" t="n">
        <v>4425001</v>
      </c>
      <c r="M1763" s="6" t="n">
        <v>22.62946272</v>
      </c>
      <c r="AB1763" s="8" t="inlineStr">
        <is>
          <t>QISSwaps</t>
        </is>
      </c>
      <c r="AG1763" t="n">
        <v>-0.040428</v>
      </c>
    </row>
    <row r="1764">
      <c r="A1764" t="inlineStr">
        <is>
          <t>QIS</t>
        </is>
      </c>
      <c r="B1764" t="inlineStr">
        <is>
          <t>COU5C 66.00 Comdty</t>
        </is>
      </c>
      <c r="C1764" t="inlineStr">
        <is>
          <t>COU5C 66.00 Comdty</t>
        </is>
      </c>
      <c r="G1764" s="1" t="n">
        <v>-6.354885213434718e-05</v>
      </c>
      <c r="H1764" s="1" t="n">
        <v>2.47</v>
      </c>
      <c r="K1764" s="4" t="n">
        <v>100135395.17</v>
      </c>
      <c r="L1764" s="5" t="n">
        <v>4425001</v>
      </c>
      <c r="M1764" s="6" t="n">
        <v>22.62946272</v>
      </c>
      <c r="AB1764" s="8" t="inlineStr">
        <is>
          <t>QISSwaps</t>
        </is>
      </c>
      <c r="AG1764" t="n">
        <v>-0.040428</v>
      </c>
    </row>
    <row r="1765">
      <c r="A1765" t="inlineStr">
        <is>
          <t>QIS</t>
        </is>
      </c>
      <c r="B1765" t="inlineStr">
        <is>
          <t>COU5C 68.00 Comdty</t>
        </is>
      </c>
      <c r="C1765" t="inlineStr">
        <is>
          <t>COU5C 68.00 Comdty</t>
        </is>
      </c>
      <c r="G1765" s="1" t="n">
        <v>-6.282104382210503e-05</v>
      </c>
      <c r="H1765" s="1" t="n">
        <v>1.82</v>
      </c>
      <c r="K1765" s="4" t="n">
        <v>100135395.17</v>
      </c>
      <c r="L1765" s="5" t="n">
        <v>4425001</v>
      </c>
      <c r="M1765" s="6" t="n">
        <v>22.62946272</v>
      </c>
      <c r="AB1765" s="8" t="inlineStr">
        <is>
          <t>QISSwaps</t>
        </is>
      </c>
      <c r="AG1765" t="n">
        <v>-0.040428</v>
      </c>
    </row>
    <row r="1766">
      <c r="A1766" t="inlineStr">
        <is>
          <t>QIS</t>
        </is>
      </c>
      <c r="B1766" t="inlineStr">
        <is>
          <t>COU5C 70.00 Comdty</t>
        </is>
      </c>
      <c r="C1766" t="inlineStr">
        <is>
          <t>COU5C 70.00 Comdty</t>
        </is>
      </c>
      <c r="G1766" s="1" t="n">
        <v>-0.0001241138754355</v>
      </c>
      <c r="H1766" s="1" t="n">
        <v>1.36</v>
      </c>
      <c r="K1766" s="4" t="n">
        <v>100135395.17</v>
      </c>
      <c r="L1766" s="5" t="n">
        <v>4425001</v>
      </c>
      <c r="M1766" s="6" t="n">
        <v>22.62946272</v>
      </c>
      <c r="AB1766" s="8" t="inlineStr">
        <is>
          <t>QISSwaps</t>
        </is>
      </c>
      <c r="AG1766" t="n">
        <v>-0.040428</v>
      </c>
    </row>
    <row r="1767">
      <c r="A1767" t="inlineStr">
        <is>
          <t>QIS</t>
        </is>
      </c>
      <c r="B1767" t="inlineStr">
        <is>
          <t>COU5C 71.00 Comdty</t>
        </is>
      </c>
      <c r="C1767" t="inlineStr">
        <is>
          <t>COU5C 71.00 Comdty</t>
        </is>
      </c>
      <c r="G1767" s="1" t="n">
        <v>-0.0002458970310228</v>
      </c>
      <c r="H1767" s="1" t="n">
        <v>1.18</v>
      </c>
      <c r="K1767" s="4" t="n">
        <v>100135395.17</v>
      </c>
      <c r="L1767" s="5" t="n">
        <v>4425001</v>
      </c>
      <c r="M1767" s="6" t="n">
        <v>22.62946272</v>
      </c>
      <c r="AB1767" s="8" t="inlineStr">
        <is>
          <t>QISSwaps</t>
        </is>
      </c>
      <c r="AG1767" t="n">
        <v>-0.040428</v>
      </c>
    </row>
    <row r="1768">
      <c r="A1768" t="inlineStr">
        <is>
          <t>QIS</t>
        </is>
      </c>
      <c r="B1768" t="inlineStr">
        <is>
          <t>COU5C 72.00 Comdty</t>
        </is>
      </c>
      <c r="C1768" t="inlineStr">
        <is>
          <t>COU5C 72.00 Comdty</t>
        </is>
      </c>
      <c r="G1768" s="1" t="n">
        <v>-0.000121255302293</v>
      </c>
      <c r="H1768" s="1" t="n">
        <v>1.04</v>
      </c>
      <c r="K1768" s="4" t="n">
        <v>100135395.17</v>
      </c>
      <c r="L1768" s="5" t="n">
        <v>4425001</v>
      </c>
      <c r="M1768" s="6" t="n">
        <v>22.62946272</v>
      </c>
      <c r="AB1768" s="8" t="inlineStr">
        <is>
          <t>QISSwaps</t>
        </is>
      </c>
      <c r="AG1768" t="n">
        <v>-0.040428</v>
      </c>
    </row>
    <row r="1769">
      <c r="A1769" t="inlineStr">
        <is>
          <t>QIS</t>
        </is>
      </c>
      <c r="B1769" t="inlineStr">
        <is>
          <t>COU5C 73.00 Comdty</t>
        </is>
      </c>
      <c r="C1769" t="inlineStr">
        <is>
          <t>COU5C 73.00 Comdty</t>
        </is>
      </c>
      <c r="G1769" s="1" t="n">
        <v>-0.0001194429285642</v>
      </c>
      <c r="H1769" s="1" t="n">
        <v>0.91</v>
      </c>
      <c r="K1769" s="4" t="n">
        <v>100135395.17</v>
      </c>
      <c r="L1769" s="5" t="n">
        <v>4425001</v>
      </c>
      <c r="M1769" s="6" t="n">
        <v>22.62946272</v>
      </c>
      <c r="AB1769" s="8" t="inlineStr">
        <is>
          <t>QISSwaps</t>
        </is>
      </c>
      <c r="AG1769" t="n">
        <v>-0.040428</v>
      </c>
    </row>
    <row r="1770">
      <c r="A1770" t="inlineStr">
        <is>
          <t>QIS</t>
        </is>
      </c>
      <c r="B1770" t="inlineStr">
        <is>
          <t>COU5P 62.00 Comdty</t>
        </is>
      </c>
      <c r="C1770" t="inlineStr">
        <is>
          <t>COU5P 62.00 Comdty</t>
        </is>
      </c>
      <c r="G1770" s="1" t="n">
        <v>-0.0001352484139893</v>
      </c>
      <c r="H1770" s="1" t="n">
        <v>2.98</v>
      </c>
      <c r="K1770" s="4" t="n">
        <v>100135395.17</v>
      </c>
      <c r="L1770" s="5" t="n">
        <v>4425001</v>
      </c>
      <c r="M1770" s="6" t="n">
        <v>22.62946272</v>
      </c>
      <c r="AB1770" s="8" t="inlineStr">
        <is>
          <t>QISSwaps</t>
        </is>
      </c>
      <c r="AG1770" t="n">
        <v>-0.040428</v>
      </c>
    </row>
    <row r="1771">
      <c r="A1771" t="inlineStr">
        <is>
          <t>QIS</t>
        </is>
      </c>
      <c r="B1771" t="inlineStr">
        <is>
          <t>COU5P 63.00 Comdty</t>
        </is>
      </c>
      <c r="C1771" t="inlineStr">
        <is>
          <t>COU5P 63.00 Comdty</t>
        </is>
      </c>
      <c r="G1771" s="1" t="n">
        <v>-0.0002668809947067</v>
      </c>
      <c r="H1771" s="1" t="n">
        <v>3.41</v>
      </c>
      <c r="K1771" s="4" t="n">
        <v>100135395.17</v>
      </c>
      <c r="L1771" s="5" t="n">
        <v>4425001</v>
      </c>
      <c r="M1771" s="6" t="n">
        <v>22.62946272</v>
      </c>
      <c r="AB1771" s="8" t="inlineStr">
        <is>
          <t>QISSwaps</t>
        </is>
      </c>
      <c r="AG1771" t="n">
        <v>-0.040428</v>
      </c>
    </row>
    <row r="1772">
      <c r="A1772" t="inlineStr">
        <is>
          <t>QIS</t>
        </is>
      </c>
      <c r="B1772" t="inlineStr">
        <is>
          <t>COU5P 64.00 Comdty</t>
        </is>
      </c>
      <c r="C1772" t="inlineStr">
        <is>
          <t>COU5P 64.00 Comdty</t>
        </is>
      </c>
      <c r="G1772" s="1" t="n">
        <v>-0.0001968423786728</v>
      </c>
      <c r="H1772" s="1" t="n">
        <v>3.9</v>
      </c>
      <c r="K1772" s="4" t="n">
        <v>100135395.17</v>
      </c>
      <c r="L1772" s="5" t="n">
        <v>4425001</v>
      </c>
      <c r="M1772" s="6" t="n">
        <v>22.62946272</v>
      </c>
      <c r="AB1772" s="8" t="inlineStr">
        <is>
          <t>QISSwaps</t>
        </is>
      </c>
      <c r="AG1772" t="n">
        <v>-0.040428</v>
      </c>
    </row>
    <row r="1773">
      <c r="A1773" t="inlineStr">
        <is>
          <t>QIS</t>
        </is>
      </c>
      <c r="B1773" t="inlineStr">
        <is>
          <t>COU5P 66.00 Comdty</t>
        </is>
      </c>
      <c r="C1773" t="inlineStr">
        <is>
          <t>COU5P 66.00 Comdty</t>
        </is>
      </c>
      <c r="G1773" s="1" t="n">
        <v>-6.354885213434718e-05</v>
      </c>
      <c r="H1773" s="1" t="n">
        <v>5.04</v>
      </c>
      <c r="K1773" s="4" t="n">
        <v>100135395.17</v>
      </c>
      <c r="L1773" s="5" t="n">
        <v>4425001</v>
      </c>
      <c r="M1773" s="6" t="n">
        <v>22.62946272</v>
      </c>
      <c r="AB1773" s="8" t="inlineStr">
        <is>
          <t>QISSwaps</t>
        </is>
      </c>
      <c r="AG1773" t="n">
        <v>-0.040428</v>
      </c>
    </row>
    <row r="1774">
      <c r="A1774" t="inlineStr">
        <is>
          <t>QIS</t>
        </is>
      </c>
      <c r="B1774" t="inlineStr">
        <is>
          <t>COU5P 68.00 Comdty</t>
        </is>
      </c>
      <c r="C1774" t="inlineStr">
        <is>
          <t>COU5P 68.00 Comdty</t>
        </is>
      </c>
      <c r="G1774" s="1" t="n">
        <v>-6.282104382210503e-05</v>
      </c>
      <c r="H1774" s="1" t="n">
        <v>6.39</v>
      </c>
      <c r="K1774" s="4" t="n">
        <v>100135395.17</v>
      </c>
      <c r="L1774" s="5" t="n">
        <v>4425001</v>
      </c>
      <c r="M1774" s="6" t="n">
        <v>22.62946272</v>
      </c>
      <c r="AB1774" s="8" t="inlineStr">
        <is>
          <t>QISSwaps</t>
        </is>
      </c>
      <c r="AG1774" t="n">
        <v>-0.040428</v>
      </c>
    </row>
    <row r="1775">
      <c r="A1775" t="inlineStr">
        <is>
          <t>QIS</t>
        </is>
      </c>
      <c r="B1775" t="inlineStr">
        <is>
          <t>COU5P 70.00 Comdty</t>
        </is>
      </c>
      <c r="C1775" t="inlineStr">
        <is>
          <t>COU5P 70.00 Comdty</t>
        </is>
      </c>
      <c r="G1775" s="1" t="n">
        <v>-0.0001241138754355</v>
      </c>
      <c r="H1775" s="1" t="n">
        <v>7.929999999999999</v>
      </c>
      <c r="K1775" s="4" t="n">
        <v>100135395.17</v>
      </c>
      <c r="L1775" s="5" t="n">
        <v>4425001</v>
      </c>
      <c r="M1775" s="6" t="n">
        <v>22.62946272</v>
      </c>
      <c r="AB1775" s="8" t="inlineStr">
        <is>
          <t>QISSwaps</t>
        </is>
      </c>
      <c r="AG1775" t="n">
        <v>-0.040428</v>
      </c>
    </row>
    <row r="1776">
      <c r="A1776" t="inlineStr">
        <is>
          <t>QIS</t>
        </is>
      </c>
      <c r="B1776" t="inlineStr">
        <is>
          <t>COU5P 71.00 Comdty</t>
        </is>
      </c>
      <c r="C1776" t="inlineStr">
        <is>
          <t>COU5P 71.00 Comdty</t>
        </is>
      </c>
      <c r="G1776" s="1" t="n">
        <v>-0.0002458970310228</v>
      </c>
      <c r="H1776" s="1" t="n">
        <v>8.75</v>
      </c>
      <c r="K1776" s="4" t="n">
        <v>100135395.17</v>
      </c>
      <c r="L1776" s="5" t="n">
        <v>4425001</v>
      </c>
      <c r="M1776" s="6" t="n">
        <v>22.62946272</v>
      </c>
      <c r="AB1776" s="8" t="inlineStr">
        <is>
          <t>QISSwaps</t>
        </is>
      </c>
      <c r="AG1776" t="n">
        <v>-0.040428</v>
      </c>
    </row>
    <row r="1777">
      <c r="A1777" t="inlineStr">
        <is>
          <t>QIS</t>
        </is>
      </c>
      <c r="B1777" t="inlineStr">
        <is>
          <t>COU5P 72.00 Comdty</t>
        </is>
      </c>
      <c r="C1777" t="inlineStr">
        <is>
          <t>COU5P 72.00 Comdty</t>
        </is>
      </c>
      <c r="G1777" s="1" t="n">
        <v>-0.000121255302293</v>
      </c>
      <c r="H1777" s="1" t="n">
        <v>9.609999999999999</v>
      </c>
      <c r="K1777" s="4" t="n">
        <v>100135395.17</v>
      </c>
      <c r="L1777" s="5" t="n">
        <v>4425001</v>
      </c>
      <c r="M1777" s="6" t="n">
        <v>22.62946272</v>
      </c>
      <c r="AB1777" s="8" t="inlineStr">
        <is>
          <t>QISSwaps</t>
        </is>
      </c>
      <c r="AG1777" t="n">
        <v>-0.040428</v>
      </c>
    </row>
    <row r="1778">
      <c r="A1778" t="inlineStr">
        <is>
          <t>QIS</t>
        </is>
      </c>
      <c r="B1778" t="inlineStr">
        <is>
          <t>COU5P 73.00 Comdty</t>
        </is>
      </c>
      <c r="C1778" t="inlineStr">
        <is>
          <t>COU5P 73.00 Comdty</t>
        </is>
      </c>
      <c r="G1778" s="1" t="n">
        <v>-0.0001194429285642</v>
      </c>
      <c r="H1778" s="1" t="n">
        <v>10.48</v>
      </c>
      <c r="K1778" s="4" t="n">
        <v>100135395.17</v>
      </c>
      <c r="L1778" s="5" t="n">
        <v>4425001</v>
      </c>
      <c r="M1778" s="6" t="n">
        <v>22.62946272</v>
      </c>
      <c r="AB1778" s="8" t="inlineStr">
        <is>
          <t>QISSwaps</t>
        </is>
      </c>
      <c r="AG1778" t="n">
        <v>-0.040428</v>
      </c>
    </row>
    <row r="1779">
      <c r="A1779" t="inlineStr">
        <is>
          <t>QIS</t>
        </is>
      </c>
      <c r="B1779" t="inlineStr">
        <is>
          <t>COV5 Comdty</t>
        </is>
      </c>
      <c r="C1779" t="inlineStr">
        <is>
          <t>COV5 Comdty</t>
        </is>
      </c>
      <c r="G1779" s="1" t="n">
        <v>8.901836119455157e-05</v>
      </c>
      <c r="H1779" s="1" t="n">
        <v>63.07999999999998</v>
      </c>
      <c r="K1779" s="4" t="n">
        <v>100135395.17</v>
      </c>
      <c r="L1779" s="5" t="n">
        <v>4425001</v>
      </c>
      <c r="M1779" s="6" t="n">
        <v>22.62946272</v>
      </c>
      <c r="AB1779" s="8" t="inlineStr">
        <is>
          <t>QISSwaps</t>
        </is>
      </c>
      <c r="AG1779" t="n">
        <v>-0.040428</v>
      </c>
    </row>
    <row r="1780">
      <c r="A1780" t="inlineStr">
        <is>
          <t>QIS</t>
        </is>
      </c>
      <c r="B1780" t="inlineStr">
        <is>
          <t>COV5C 60.00 Comdty</t>
        </is>
      </c>
      <c r="C1780" t="inlineStr">
        <is>
          <t>COV5C 60.00 Comdty</t>
        </is>
      </c>
      <c r="G1780" s="1" t="n">
        <v>-0.0002097416186604</v>
      </c>
      <c r="H1780" s="1" t="n">
        <v>6.05</v>
      </c>
      <c r="K1780" s="4" t="n">
        <v>100135395.17</v>
      </c>
      <c r="L1780" s="5" t="n">
        <v>4425001</v>
      </c>
      <c r="M1780" s="6" t="n">
        <v>22.62946272</v>
      </c>
      <c r="AB1780" s="8" t="inlineStr">
        <is>
          <t>QISSwaps</t>
        </is>
      </c>
      <c r="AG1780" t="n">
        <v>-0.040428</v>
      </c>
    </row>
    <row r="1781">
      <c r="A1781" t="inlineStr">
        <is>
          <t>QIS</t>
        </is>
      </c>
      <c r="B1781" t="inlineStr">
        <is>
          <t>COV5C 61.00 Comdty</t>
        </is>
      </c>
      <c r="C1781" t="inlineStr">
        <is>
          <t>COV5C 61.00 Comdty</t>
        </is>
      </c>
      <c r="G1781" s="1" t="n">
        <v>-0.0002060341888778</v>
      </c>
      <c r="H1781" s="1" t="n">
        <v>5.42</v>
      </c>
      <c r="K1781" s="4" t="n">
        <v>100135395.17</v>
      </c>
      <c r="L1781" s="5" t="n">
        <v>4425001</v>
      </c>
      <c r="M1781" s="6" t="n">
        <v>22.62946272</v>
      </c>
      <c r="AB1781" s="8" t="inlineStr">
        <is>
          <t>QISSwaps</t>
        </is>
      </c>
      <c r="AG1781" t="n">
        <v>-0.040428</v>
      </c>
    </row>
    <row r="1782">
      <c r="A1782" t="inlineStr">
        <is>
          <t>QIS</t>
        </is>
      </c>
      <c r="B1782" t="inlineStr">
        <is>
          <t>COV5C 62.00 Comdty</t>
        </is>
      </c>
      <c r="C1782" t="inlineStr">
        <is>
          <t>COV5C 62.00 Comdty</t>
        </is>
      </c>
      <c r="G1782" s="1" t="n">
        <v>-6.792044727907969e-05</v>
      </c>
      <c r="H1782" s="1" t="n">
        <v>4.83</v>
      </c>
      <c r="K1782" s="4" t="n">
        <v>100135395.17</v>
      </c>
      <c r="L1782" s="5" t="n">
        <v>4425001</v>
      </c>
      <c r="M1782" s="6" t="n">
        <v>22.62946272</v>
      </c>
      <c r="AB1782" s="8" t="inlineStr">
        <is>
          <t>QISSwaps</t>
        </is>
      </c>
      <c r="AG1782" t="n">
        <v>-0.040428</v>
      </c>
    </row>
    <row r="1783">
      <c r="A1783" t="inlineStr">
        <is>
          <t>QIS</t>
        </is>
      </c>
      <c r="B1783" t="inlineStr">
        <is>
          <t>COV5C 63.00 Comdty</t>
        </is>
      </c>
      <c r="C1783" t="inlineStr">
        <is>
          <t>COV5C 63.00 Comdty</t>
        </is>
      </c>
      <c r="G1783" s="1" t="n">
        <v>-0.0002008391191102</v>
      </c>
      <c r="H1783" s="1" t="n">
        <v>4.29</v>
      </c>
      <c r="K1783" s="4" t="n">
        <v>100135395.17</v>
      </c>
      <c r="L1783" s="5" t="n">
        <v>4425001</v>
      </c>
      <c r="M1783" s="6" t="n">
        <v>22.62946272</v>
      </c>
      <c r="AB1783" s="8" t="inlineStr">
        <is>
          <t>QISSwaps</t>
        </is>
      </c>
      <c r="AG1783" t="n">
        <v>-0.040428</v>
      </c>
    </row>
    <row r="1784">
      <c r="A1784" t="inlineStr">
        <is>
          <t>QIS</t>
        </is>
      </c>
      <c r="B1784" t="inlineStr">
        <is>
          <t>COV5C 64.00 Comdty</t>
        </is>
      </c>
      <c r="C1784" t="inlineStr">
        <is>
          <t>COV5C 64.00 Comdty</t>
        </is>
      </c>
      <c r="G1784" s="1" t="n">
        <v>-0.0005278168700268</v>
      </c>
      <c r="H1784" s="1" t="n">
        <v>3.790000000000001</v>
      </c>
      <c r="K1784" s="4" t="n">
        <v>100135395.17</v>
      </c>
      <c r="L1784" s="5" t="n">
        <v>4425001</v>
      </c>
      <c r="M1784" s="6" t="n">
        <v>22.62946272</v>
      </c>
      <c r="AB1784" s="8" t="inlineStr">
        <is>
          <t>QISSwaps</t>
        </is>
      </c>
      <c r="AG1784" t="n">
        <v>-0.040428</v>
      </c>
    </row>
    <row r="1785">
      <c r="A1785" t="inlineStr">
        <is>
          <t>QIS</t>
        </is>
      </c>
      <c r="B1785" t="inlineStr">
        <is>
          <t>COV5C 65.00 Comdty</t>
        </is>
      </c>
      <c r="C1785" t="inlineStr">
        <is>
          <t>COV5C 65.00 Comdty</t>
        </is>
      </c>
      <c r="G1785" s="1" t="n">
        <v>-0.0002600748986745</v>
      </c>
      <c r="H1785" s="1" t="n">
        <v>3.34</v>
      </c>
      <c r="K1785" s="4" t="n">
        <v>100135395.17</v>
      </c>
      <c r="L1785" s="5" t="n">
        <v>4425001</v>
      </c>
      <c r="M1785" s="6" t="n">
        <v>22.62946272</v>
      </c>
      <c r="AB1785" s="8" t="inlineStr">
        <is>
          <t>QISSwaps</t>
        </is>
      </c>
      <c r="AG1785" t="n">
        <v>-0.040428</v>
      </c>
    </row>
    <row r="1786">
      <c r="A1786" t="inlineStr">
        <is>
          <t>QIS</t>
        </is>
      </c>
      <c r="B1786" t="inlineStr">
        <is>
          <t>COV5P 60.00 Comdty</t>
        </is>
      </c>
      <c r="C1786" t="inlineStr">
        <is>
          <t>COV5P 60.00 Comdty</t>
        </is>
      </c>
      <c r="G1786" s="1" t="n">
        <v>-0.0002097416186604</v>
      </c>
      <c r="H1786" s="1" t="n">
        <v>2.97</v>
      </c>
      <c r="K1786" s="4" t="n">
        <v>100135395.17</v>
      </c>
      <c r="L1786" s="5" t="n">
        <v>4425001</v>
      </c>
      <c r="M1786" s="6" t="n">
        <v>22.62946272</v>
      </c>
      <c r="AB1786" s="8" t="inlineStr">
        <is>
          <t>QISSwaps</t>
        </is>
      </c>
      <c r="AG1786" t="n">
        <v>-0.040428</v>
      </c>
    </row>
    <row r="1787">
      <c r="A1787" t="inlineStr">
        <is>
          <t>QIS</t>
        </is>
      </c>
      <c r="B1787" t="inlineStr">
        <is>
          <t>COV5P 61.00 Comdty</t>
        </is>
      </c>
      <c r="C1787" t="inlineStr">
        <is>
          <t>COV5P 61.00 Comdty</t>
        </is>
      </c>
      <c r="G1787" s="1" t="n">
        <v>-0.0002060341888778</v>
      </c>
      <c r="H1787" s="1" t="n">
        <v>3.34</v>
      </c>
      <c r="K1787" s="4" t="n">
        <v>100135395.17</v>
      </c>
      <c r="L1787" s="5" t="n">
        <v>4425001</v>
      </c>
      <c r="M1787" s="6" t="n">
        <v>22.62946272</v>
      </c>
      <c r="AB1787" s="8" t="inlineStr">
        <is>
          <t>QISSwaps</t>
        </is>
      </c>
      <c r="AG1787" t="n">
        <v>-0.040428</v>
      </c>
    </row>
    <row r="1788">
      <c r="A1788" t="inlineStr">
        <is>
          <t>QIS</t>
        </is>
      </c>
      <c r="B1788" t="inlineStr">
        <is>
          <t>COV5P 62.00 Comdty</t>
        </is>
      </c>
      <c r="C1788" t="inlineStr">
        <is>
          <t>COV5P 62.00 Comdty</t>
        </is>
      </c>
      <c r="G1788" s="1" t="n">
        <v>-6.792044727907969e-05</v>
      </c>
      <c r="H1788" s="1" t="n">
        <v>3.75</v>
      </c>
      <c r="K1788" s="4" t="n">
        <v>100135395.17</v>
      </c>
      <c r="L1788" s="5" t="n">
        <v>4425001</v>
      </c>
      <c r="M1788" s="6" t="n">
        <v>22.62946272</v>
      </c>
      <c r="AB1788" s="8" t="inlineStr">
        <is>
          <t>QISSwaps</t>
        </is>
      </c>
      <c r="AG1788" t="n">
        <v>-0.040428</v>
      </c>
    </row>
    <row r="1789">
      <c r="A1789" t="inlineStr">
        <is>
          <t>QIS</t>
        </is>
      </c>
      <c r="B1789" t="inlineStr">
        <is>
          <t>COV5P 63.00 Comdty</t>
        </is>
      </c>
      <c r="C1789" t="inlineStr">
        <is>
          <t>COV5P 63.00 Comdty</t>
        </is>
      </c>
      <c r="G1789" s="1" t="n">
        <v>-0.0002008391191102</v>
      </c>
      <c r="H1789" s="1" t="n">
        <v>4.21</v>
      </c>
      <c r="K1789" s="4" t="n">
        <v>100135395.17</v>
      </c>
      <c r="L1789" s="5" t="n">
        <v>4425001</v>
      </c>
      <c r="M1789" s="6" t="n">
        <v>22.62946272</v>
      </c>
      <c r="AB1789" s="8" t="inlineStr">
        <is>
          <t>QISSwaps</t>
        </is>
      </c>
      <c r="AG1789" t="n">
        <v>-0.040428</v>
      </c>
    </row>
    <row r="1790">
      <c r="A1790" t="inlineStr">
        <is>
          <t>QIS</t>
        </is>
      </c>
      <c r="B1790" t="inlineStr">
        <is>
          <t>COV5P 64.00 Comdty</t>
        </is>
      </c>
      <c r="C1790" t="inlineStr">
        <is>
          <t>COV5P 64.00 Comdty</t>
        </is>
      </c>
      <c r="G1790" s="1" t="n">
        <v>-0.0005278168700268</v>
      </c>
      <c r="H1790" s="1" t="n">
        <v>4.71</v>
      </c>
      <c r="K1790" s="4" t="n">
        <v>100135395.17</v>
      </c>
      <c r="L1790" s="5" t="n">
        <v>4425001</v>
      </c>
      <c r="M1790" s="6" t="n">
        <v>22.62946272</v>
      </c>
      <c r="AB1790" s="8" t="inlineStr">
        <is>
          <t>QISSwaps</t>
        </is>
      </c>
      <c r="AG1790" t="n">
        <v>-0.040428</v>
      </c>
    </row>
    <row r="1791">
      <c r="A1791" t="inlineStr">
        <is>
          <t>QIS</t>
        </is>
      </c>
      <c r="B1791" t="inlineStr">
        <is>
          <t>COV5P 65.00 Comdty</t>
        </is>
      </c>
      <c r="C1791" t="inlineStr">
        <is>
          <t>COV5P 65.00 Comdty</t>
        </is>
      </c>
      <c r="G1791" s="1" t="n">
        <v>-0.0002600748986745</v>
      </c>
      <c r="H1791" s="1" t="n">
        <v>5.26</v>
      </c>
      <c r="K1791" s="4" t="n">
        <v>100135395.17</v>
      </c>
      <c r="L1791" s="5" t="n">
        <v>4425001</v>
      </c>
      <c r="M1791" s="6" t="n">
        <v>22.62946272</v>
      </c>
      <c r="AB1791" s="8" t="inlineStr">
        <is>
          <t>QISSwaps</t>
        </is>
      </c>
      <c r="AG1791" t="n">
        <v>-0.040428</v>
      </c>
    </row>
    <row r="1792">
      <c r="A1792" t="inlineStr">
        <is>
          <t>QIS</t>
        </is>
      </c>
      <c r="B1792" t="inlineStr">
        <is>
          <t>COX5 Comdty</t>
        </is>
      </c>
      <c r="C1792" t="inlineStr">
        <is>
          <t>COX5 Comdty</t>
        </is>
      </c>
      <c r="G1792" s="1" t="n">
        <v>4.849334078909893e-06</v>
      </c>
      <c r="H1792" s="1" t="n">
        <v>62.94</v>
      </c>
      <c r="K1792" s="4" t="n">
        <v>100135395.17</v>
      </c>
      <c r="L1792" s="5" t="n">
        <v>4425001</v>
      </c>
      <c r="M1792" s="6" t="n">
        <v>22.62946272</v>
      </c>
      <c r="AB1792" s="8" t="inlineStr">
        <is>
          <t>QISSwaps</t>
        </is>
      </c>
      <c r="AG1792" t="n">
        <v>-0.040428</v>
      </c>
    </row>
    <row r="1793">
      <c r="A1793" t="inlineStr">
        <is>
          <t>QIS</t>
        </is>
      </c>
      <c r="B1793" t="inlineStr">
        <is>
          <t>COX5C 63.00 Comdty</t>
        </is>
      </c>
      <c r="C1793" t="inlineStr">
        <is>
          <t>COX5C 63.00 Comdty</t>
        </is>
      </c>
      <c r="G1793" s="1" t="n">
        <v>-6.73092652561025e-05</v>
      </c>
      <c r="H1793" s="1" t="n">
        <v>4.75</v>
      </c>
      <c r="K1793" s="4" t="n">
        <v>100135395.17</v>
      </c>
      <c r="L1793" s="5" t="n">
        <v>4425001</v>
      </c>
      <c r="M1793" s="6" t="n">
        <v>22.62946272</v>
      </c>
      <c r="AB1793" s="8" t="inlineStr">
        <is>
          <t>QISSwaps</t>
        </is>
      </c>
      <c r="AG1793" t="n">
        <v>-0.040428</v>
      </c>
    </row>
    <row r="1794">
      <c r="A1794" t="inlineStr">
        <is>
          <t>QIS</t>
        </is>
      </c>
      <c r="B1794" t="inlineStr">
        <is>
          <t>COX5P 63.00 Comdty</t>
        </is>
      </c>
      <c r="C1794" t="inlineStr">
        <is>
          <t>COX5P 63.00 Comdty</t>
        </is>
      </c>
      <c r="G1794" s="1" t="n">
        <v>-6.73092652561025e-05</v>
      </c>
      <c r="H1794" s="1" t="n">
        <v>4.81</v>
      </c>
      <c r="K1794" s="4" t="n">
        <v>100135395.17</v>
      </c>
      <c r="L1794" s="5" t="n">
        <v>4425001</v>
      </c>
      <c r="M1794" s="6" t="n">
        <v>22.62946272</v>
      </c>
      <c r="AB1794" s="8" t="inlineStr">
        <is>
          <t>QISSwaps</t>
        </is>
      </c>
      <c r="AG1794" t="n">
        <v>-0.040428</v>
      </c>
    </row>
    <row r="1795">
      <c r="A1795" t="inlineStr">
        <is>
          <t>QIS</t>
        </is>
      </c>
      <c r="B1795" t="inlineStr">
        <is>
          <t>CRM UN Equity</t>
        </is>
      </c>
      <c r="C1795" t="inlineStr">
        <is>
          <t>CRM UN Equity</t>
        </is>
      </c>
      <c r="G1795" s="1" t="n">
        <v>678.9263219011</v>
      </c>
      <c r="H1795" s="1" t="n">
        <v>283.42</v>
      </c>
      <c r="K1795" s="4" t="n">
        <v>100135395.17</v>
      </c>
      <c r="L1795" s="5" t="n">
        <v>4425001</v>
      </c>
      <c r="M1795" s="6" t="n">
        <v>22.62946272</v>
      </c>
      <c r="AB1795" s="8" t="inlineStr">
        <is>
          <t>QISSwaps</t>
        </is>
      </c>
      <c r="AG1795" t="n">
        <v>-0.040428</v>
      </c>
    </row>
    <row r="1796">
      <c r="A1796" t="inlineStr">
        <is>
          <t>QIS</t>
        </is>
      </c>
      <c r="B1796" t="inlineStr">
        <is>
          <t>CRM US 06/20/2025 P290 Equity</t>
        </is>
      </c>
      <c r="C1796" t="inlineStr">
        <is>
          <t>CRM US 06/20/2025 P290 Equity</t>
        </is>
      </c>
      <c r="G1796" s="1" t="n">
        <v>13.349977572568</v>
      </c>
      <c r="H1796" s="1" t="n">
        <v>17.425</v>
      </c>
      <c r="K1796" s="4" t="n">
        <v>100135395.17</v>
      </c>
      <c r="L1796" s="5" t="n">
        <v>4425001</v>
      </c>
      <c r="M1796" s="6" t="n">
        <v>22.62946272</v>
      </c>
      <c r="AB1796" s="8" t="inlineStr">
        <is>
          <t>QISSwaps</t>
        </is>
      </c>
      <c r="AG1796" t="n">
        <v>-0.040428</v>
      </c>
    </row>
    <row r="1797">
      <c r="A1797" t="inlineStr">
        <is>
          <t>QIS</t>
        </is>
      </c>
      <c r="B1797" t="inlineStr">
        <is>
          <t>CSCO US 06/20/2025 C62.5 Equity</t>
        </is>
      </c>
      <c r="C1797" t="inlineStr">
        <is>
          <t>CSCO US 06/20/2025 C62.5 Equity</t>
        </is>
      </c>
      <c r="G1797" s="1" t="n">
        <v>36.03593633203199</v>
      </c>
      <c r="H1797" s="1" t="n">
        <v>1.905</v>
      </c>
      <c r="K1797" s="4" t="n">
        <v>100135395.17</v>
      </c>
      <c r="L1797" s="5" t="n">
        <v>4425001</v>
      </c>
      <c r="M1797" s="6" t="n">
        <v>22.62946272</v>
      </c>
      <c r="AB1797" s="8" t="inlineStr">
        <is>
          <t>QISSwaps</t>
        </is>
      </c>
      <c r="AG1797" t="n">
        <v>-0.040428</v>
      </c>
    </row>
    <row r="1798">
      <c r="A1798" t="inlineStr">
        <is>
          <t>QIS</t>
        </is>
      </c>
      <c r="B1798" t="inlineStr">
        <is>
          <t>CSCO UW Equity</t>
        </is>
      </c>
      <c r="C1798" t="inlineStr">
        <is>
          <t>CSCO UW Equity</t>
        </is>
      </c>
      <c r="G1798" s="1" t="n">
        <v>-2442.0356101778</v>
      </c>
      <c r="H1798" s="1" t="n">
        <v>63.36</v>
      </c>
      <c r="K1798" s="4" t="n">
        <v>100135395.17</v>
      </c>
      <c r="L1798" s="5" t="n">
        <v>4425001</v>
      </c>
      <c r="M1798" s="6" t="n">
        <v>22.62946272</v>
      </c>
      <c r="AB1798" s="8" t="inlineStr">
        <is>
          <t>QISSwaps</t>
        </is>
      </c>
      <c r="AG1798" t="n">
        <v>-0.040428</v>
      </c>
    </row>
    <row r="1799">
      <c r="A1799" t="inlineStr">
        <is>
          <t>QIS</t>
        </is>
      </c>
      <c r="B1799" t="inlineStr">
        <is>
          <t>CTN5 Comdty</t>
        </is>
      </c>
      <c r="C1799" t="inlineStr">
        <is>
          <t>CTN5 Comdty</t>
        </is>
      </c>
      <c r="G1799" s="1" t="n">
        <v>-0.0014788715907294</v>
      </c>
      <c r="H1799" s="1" t="n">
        <v>0.6563</v>
      </c>
      <c r="K1799" s="4" t="n">
        <v>100135395.17</v>
      </c>
      <c r="L1799" s="5" t="n">
        <v>4425001</v>
      </c>
      <c r="M1799" s="6" t="n">
        <v>22.62946272</v>
      </c>
      <c r="AB1799" s="8" t="inlineStr">
        <is>
          <t>QISSwaps</t>
        </is>
      </c>
      <c r="AG1799" t="n">
        <v>-0.040428</v>
      </c>
    </row>
    <row r="1800">
      <c r="A1800" t="inlineStr">
        <is>
          <t>QIS</t>
        </is>
      </c>
      <c r="B1800" t="inlineStr">
        <is>
          <t>CTN5 Comdty</t>
        </is>
      </c>
      <c r="C1800" t="inlineStr">
        <is>
          <t>CTN5 Comdty</t>
        </is>
      </c>
      <c r="G1800" s="1" t="n">
        <v>0.4757866662726797</v>
      </c>
      <c r="H1800" s="1" t="n">
        <v>66.06999999999999</v>
      </c>
      <c r="K1800" s="4" t="n">
        <v>100135395.17</v>
      </c>
      <c r="L1800" s="5" t="n">
        <v>4425001</v>
      </c>
      <c r="M1800" s="6" t="n">
        <v>22.62946272</v>
      </c>
      <c r="AB1800" s="8" t="inlineStr">
        <is>
          <t>QISSwaps</t>
        </is>
      </c>
      <c r="AG1800" t="n">
        <v>-0.040428</v>
      </c>
    </row>
    <row r="1801">
      <c r="A1801" t="inlineStr">
        <is>
          <t>QIS</t>
        </is>
      </c>
      <c r="B1801" t="inlineStr">
        <is>
          <t>CTZ5 Comdty</t>
        </is>
      </c>
      <c r="C1801" t="inlineStr">
        <is>
          <t>CTZ5 Comdty</t>
        </is>
      </c>
      <c r="G1801" s="1" t="n">
        <v>0.0014204544116732</v>
      </c>
      <c r="H1801" s="1" t="n">
        <v>0.6826</v>
      </c>
      <c r="K1801" s="4" t="n">
        <v>100135395.17</v>
      </c>
      <c r="L1801" s="5" t="n">
        <v>4425001</v>
      </c>
      <c r="M1801" s="6" t="n">
        <v>22.62946272</v>
      </c>
      <c r="AB1801" s="8" t="inlineStr">
        <is>
          <t>QISSwaps</t>
        </is>
      </c>
      <c r="AG1801" t="n">
        <v>-0.040428</v>
      </c>
    </row>
    <row r="1802">
      <c r="A1802" t="inlineStr">
        <is>
          <t>QIS</t>
        </is>
      </c>
      <c r="B1802" t="inlineStr">
        <is>
          <t>CVX UN Equity</t>
        </is>
      </c>
      <c r="C1802" t="inlineStr">
        <is>
          <t>CVX UN Equity</t>
        </is>
      </c>
      <c r="G1802" s="1" t="n">
        <v>764.7488873115</v>
      </c>
      <c r="H1802" s="1" t="n">
        <v>135.29</v>
      </c>
      <c r="K1802" s="4" t="n">
        <v>100135395.17</v>
      </c>
      <c r="L1802" s="5" t="n">
        <v>4425001</v>
      </c>
      <c r="M1802" s="6" t="n">
        <v>22.62946272</v>
      </c>
      <c r="AB1802" s="8" t="inlineStr">
        <is>
          <t>QISSwaps</t>
        </is>
      </c>
      <c r="AG1802" t="n">
        <v>-0.040428</v>
      </c>
    </row>
    <row r="1803">
      <c r="A1803" t="inlineStr">
        <is>
          <t>QIS</t>
        </is>
      </c>
      <c r="B1803" t="inlineStr">
        <is>
          <t>CVX US 06/20/2025 P135 Equity</t>
        </is>
      </c>
      <c r="C1803" t="inlineStr">
        <is>
          <t>CVX US 06/20/2025 P135 Equity</t>
        </is>
      </c>
      <c r="G1803" s="1" t="n">
        <v>18.490890933151</v>
      </c>
      <c r="H1803" s="1" t="n">
        <v>3.45</v>
      </c>
      <c r="K1803" s="4" t="n">
        <v>100135395.17</v>
      </c>
      <c r="L1803" s="5" t="n">
        <v>4425001</v>
      </c>
      <c r="M1803" s="6" t="n">
        <v>22.62946272</v>
      </c>
      <c r="AB1803" s="8" t="inlineStr">
        <is>
          <t>QISSwaps</t>
        </is>
      </c>
      <c r="AG1803" t="n">
        <v>-0.040428</v>
      </c>
    </row>
    <row r="1804">
      <c r="A1804" t="inlineStr">
        <is>
          <t>QIS</t>
        </is>
      </c>
      <c r="B1804" t="inlineStr">
        <is>
          <t>DIS UN Equity</t>
        </is>
      </c>
      <c r="C1804" t="inlineStr">
        <is>
          <t>DIS UN Equity</t>
        </is>
      </c>
      <c r="G1804" s="1" t="n">
        <v>-728.0654923815</v>
      </c>
      <c r="H1804" s="1" t="n">
        <v>111.13</v>
      </c>
      <c r="K1804" s="4" t="n">
        <v>100135395.17</v>
      </c>
      <c r="L1804" s="5" t="n">
        <v>4425001</v>
      </c>
      <c r="M1804" s="6" t="n">
        <v>22.62946272</v>
      </c>
      <c r="AB1804" s="8" t="inlineStr">
        <is>
          <t>QISSwaps</t>
        </is>
      </c>
      <c r="AG1804" t="n">
        <v>-0.040428</v>
      </c>
    </row>
    <row r="1805">
      <c r="A1805" t="inlineStr">
        <is>
          <t>QIS</t>
        </is>
      </c>
      <c r="B1805" t="inlineStr">
        <is>
          <t>DIS US 06/20/2025 C110 Equity</t>
        </is>
      </c>
      <c r="C1805" t="inlineStr">
        <is>
          <t>DIS US 06/20/2025 C110 Equity</t>
        </is>
      </c>
      <c r="G1805" s="1" t="n">
        <v>11.840588207812</v>
      </c>
      <c r="H1805" s="1" t="n">
        <v>3.65</v>
      </c>
      <c r="K1805" s="4" t="n">
        <v>100135395.17</v>
      </c>
      <c r="L1805" s="5" t="n">
        <v>4425001</v>
      </c>
      <c r="M1805" s="6" t="n">
        <v>22.62946272</v>
      </c>
      <c r="AB1805" s="8" t="inlineStr">
        <is>
          <t>QISSwaps</t>
        </is>
      </c>
      <c r="AG1805" t="n">
        <v>-0.040428</v>
      </c>
    </row>
    <row r="1806">
      <c r="A1806" t="inlineStr">
        <is>
          <t>QIS</t>
        </is>
      </c>
      <c r="B1806" t="inlineStr">
        <is>
          <t>ESM5 Index</t>
        </is>
      </c>
      <c r="C1806" t="inlineStr">
        <is>
          <t>ESM5 Index</t>
        </is>
      </c>
      <c r="G1806" s="1" t="n">
        <v>-0.1905650422799341</v>
      </c>
      <c r="K1806" s="4" t="n">
        <v>100135395.17</v>
      </c>
      <c r="L1806" s="5" t="n">
        <v>4425001</v>
      </c>
      <c r="M1806" s="6" t="n">
        <v>22.62946272</v>
      </c>
      <c r="AB1806" s="8" t="inlineStr">
        <is>
          <t>QISSwaps</t>
        </is>
      </c>
      <c r="AG1806" t="n">
        <v>-0.040428</v>
      </c>
    </row>
    <row r="1807">
      <c r="A1807" t="inlineStr">
        <is>
          <t>QIS</t>
        </is>
      </c>
      <c r="B1807" t="inlineStr">
        <is>
          <t>ESM5 Index</t>
        </is>
      </c>
      <c r="C1807" t="inlineStr">
        <is>
          <t>ESM5 Index</t>
        </is>
      </c>
      <c r="G1807" s="1" t="n">
        <v>-19.07366341575711</v>
      </c>
      <c r="K1807" s="4" t="n">
        <v>100135395.17</v>
      </c>
      <c r="L1807" s="5" t="n">
        <v>4425001</v>
      </c>
      <c r="M1807" s="6" t="n">
        <v>22.62946272</v>
      </c>
      <c r="AB1807" s="8" t="inlineStr">
        <is>
          <t>QISSwaps</t>
        </is>
      </c>
      <c r="AG1807" t="n">
        <v>-0.040428</v>
      </c>
    </row>
    <row r="1808">
      <c r="A1808" t="inlineStr">
        <is>
          <t>QIS</t>
        </is>
      </c>
      <c r="B1808" t="inlineStr">
        <is>
          <t>ESM5 Index</t>
        </is>
      </c>
      <c r="C1808" t="inlineStr">
        <is>
          <t>ESM5 Index</t>
        </is>
      </c>
      <c r="G1808" s="1" t="n">
        <v>2.876046132312</v>
      </c>
      <c r="H1808" s="1" t="n">
        <v>5856.75</v>
      </c>
      <c r="K1808" s="4" t="n">
        <v>100135395.17</v>
      </c>
      <c r="L1808" s="5" t="n">
        <v>4425001</v>
      </c>
      <c r="M1808" s="6" t="n">
        <v>22.62946272</v>
      </c>
      <c r="AB1808" s="8" t="inlineStr">
        <is>
          <t>QISSwaps</t>
        </is>
      </c>
      <c r="AG1808" t="n">
        <v>-0.040428</v>
      </c>
    </row>
    <row r="1809">
      <c r="A1809" t="inlineStr">
        <is>
          <t>QIS</t>
        </is>
      </c>
      <c r="B1809" t="inlineStr">
        <is>
          <t>ESM5 Index</t>
        </is>
      </c>
      <c r="C1809" t="inlineStr">
        <is>
          <t>ESM5 Index</t>
        </is>
      </c>
      <c r="G1809" s="1" t="n">
        <v>-5.494189963248</v>
      </c>
      <c r="H1809" s="1" t="n">
        <v>5856.75</v>
      </c>
      <c r="K1809" s="4" t="n">
        <v>100135395.17</v>
      </c>
      <c r="L1809" s="5" t="n">
        <v>4425001</v>
      </c>
      <c r="M1809" s="6" t="n">
        <v>22.62946272</v>
      </c>
      <c r="AB1809" s="8" t="inlineStr">
        <is>
          <t>QISSwaps</t>
        </is>
      </c>
      <c r="AG1809" t="n">
        <v>-0.040428</v>
      </c>
    </row>
    <row r="1810">
      <c r="A1810" t="inlineStr">
        <is>
          <t>QIS</t>
        </is>
      </c>
      <c r="B1810" t="inlineStr">
        <is>
          <t>ESM5 Index</t>
        </is>
      </c>
      <c r="C1810" t="inlineStr">
        <is>
          <t>ESM5 Index</t>
        </is>
      </c>
      <c r="G1810" s="1" t="n">
        <v>28.07588203818283</v>
      </c>
      <c r="H1810" s="1" t="n">
        <v>5861.25</v>
      </c>
      <c r="K1810" s="4" t="n">
        <v>100135395.17</v>
      </c>
      <c r="L1810" s="5" t="n">
        <v>4425001</v>
      </c>
      <c r="M1810" s="6" t="n">
        <v>22.62946272</v>
      </c>
      <c r="AB1810" s="8" t="inlineStr">
        <is>
          <t>QISSwaps</t>
        </is>
      </c>
      <c r="AG1810" t="n">
        <v>-0.040428</v>
      </c>
    </row>
    <row r="1811">
      <c r="A1811" t="inlineStr">
        <is>
          <t>QIS</t>
        </is>
      </c>
      <c r="B1811" t="inlineStr">
        <is>
          <t>ESM5 Index</t>
        </is>
      </c>
      <c r="C1811" t="inlineStr">
        <is>
          <t>ESM5 Index</t>
        </is>
      </c>
      <c r="G1811" s="1" t="n">
        <v>-0.7778119528553161</v>
      </c>
      <c r="K1811" s="4" t="n">
        <v>100135395.17</v>
      </c>
      <c r="L1811" s="5" t="n">
        <v>4425001</v>
      </c>
      <c r="M1811" s="6" t="n">
        <v>22.62946272</v>
      </c>
      <c r="AB1811" s="8" t="inlineStr">
        <is>
          <t>QISSwaps</t>
        </is>
      </c>
      <c r="AG1811" t="n">
        <v>-0.040428</v>
      </c>
    </row>
    <row r="1812">
      <c r="A1812" t="inlineStr">
        <is>
          <t>QIS</t>
        </is>
      </c>
      <c r="B1812" t="inlineStr">
        <is>
          <t>EUR</t>
        </is>
      </c>
      <c r="C1812" t="inlineStr">
        <is>
          <t>EUR</t>
        </is>
      </c>
      <c r="G1812" s="1" t="n">
        <v>7596642.512547759</v>
      </c>
      <c r="H1812" s="1" t="n">
        <v>1.1281</v>
      </c>
      <c r="K1812" s="4" t="n">
        <v>100135395.17</v>
      </c>
      <c r="L1812" s="5" t="n">
        <v>4425001</v>
      </c>
      <c r="M1812" s="6" t="n">
        <v>22.62946272</v>
      </c>
      <c r="AB1812" s="8" t="inlineStr">
        <is>
          <t>QISSwaps</t>
        </is>
      </c>
      <c r="AG1812" t="n">
        <v>-0.040428</v>
      </c>
    </row>
    <row r="1813">
      <c r="A1813" t="inlineStr">
        <is>
          <t>QIS</t>
        </is>
      </c>
      <c r="B1813" t="inlineStr">
        <is>
          <t>EUR</t>
        </is>
      </c>
      <c r="C1813" t="inlineStr">
        <is>
          <t>EUR</t>
        </is>
      </c>
      <c r="G1813" s="1" t="n">
        <v>7520545.061038248</v>
      </c>
      <c r="H1813" s="1" t="n">
        <v>1.1281</v>
      </c>
      <c r="K1813" s="4" t="n">
        <v>100135395.17</v>
      </c>
      <c r="L1813" s="5" t="n">
        <v>4425001</v>
      </c>
      <c r="M1813" s="6" t="n">
        <v>22.62946272</v>
      </c>
      <c r="AB1813" s="8" t="inlineStr">
        <is>
          <t>QISSwaps</t>
        </is>
      </c>
      <c r="AG1813" t="n">
        <v>-0.040428</v>
      </c>
    </row>
    <row r="1814">
      <c r="A1814" t="inlineStr">
        <is>
          <t>QIS</t>
        </is>
      </c>
      <c r="B1814" t="inlineStr">
        <is>
          <t>EUR-UNK</t>
        </is>
      </c>
      <c r="C1814" t="inlineStr">
        <is>
          <t>EUR-UNK</t>
        </is>
      </c>
      <c r="G1814" s="1" t="n">
        <v>-1.48e-07</v>
      </c>
      <c r="H1814" s="1" t="n">
        <v>1.127999999999999</v>
      </c>
      <c r="K1814" s="4" t="n">
        <v>100135395.17</v>
      </c>
      <c r="L1814" s="5" t="n">
        <v>4425001</v>
      </c>
      <c r="M1814" s="6" t="n">
        <v>22.62946272</v>
      </c>
      <c r="AB1814" s="8" t="inlineStr">
        <is>
          <t>QISSwaps</t>
        </is>
      </c>
      <c r="AG1814" t="n">
        <v>-0.040428</v>
      </c>
    </row>
    <row r="1815">
      <c r="A1815" t="inlineStr">
        <is>
          <t>QIS</t>
        </is>
      </c>
      <c r="B1815" t="inlineStr">
        <is>
          <t>EUR-UNK</t>
        </is>
      </c>
      <c r="C1815" t="inlineStr">
        <is>
          <t>EUR-UNK</t>
        </is>
      </c>
      <c r="G1815" s="1" t="n">
        <v>-19.77636642282629</v>
      </c>
      <c r="H1815" s="1" t="n">
        <v>1.127999999999999</v>
      </c>
      <c r="K1815" s="4" t="n">
        <v>100135395.17</v>
      </c>
      <c r="L1815" s="5" t="n">
        <v>4425001</v>
      </c>
      <c r="M1815" s="6" t="n">
        <v>22.62946272</v>
      </c>
      <c r="AB1815" s="8" t="inlineStr">
        <is>
          <t>QISSwaps</t>
        </is>
      </c>
      <c r="AG1815" t="n">
        <v>-0.040428</v>
      </c>
    </row>
    <row r="1816">
      <c r="A1816" t="inlineStr">
        <is>
          <t>QIS</t>
        </is>
      </c>
      <c r="B1816" t="inlineStr">
        <is>
          <t>EUR-UNK</t>
        </is>
      </c>
      <c r="C1816" t="inlineStr">
        <is>
          <t>EUR-UNK</t>
        </is>
      </c>
      <c r="G1816" s="1" t="n">
        <v>-46.03591549483043</v>
      </c>
      <c r="H1816" s="1" t="n">
        <v>1.1283</v>
      </c>
      <c r="K1816" s="4" t="n">
        <v>100135395.17</v>
      </c>
      <c r="L1816" s="5" t="n">
        <v>4425001</v>
      </c>
      <c r="M1816" s="6" t="n">
        <v>22.62946272</v>
      </c>
      <c r="AB1816" s="8" t="inlineStr">
        <is>
          <t>QISSwaps</t>
        </is>
      </c>
      <c r="AG1816" t="n">
        <v>-0.040428</v>
      </c>
    </row>
    <row r="1817">
      <c r="A1817" t="inlineStr">
        <is>
          <t>QIS</t>
        </is>
      </c>
      <c r="B1817" t="inlineStr">
        <is>
          <t>EUR-UNK</t>
        </is>
      </c>
      <c r="C1817" t="inlineStr">
        <is>
          <t>EUR-UNK</t>
        </is>
      </c>
      <c r="G1817" s="1" t="n">
        <v>-3.44e-07</v>
      </c>
      <c r="H1817" s="1" t="n">
        <v>1.1283</v>
      </c>
      <c r="K1817" s="4" t="n">
        <v>100135395.17</v>
      </c>
      <c r="L1817" s="5" t="n">
        <v>4425001</v>
      </c>
      <c r="M1817" s="6" t="n">
        <v>22.62946272</v>
      </c>
      <c r="AB1817" s="8" t="inlineStr">
        <is>
          <t>QISSwaps</t>
        </is>
      </c>
      <c r="AG1817" t="n">
        <v>-0.040428</v>
      </c>
    </row>
    <row r="1818">
      <c r="A1818" t="inlineStr">
        <is>
          <t>QIS</t>
        </is>
      </c>
      <c r="B1818" t="inlineStr">
        <is>
          <t>EUR/USD Swap 10y10y 20/09/2034 20/09/2044</t>
        </is>
      </c>
      <c r="C1818" t="inlineStr">
        <is>
          <t>EUR/USD Swap 10y10y 20/09/2034 20/09/2044</t>
        </is>
      </c>
      <c r="G1818" s="1" t="n">
        <v>-4715115.404657885</v>
      </c>
      <c r="H1818" s="1" t="n">
        <v>1</v>
      </c>
      <c r="K1818" s="4" t="n">
        <v>100135395.17</v>
      </c>
      <c r="L1818" s="5" t="n">
        <v>4425001</v>
      </c>
      <c r="M1818" s="6" t="n">
        <v>22.62946272</v>
      </c>
      <c r="AB1818" s="8" t="inlineStr">
        <is>
          <t>QISSwaps</t>
        </is>
      </c>
      <c r="AG1818" t="n">
        <v>-0.040428</v>
      </c>
    </row>
    <row r="1819">
      <c r="A1819" t="inlineStr">
        <is>
          <t>QIS</t>
        </is>
      </c>
      <c r="B1819" t="inlineStr">
        <is>
          <t>EUR/USD Swap 10y10y 20/12/2034 20/12/2044</t>
        </is>
      </c>
      <c r="C1819" t="inlineStr">
        <is>
          <t>EUR/USD Swap 10y10y 20/12/2034 20/12/2044</t>
        </is>
      </c>
      <c r="G1819" s="1" t="n">
        <v>-4715115.413379006</v>
      </c>
      <c r="H1819" s="1" t="n">
        <v>1</v>
      </c>
      <c r="K1819" s="4" t="n">
        <v>100135395.17</v>
      </c>
      <c r="L1819" s="5" t="n">
        <v>4425001</v>
      </c>
      <c r="M1819" s="6" t="n">
        <v>22.62946272</v>
      </c>
      <c r="AB1819" s="8" t="inlineStr">
        <is>
          <t>QISSwaps</t>
        </is>
      </c>
      <c r="AG1819" t="n">
        <v>-0.040428</v>
      </c>
    </row>
    <row r="1820">
      <c r="A1820" t="inlineStr">
        <is>
          <t>QIS</t>
        </is>
      </c>
      <c r="B1820" t="inlineStr">
        <is>
          <t>EUR/USD Swap 10y10y 21/03/2035 21/03/2045</t>
        </is>
      </c>
      <c r="C1820" t="inlineStr">
        <is>
          <t>EUR/USD Swap 10y10y 21/03/2035 21/03/2045</t>
        </is>
      </c>
      <c r="G1820" s="1" t="n">
        <v>-4715115.430743427</v>
      </c>
      <c r="H1820" s="1" t="n">
        <v>1</v>
      </c>
      <c r="K1820" s="4" t="n">
        <v>100135395.17</v>
      </c>
      <c r="L1820" s="5" t="n">
        <v>4425001</v>
      </c>
      <c r="M1820" s="6" t="n">
        <v>22.62946272</v>
      </c>
      <c r="AB1820" s="8" t="inlineStr">
        <is>
          <t>QISSwaps</t>
        </is>
      </c>
      <c r="AG1820" t="n">
        <v>-0.040428</v>
      </c>
    </row>
    <row r="1821">
      <c r="A1821" t="inlineStr">
        <is>
          <t>QIS</t>
        </is>
      </c>
      <c r="B1821" t="inlineStr">
        <is>
          <t>EUR/USD Swap 10y10y 21/06/2034 21/06/2044</t>
        </is>
      </c>
      <c r="C1821" t="inlineStr">
        <is>
          <t>EUR/USD Swap 10y10y 21/06/2034 21/06/2044</t>
        </is>
      </c>
      <c r="G1821" s="1" t="n">
        <v>-4715115.434210115</v>
      </c>
      <c r="H1821" s="1" t="n">
        <v>1</v>
      </c>
      <c r="K1821" s="4" t="n">
        <v>100135395.17</v>
      </c>
      <c r="L1821" s="5" t="n">
        <v>4425001</v>
      </c>
      <c r="M1821" s="6" t="n">
        <v>22.62946272</v>
      </c>
      <c r="AB1821" s="8" t="inlineStr">
        <is>
          <t>QISSwaps</t>
        </is>
      </c>
      <c r="AG1821" t="n">
        <v>-0.040428</v>
      </c>
    </row>
    <row r="1822">
      <c r="A1822" t="inlineStr">
        <is>
          <t>QIS</t>
        </is>
      </c>
      <c r="B1822" t="inlineStr">
        <is>
          <t>EUR/USD Swap 2y18y 16/09/2026 16/09/2044</t>
        </is>
      </c>
      <c r="C1822" t="inlineStr">
        <is>
          <t>EUR/USD Swap 2y18y 16/09/2026 16/09/2044</t>
        </is>
      </c>
      <c r="G1822" s="1" t="n">
        <v>-2403059.171792971</v>
      </c>
      <c r="H1822" s="1" t="n">
        <v>1</v>
      </c>
      <c r="K1822" s="4" t="n">
        <v>100135395.17</v>
      </c>
      <c r="L1822" s="5" t="n">
        <v>4425001</v>
      </c>
      <c r="M1822" s="6" t="n">
        <v>22.62946272</v>
      </c>
      <c r="AB1822" s="8" t="inlineStr">
        <is>
          <t>QISSwaps</t>
        </is>
      </c>
      <c r="AG1822" t="n">
        <v>-0.040428</v>
      </c>
    </row>
    <row r="1823">
      <c r="A1823" t="inlineStr">
        <is>
          <t>QIS</t>
        </is>
      </c>
      <c r="B1823" t="inlineStr">
        <is>
          <t>EUR/USD Swap 2y18y 16/12/2026 16/12/2044</t>
        </is>
      </c>
      <c r="C1823" t="inlineStr">
        <is>
          <t>EUR/USD Swap 2y18y 16/12/2026 16/12/2044</t>
        </is>
      </c>
      <c r="G1823" s="1" t="n">
        <v>-2403059.177241801</v>
      </c>
      <c r="H1823" s="1" t="n">
        <v>1</v>
      </c>
      <c r="K1823" s="4" t="n">
        <v>100135395.17</v>
      </c>
      <c r="L1823" s="5" t="n">
        <v>4425001</v>
      </c>
      <c r="M1823" s="6" t="n">
        <v>22.62946272</v>
      </c>
      <c r="AB1823" s="8" t="inlineStr">
        <is>
          <t>QISSwaps</t>
        </is>
      </c>
      <c r="AG1823" t="n">
        <v>-0.040428</v>
      </c>
    </row>
    <row r="1824">
      <c r="A1824" t="inlineStr">
        <is>
          <t>QIS</t>
        </is>
      </c>
      <c r="B1824" t="inlineStr">
        <is>
          <t>EUR/USD Swap 2y18y 17/03/2027 17/03/2045</t>
        </is>
      </c>
      <c r="C1824" t="inlineStr">
        <is>
          <t>EUR/USD Swap 2y18y 17/03/2027 17/03/2045</t>
        </is>
      </c>
      <c r="G1824" s="1" t="n">
        <v>-2403059.164280591</v>
      </c>
      <c r="H1824" s="1" t="n">
        <v>1</v>
      </c>
      <c r="K1824" s="4" t="n">
        <v>100135395.17</v>
      </c>
      <c r="L1824" s="5" t="n">
        <v>4425001</v>
      </c>
      <c r="M1824" s="6" t="n">
        <v>22.62946272</v>
      </c>
      <c r="AB1824" s="8" t="inlineStr">
        <is>
          <t>QISSwaps</t>
        </is>
      </c>
      <c r="AG1824" t="n">
        <v>-0.040428</v>
      </c>
    </row>
    <row r="1825">
      <c r="A1825" t="inlineStr">
        <is>
          <t>QIS</t>
        </is>
      </c>
      <c r="B1825" t="inlineStr">
        <is>
          <t>EUR/USD Swap 2y18y 17/06/2026 17/06/2044</t>
        </is>
      </c>
      <c r="C1825" t="inlineStr">
        <is>
          <t>EUR/USD Swap 2y18y 17/06/2026 17/06/2044</t>
        </is>
      </c>
      <c r="G1825" s="1" t="n">
        <v>-2403059.160761225</v>
      </c>
      <c r="H1825" s="1" t="n">
        <v>1</v>
      </c>
      <c r="K1825" s="4" t="n">
        <v>100135395.17</v>
      </c>
      <c r="L1825" s="5" t="n">
        <v>4425001</v>
      </c>
      <c r="M1825" s="6" t="n">
        <v>22.62946272</v>
      </c>
      <c r="AB1825" s="8" t="inlineStr">
        <is>
          <t>QISSwaps</t>
        </is>
      </c>
      <c r="AG1825" t="n">
        <v>-0.040428</v>
      </c>
    </row>
    <row r="1826">
      <c r="A1826" t="inlineStr">
        <is>
          <t>QIS</t>
        </is>
      </c>
      <c r="B1826" t="inlineStr">
        <is>
          <t>EUR/USD Swap 2y3y 16/09/2026 17/09/2029</t>
        </is>
      </c>
      <c r="C1826" t="inlineStr">
        <is>
          <t>EUR/USD Swap 2y3y 16/09/2026 17/09/2029</t>
        </is>
      </c>
      <c r="G1826" s="1" t="n">
        <v>-613078.2281105155</v>
      </c>
      <c r="H1826" s="1" t="n">
        <v>1</v>
      </c>
      <c r="K1826" s="4" t="n">
        <v>100135395.17</v>
      </c>
      <c r="L1826" s="5" t="n">
        <v>4425001</v>
      </c>
      <c r="M1826" s="6" t="n">
        <v>22.62946272</v>
      </c>
      <c r="AB1826" s="8" t="inlineStr">
        <is>
          <t>QISSwaps</t>
        </is>
      </c>
      <c r="AG1826" t="n">
        <v>-0.040428</v>
      </c>
    </row>
    <row r="1827">
      <c r="A1827" t="inlineStr">
        <is>
          <t>QIS</t>
        </is>
      </c>
      <c r="B1827" t="inlineStr">
        <is>
          <t>EUR/USD Swap 2y3y 16/12/2026 17/12/2029</t>
        </is>
      </c>
      <c r="C1827" t="inlineStr">
        <is>
          <t>EUR/USD Swap 2y3y 16/12/2026 17/12/2029</t>
        </is>
      </c>
      <c r="G1827" s="1" t="n">
        <v>-613078.2259369697</v>
      </c>
      <c r="H1827" s="1" t="n">
        <v>1</v>
      </c>
      <c r="K1827" s="4" t="n">
        <v>100135395.17</v>
      </c>
      <c r="L1827" s="5" t="n">
        <v>4425001</v>
      </c>
      <c r="M1827" s="6" t="n">
        <v>22.62946272</v>
      </c>
      <c r="AB1827" s="8" t="inlineStr">
        <is>
          <t>QISSwaps</t>
        </is>
      </c>
      <c r="AG1827" t="n">
        <v>-0.040428</v>
      </c>
    </row>
    <row r="1828">
      <c r="A1828" t="inlineStr">
        <is>
          <t>QIS</t>
        </is>
      </c>
      <c r="B1828" t="inlineStr">
        <is>
          <t>EUR/USD Swap 2y3y 17/03/2027 18/03/2030</t>
        </is>
      </c>
      <c r="C1828" t="inlineStr">
        <is>
          <t>EUR/USD Swap 2y3y 17/03/2027 18/03/2030</t>
        </is>
      </c>
      <c r="G1828" s="1" t="n">
        <v>-613078.2268752879</v>
      </c>
      <c r="H1828" s="1" t="n">
        <v>1</v>
      </c>
      <c r="K1828" s="4" t="n">
        <v>100135395.17</v>
      </c>
      <c r="L1828" s="5" t="n">
        <v>4425001</v>
      </c>
      <c r="M1828" s="6" t="n">
        <v>22.62946272</v>
      </c>
      <c r="AB1828" s="8" t="inlineStr">
        <is>
          <t>QISSwaps</t>
        </is>
      </c>
      <c r="AG1828" t="n">
        <v>-0.040428</v>
      </c>
    </row>
    <row r="1829">
      <c r="A1829" t="inlineStr">
        <is>
          <t>QIS</t>
        </is>
      </c>
      <c r="B1829" t="inlineStr">
        <is>
          <t>EUR/USD Swap 2y3y 17/06/2026 18/06/2029</t>
        </is>
      </c>
      <c r="C1829" t="inlineStr">
        <is>
          <t>EUR/USD Swap 2y3y 17/06/2026 18/06/2029</t>
        </is>
      </c>
      <c r="G1829" s="1" t="n">
        <v>-613078.22783336</v>
      </c>
      <c r="H1829" s="1" t="n">
        <v>1</v>
      </c>
      <c r="K1829" s="4" t="n">
        <v>100135395.17</v>
      </c>
      <c r="L1829" s="5" t="n">
        <v>4425001</v>
      </c>
      <c r="M1829" s="6" t="n">
        <v>22.62946272</v>
      </c>
      <c r="AB1829" s="8" t="inlineStr">
        <is>
          <t>QISSwaps</t>
        </is>
      </c>
      <c r="AG1829" t="n">
        <v>-0.040428</v>
      </c>
    </row>
    <row r="1830">
      <c r="A1830" t="inlineStr">
        <is>
          <t>QIS</t>
        </is>
      </c>
      <c r="B1830" t="inlineStr">
        <is>
          <t>EUR/USD Swap 2y8y 16/09/2026 18/09/2034</t>
        </is>
      </c>
      <c r="C1830" t="inlineStr">
        <is>
          <t>EUR/USD Swap 2y8y 16/09/2026 18/09/2034</t>
        </is>
      </c>
      <c r="G1830" s="1" t="n">
        <v>-2710663.663372351</v>
      </c>
      <c r="H1830" s="1" t="n">
        <v>1</v>
      </c>
      <c r="K1830" s="4" t="n">
        <v>100135395.17</v>
      </c>
      <c r="L1830" s="5" t="n">
        <v>4425001</v>
      </c>
      <c r="M1830" s="6" t="n">
        <v>22.62946272</v>
      </c>
      <c r="AB1830" s="8" t="inlineStr">
        <is>
          <t>QISSwaps</t>
        </is>
      </c>
      <c r="AG1830" t="n">
        <v>-0.040428</v>
      </c>
    </row>
    <row r="1831">
      <c r="A1831" t="inlineStr">
        <is>
          <t>QIS</t>
        </is>
      </c>
      <c r="B1831" t="inlineStr">
        <is>
          <t>EUR/USD Swap 2y8y 16/12/2026 18/12/2034</t>
        </is>
      </c>
      <c r="C1831" t="inlineStr">
        <is>
          <t>EUR/USD Swap 2y8y 16/12/2026 18/12/2034</t>
        </is>
      </c>
      <c r="G1831" s="1" t="n">
        <v>-2710663.667187728</v>
      </c>
      <c r="H1831" s="1" t="n">
        <v>1</v>
      </c>
      <c r="K1831" s="4" t="n">
        <v>100135395.17</v>
      </c>
      <c r="L1831" s="5" t="n">
        <v>4425001</v>
      </c>
      <c r="M1831" s="6" t="n">
        <v>22.62946272</v>
      </c>
      <c r="AB1831" s="8" t="inlineStr">
        <is>
          <t>QISSwaps</t>
        </is>
      </c>
      <c r="AG1831" t="n">
        <v>-0.040428</v>
      </c>
    </row>
    <row r="1832">
      <c r="A1832" t="inlineStr">
        <is>
          <t>QIS</t>
        </is>
      </c>
      <c r="B1832" t="inlineStr">
        <is>
          <t>EUR/USD Swap 2y8y 17/03/2027 19/03/2035</t>
        </is>
      </c>
      <c r="C1832" t="inlineStr">
        <is>
          <t>EUR/USD Swap 2y8y 17/03/2027 19/03/2035</t>
        </is>
      </c>
      <c r="G1832" s="1" t="n">
        <v>-2710663.669374444</v>
      </c>
      <c r="H1832" s="1" t="n">
        <v>1</v>
      </c>
      <c r="K1832" s="4" t="n">
        <v>100135395.17</v>
      </c>
      <c r="L1832" s="5" t="n">
        <v>4425001</v>
      </c>
      <c r="M1832" s="6" t="n">
        <v>22.62946272</v>
      </c>
      <c r="AB1832" s="8" t="inlineStr">
        <is>
          <t>QISSwaps</t>
        </is>
      </c>
      <c r="AG1832" t="n">
        <v>-0.040428</v>
      </c>
    </row>
    <row r="1833">
      <c r="A1833" t="inlineStr">
        <is>
          <t>QIS</t>
        </is>
      </c>
      <c r="B1833" t="inlineStr">
        <is>
          <t>EUR/USD Swap 2y8y 17/06/2026 20/06/2034</t>
        </is>
      </c>
      <c r="C1833" t="inlineStr">
        <is>
          <t>EUR/USD Swap 2y8y 17/06/2026 20/06/2034</t>
        </is>
      </c>
      <c r="G1833" s="1" t="n">
        <v>-2710663.673627703</v>
      </c>
      <c r="H1833" s="1" t="n">
        <v>1</v>
      </c>
      <c r="K1833" s="4" t="n">
        <v>100135395.17</v>
      </c>
      <c r="L1833" s="5" t="n">
        <v>4425001</v>
      </c>
      <c r="M1833" s="6" t="n">
        <v>22.62946272</v>
      </c>
      <c r="AB1833" s="8" t="inlineStr">
        <is>
          <t>QISSwaps</t>
        </is>
      </c>
      <c r="AG1833" t="n">
        <v>-0.040428</v>
      </c>
    </row>
    <row r="1834">
      <c r="A1834" t="inlineStr">
        <is>
          <t>QIS</t>
        </is>
      </c>
      <c r="B1834" t="inlineStr">
        <is>
          <t>EUR/USD Swap 5y5y 19/09/2029 19/09/2034</t>
        </is>
      </c>
      <c r="C1834" t="inlineStr">
        <is>
          <t>EUR/USD Swap 5y5y 19/09/2029 19/09/2034</t>
        </is>
      </c>
      <c r="G1834" s="1" t="n">
        <v>-55787.29334157463</v>
      </c>
      <c r="H1834" s="1" t="n">
        <v>1</v>
      </c>
      <c r="K1834" s="4" t="n">
        <v>100135395.17</v>
      </c>
      <c r="L1834" s="5" t="n">
        <v>4425001</v>
      </c>
      <c r="M1834" s="6" t="n">
        <v>22.62946272</v>
      </c>
      <c r="AB1834" s="8" t="inlineStr">
        <is>
          <t>QISSwaps</t>
        </is>
      </c>
      <c r="AG1834" t="n">
        <v>-0.040428</v>
      </c>
    </row>
    <row r="1835">
      <c r="A1835" t="inlineStr">
        <is>
          <t>QIS</t>
        </is>
      </c>
      <c r="B1835" t="inlineStr">
        <is>
          <t>EUR/USD Swap 5y5y 19/12/2029 19/12/2034</t>
        </is>
      </c>
      <c r="C1835" t="inlineStr">
        <is>
          <t>EUR/USD Swap 5y5y 19/12/2029 19/12/2034</t>
        </is>
      </c>
      <c r="G1835" s="1" t="n">
        <v>-55787.29367679511</v>
      </c>
      <c r="H1835" s="1" t="n">
        <v>1</v>
      </c>
      <c r="K1835" s="4" t="n">
        <v>100135395.17</v>
      </c>
      <c r="L1835" s="5" t="n">
        <v>4425001</v>
      </c>
      <c r="M1835" s="6" t="n">
        <v>22.62946272</v>
      </c>
      <c r="AB1835" s="8" t="inlineStr">
        <is>
          <t>QISSwaps</t>
        </is>
      </c>
      <c r="AG1835" t="n">
        <v>-0.040428</v>
      </c>
    </row>
    <row r="1836">
      <c r="A1836" t="inlineStr">
        <is>
          <t>QIS</t>
        </is>
      </c>
      <c r="B1836" t="inlineStr">
        <is>
          <t>EUR/USD Swap 5y5y 20/03/2030 20/03/2035</t>
        </is>
      </c>
      <c r="C1836" t="inlineStr">
        <is>
          <t>EUR/USD Swap 5y5y 20/03/2030 20/03/2035</t>
        </is>
      </c>
      <c r="G1836" s="1" t="n">
        <v>-55787.29330281476</v>
      </c>
      <c r="H1836" s="1" t="n">
        <v>1</v>
      </c>
      <c r="K1836" s="4" t="n">
        <v>100135395.17</v>
      </c>
      <c r="L1836" s="5" t="n">
        <v>4425001</v>
      </c>
      <c r="M1836" s="6" t="n">
        <v>22.62946272</v>
      </c>
      <c r="AB1836" s="8" t="inlineStr">
        <is>
          <t>QISSwaps</t>
        </is>
      </c>
      <c r="AG1836" t="n">
        <v>-0.040428</v>
      </c>
    </row>
    <row r="1837">
      <c r="A1837" t="inlineStr">
        <is>
          <t>QIS</t>
        </is>
      </c>
      <c r="B1837" t="inlineStr">
        <is>
          <t>EUR/USD Swap 5y5y 20/06/2029 20/06/2034</t>
        </is>
      </c>
      <c r="C1837" t="inlineStr">
        <is>
          <t>EUR/USD Swap 5y5y 20/06/2029 20/06/2034</t>
        </is>
      </c>
      <c r="G1837" s="1" t="n">
        <v>-55787.29362591344</v>
      </c>
      <c r="H1837" s="1" t="n">
        <v>1</v>
      </c>
      <c r="K1837" s="4" t="n">
        <v>100135395.17</v>
      </c>
      <c r="L1837" s="5" t="n">
        <v>4425001</v>
      </c>
      <c r="M1837" s="6" t="n">
        <v>22.62946272</v>
      </c>
      <c r="AB1837" s="8" t="inlineStr">
        <is>
          <t>QISSwaps</t>
        </is>
      </c>
      <c r="AG1837" t="n">
        <v>-0.040428</v>
      </c>
    </row>
    <row r="1838">
      <c r="A1838" t="inlineStr">
        <is>
          <t>QIS</t>
        </is>
      </c>
      <c r="B1838" t="inlineStr">
        <is>
          <t>EURCZK,Call,24.915437565109947,20/06/2025,21/05/2025</t>
        </is>
      </c>
      <c r="C1838" t="inlineStr">
        <is>
          <t>EURCZK,Call,24.915437565109947,20/06/2025,21/05/2025</t>
        </is>
      </c>
      <c r="G1838" s="1" t="n">
        <v>-5262.257062778923</v>
      </c>
      <c r="H1838" s="1" t="n">
        <v>0.0041347169800268</v>
      </c>
      <c r="K1838" s="4" t="n">
        <v>100135395.17</v>
      </c>
      <c r="L1838" s="5" t="n">
        <v>4425001</v>
      </c>
      <c r="M1838" s="6" t="n">
        <v>22.62946272</v>
      </c>
      <c r="AB1838" s="8" t="inlineStr">
        <is>
          <t>QISSwaps</t>
        </is>
      </c>
      <c r="AG1838" t="n">
        <v>-0.040428</v>
      </c>
    </row>
    <row r="1839">
      <c r="A1839" t="inlineStr">
        <is>
          <t>QIS</t>
        </is>
      </c>
      <c r="B1839" t="inlineStr">
        <is>
          <t>EURCZK,Call,24.91596853572497,18/06/2025,20/05/2025</t>
        </is>
      </c>
      <c r="C1839" t="inlineStr">
        <is>
          <t>EURCZK,Call,24.91596853572497,18/06/2025,20/05/2025</t>
        </is>
      </c>
      <c r="G1839" s="1" t="n">
        <v>-5038.936886441624</v>
      </c>
      <c r="H1839" s="1" t="n">
        <v>0.003825098123966</v>
      </c>
      <c r="K1839" s="4" t="n">
        <v>100135395.17</v>
      </c>
      <c r="L1839" s="5" t="n">
        <v>4425001</v>
      </c>
      <c r="M1839" s="6" t="n">
        <v>22.62946272</v>
      </c>
      <c r="AB1839" s="8" t="inlineStr">
        <is>
          <t>QISSwaps</t>
        </is>
      </c>
      <c r="AG1839" t="n">
        <v>-0.040428</v>
      </c>
    </row>
    <row r="1840">
      <c r="A1840" t="inlineStr">
        <is>
          <t>QIS</t>
        </is>
      </c>
      <c r="B1840" t="inlineStr">
        <is>
          <t>EURCZK,Call,24.92161550121176,06/06/2025,07/05/2025</t>
        </is>
      </c>
      <c r="C1840" t="inlineStr">
        <is>
          <t>EURCZK,Call,24.92161550121176,06/06/2025,07/05/2025</t>
        </is>
      </c>
      <c r="G1840" s="1" t="n">
        <v>-6582.456175908757</v>
      </c>
      <c r="H1840" s="1" t="n">
        <v>0.0026191389314812</v>
      </c>
      <c r="K1840" s="4" t="n">
        <v>100135395.17</v>
      </c>
      <c r="L1840" s="5" t="n">
        <v>4425001</v>
      </c>
      <c r="M1840" s="6" t="n">
        <v>22.62946272</v>
      </c>
      <c r="AB1840" s="8" t="inlineStr">
        <is>
          <t>QISSwaps</t>
        </is>
      </c>
      <c r="AG1840" t="n">
        <v>-0.040428</v>
      </c>
    </row>
    <row r="1841">
      <c r="A1841" t="inlineStr">
        <is>
          <t>QIS</t>
        </is>
      </c>
      <c r="B1841" t="inlineStr">
        <is>
          <t>EURCZK,Call,24.929833232979554,17/06/2025,19/05/2025</t>
        </is>
      </c>
      <c r="C1841" t="inlineStr">
        <is>
          <t>EURCZK,Call,24.929833232979554,17/06/2025,19/05/2025</t>
        </is>
      </c>
      <c r="G1841" s="1" t="n">
        <v>-5030.512132048707</v>
      </c>
      <c r="H1841" s="1" t="n">
        <v>0.0034506583013769</v>
      </c>
      <c r="K1841" s="4" t="n">
        <v>100135395.17</v>
      </c>
      <c r="L1841" s="5" t="n">
        <v>4425001</v>
      </c>
      <c r="M1841" s="6" t="n">
        <v>22.62946272</v>
      </c>
      <c r="AB1841" s="8" t="inlineStr">
        <is>
          <t>QISSwaps</t>
        </is>
      </c>
      <c r="AG1841" t="n">
        <v>-0.040428</v>
      </c>
    </row>
    <row r="1842">
      <c r="A1842" t="inlineStr">
        <is>
          <t>QIS</t>
        </is>
      </c>
      <c r="B1842" t="inlineStr">
        <is>
          <t>EURCZK,Call,24.94092399422249,16/06/2025,16/05/2025</t>
        </is>
      </c>
      <c r="C1842" t="inlineStr">
        <is>
          <t>EURCZK,Call,24.94092399422249,16/06/2025,16/05/2025</t>
        </is>
      </c>
      <c r="G1842" s="1" t="n">
        <v>-5591.978872914876</v>
      </c>
      <c r="H1842" s="1" t="n">
        <v>0.0031083502692926</v>
      </c>
      <c r="K1842" s="4" t="n">
        <v>100135395.17</v>
      </c>
      <c r="L1842" s="5" t="n">
        <v>4425001</v>
      </c>
      <c r="M1842" s="6" t="n">
        <v>22.62946272</v>
      </c>
      <c r="AB1842" s="8" t="inlineStr">
        <is>
          <t>QISSwaps</t>
        </is>
      </c>
      <c r="AG1842" t="n">
        <v>-0.040428</v>
      </c>
    </row>
    <row r="1843">
      <c r="A1843" t="inlineStr">
        <is>
          <t>QIS</t>
        </is>
      </c>
      <c r="B1843" t="inlineStr">
        <is>
          <t>EURCZK,Call,24.94651202613285,12/06/2025,14/05/2025</t>
        </is>
      </c>
      <c r="C1843" t="inlineStr">
        <is>
          <t>EURCZK,Call,24.94651202613285,12/06/2025,14/05/2025</t>
        </is>
      </c>
      <c r="G1843" s="1" t="n">
        <v>-5889.024117385935</v>
      </c>
      <c r="H1843" s="1" t="n">
        <v>0.0027655900183032</v>
      </c>
      <c r="K1843" s="4" t="n">
        <v>100135395.17</v>
      </c>
      <c r="L1843" s="5" t="n">
        <v>4425001</v>
      </c>
      <c r="M1843" s="6" t="n">
        <v>22.62946272</v>
      </c>
      <c r="AB1843" s="8" t="inlineStr">
        <is>
          <t>QISSwaps</t>
        </is>
      </c>
      <c r="AG1843" t="n">
        <v>-0.040428</v>
      </c>
    </row>
    <row r="1844">
      <c r="A1844" t="inlineStr">
        <is>
          <t>QIS</t>
        </is>
      </c>
      <c r="B1844" t="inlineStr">
        <is>
          <t>EURCZK,Call,24.947516087271424,04/06/2025,02/05/2025</t>
        </is>
      </c>
      <c r="C1844" t="inlineStr">
        <is>
          <t>EURCZK,Call,24.947516087271424,04/06/2025,02/05/2025</t>
        </is>
      </c>
      <c r="G1844" s="1" t="n">
        <v>-6501.930852381636</v>
      </c>
      <c r="H1844" s="1" t="n">
        <v>0.0018488963544642</v>
      </c>
      <c r="K1844" s="4" t="n">
        <v>100135395.17</v>
      </c>
      <c r="L1844" s="5" t="n">
        <v>4425001</v>
      </c>
      <c r="M1844" s="6" t="n">
        <v>22.62946272</v>
      </c>
      <c r="AB1844" s="8" t="inlineStr">
        <is>
          <t>QISSwaps</t>
        </is>
      </c>
      <c r="AG1844" t="n">
        <v>-0.040428</v>
      </c>
    </row>
    <row r="1845">
      <c r="A1845" t="inlineStr">
        <is>
          <t>QIS</t>
        </is>
      </c>
      <c r="B1845" t="inlineStr">
        <is>
          <t>EURCZK,Call,24.948346542242387,18/06/2025,20/05/2025</t>
        </is>
      </c>
      <c r="C1845" t="inlineStr">
        <is>
          <t>EURCZK,Call,24.948346542242387,18/06/2025,20/05/2025</t>
        </is>
      </c>
      <c r="G1845" s="1" t="n">
        <v>-5025.866291769084</v>
      </c>
      <c r="H1845" s="1" t="n">
        <v>0.0032129262085731</v>
      </c>
      <c r="K1845" s="4" t="n">
        <v>100135395.17</v>
      </c>
      <c r="L1845" s="5" t="n">
        <v>4425001</v>
      </c>
      <c r="M1845" s="6" t="n">
        <v>22.62946272</v>
      </c>
      <c r="AB1845" s="8" t="inlineStr">
        <is>
          <t>QISSwaps</t>
        </is>
      </c>
      <c r="AG1845" t="n">
        <v>-0.040428</v>
      </c>
    </row>
    <row r="1846">
      <c r="A1846" t="inlineStr">
        <is>
          <t>QIS</t>
        </is>
      </c>
      <c r="B1846" t="inlineStr">
        <is>
          <t>EURCZK,Call,24.94930663945101,20/06/2025,21/05/2025</t>
        </is>
      </c>
      <c r="C1846" t="inlineStr">
        <is>
          <t>EURCZK,Call,24.94930663945101,20/06/2025,21/05/2025</t>
        </is>
      </c>
      <c r="G1846" s="1" t="n">
        <v>-5247.979567637511</v>
      </c>
      <c r="H1846" s="1" t="n">
        <v>0.0034815757717213</v>
      </c>
      <c r="K1846" s="4" t="n">
        <v>100135395.17</v>
      </c>
      <c r="L1846" s="5" t="n">
        <v>4425001</v>
      </c>
      <c r="M1846" s="6" t="n">
        <v>22.62946272</v>
      </c>
      <c r="AB1846" s="8" t="inlineStr">
        <is>
          <t>QISSwaps</t>
        </is>
      </c>
      <c r="AG1846" t="n">
        <v>-0.040428</v>
      </c>
    </row>
    <row r="1847">
      <c r="A1847" t="inlineStr">
        <is>
          <t>QIS</t>
        </is>
      </c>
      <c r="B1847" t="inlineStr">
        <is>
          <t>EURCZK,Call,24.961782137905253,02/06/2025,29/04/2025</t>
        </is>
      </c>
      <c r="C1847" t="inlineStr">
        <is>
          <t>EURCZK,Call,24.961782137905253,02/06/2025,29/04/2025</t>
        </is>
      </c>
      <c r="G1847" s="1" t="n">
        <v>-6534.224662951842</v>
      </c>
      <c r="H1847" s="1" t="n">
        <v>0.0013315601630062</v>
      </c>
      <c r="K1847" s="4" t="n">
        <v>100135395.17</v>
      </c>
      <c r="L1847" s="5" t="n">
        <v>4425001</v>
      </c>
      <c r="M1847" s="6" t="n">
        <v>22.62946272</v>
      </c>
      <c r="AB1847" s="8" t="inlineStr">
        <is>
          <t>QISSwaps</t>
        </is>
      </c>
      <c r="AG1847" t="n">
        <v>-0.040428</v>
      </c>
    </row>
    <row r="1848">
      <c r="A1848" t="inlineStr">
        <is>
          <t>QIS</t>
        </is>
      </c>
      <c r="B1848" t="inlineStr">
        <is>
          <t>EURCZK,Call,24.961935458386492,17/06/2025,19/05/2025</t>
        </is>
      </c>
      <c r="C1848" t="inlineStr">
        <is>
          <t>EURCZK,Call,24.961935458386492,17/06/2025,19/05/2025</t>
        </is>
      </c>
      <c r="G1848" s="1" t="n">
        <v>-5017.581500739203</v>
      </c>
      <c r="H1848" s="1" t="n">
        <v>0.0028873958283401</v>
      </c>
      <c r="K1848" s="4" t="n">
        <v>100135395.17</v>
      </c>
      <c r="L1848" s="5" t="n">
        <v>4425001</v>
      </c>
      <c r="M1848" s="6" t="n">
        <v>22.62946272</v>
      </c>
      <c r="AB1848" s="8" t="inlineStr">
        <is>
          <t>QISSwaps</t>
        </is>
      </c>
      <c r="AG1848" t="n">
        <v>-0.040428</v>
      </c>
    </row>
    <row r="1849">
      <c r="A1849" t="inlineStr">
        <is>
          <t>QIS</t>
        </is>
      </c>
      <c r="B1849" t="inlineStr">
        <is>
          <t>EURCZK,Call,24.96439327882779,06/06/2025,07/05/2025</t>
        </is>
      </c>
      <c r="C1849" t="inlineStr">
        <is>
          <t>EURCZK,Call,24.96439327882779,06/06/2025,07/05/2025</t>
        </is>
      </c>
      <c r="G1849" s="1" t="n">
        <v>-6559.916746254647</v>
      </c>
      <c r="H1849" s="1" t="n">
        <v>0.0019283567205945</v>
      </c>
      <c r="K1849" s="4" t="n">
        <v>100135395.17</v>
      </c>
      <c r="L1849" s="5" t="n">
        <v>4425001</v>
      </c>
      <c r="M1849" s="6" t="n">
        <v>22.62946272</v>
      </c>
      <c r="AB1849" s="8" t="inlineStr">
        <is>
          <t>QISSwaps</t>
        </is>
      </c>
      <c r="AG1849" t="n">
        <v>-0.040428</v>
      </c>
    </row>
    <row r="1850">
      <c r="A1850" t="inlineStr">
        <is>
          <t>QIS</t>
        </is>
      </c>
      <c r="B1850" t="inlineStr">
        <is>
          <t>EURCZK,Call,24.964580214823734,28/05/2025,24/04/2025</t>
        </is>
      </c>
      <c r="C1850" t="inlineStr">
        <is>
          <t>EURCZK,Call,24.964580214823734,28/05/2025,24/04/2025</t>
        </is>
      </c>
      <c r="G1850" s="1" t="n">
        <v>-6783.348988200081</v>
      </c>
      <c r="H1850" s="1" t="n">
        <v>0.0007524386531386</v>
      </c>
      <c r="K1850" s="4" t="n">
        <v>100135395.17</v>
      </c>
      <c r="L1850" s="5" t="n">
        <v>4425001</v>
      </c>
      <c r="M1850" s="6" t="n">
        <v>22.62946272</v>
      </c>
      <c r="AB1850" s="8" t="inlineStr">
        <is>
          <t>QISSwaps</t>
        </is>
      </c>
      <c r="AG1850" t="n">
        <v>-0.040428</v>
      </c>
    </row>
    <row r="1851">
      <c r="A1851" t="inlineStr">
        <is>
          <t>QIS</t>
        </is>
      </c>
      <c r="B1851" t="inlineStr">
        <is>
          <t>EURCZK,Call,24.968515334809126,13/06/2025,15/05/2025</t>
        </is>
      </c>
      <c r="C1851" t="inlineStr">
        <is>
          <t>EURCZK,Call,24.968515334809126,13/06/2025,15/05/2025</t>
        </is>
      </c>
      <c r="G1851" s="1" t="n">
        <v>-5823.972098681907</v>
      </c>
      <c r="H1851" s="1" t="n">
        <v>0.0025374105822851</v>
      </c>
      <c r="K1851" s="4" t="n">
        <v>100135395.17</v>
      </c>
      <c r="L1851" s="5" t="n">
        <v>4425001</v>
      </c>
      <c r="M1851" s="6" t="n">
        <v>22.62946272</v>
      </c>
      <c r="AB1851" s="8" t="inlineStr">
        <is>
          <t>QISSwaps</t>
        </is>
      </c>
      <c r="AG1851" t="n">
        <v>-0.040428</v>
      </c>
    </row>
    <row r="1852">
      <c r="A1852" t="inlineStr">
        <is>
          <t>QIS</t>
        </is>
      </c>
      <c r="B1852" t="inlineStr">
        <is>
          <t>EURCZK,Call,24.969862231240278,11/06/2025,13/05/2025</t>
        </is>
      </c>
      <c r="C1852" t="inlineStr">
        <is>
          <t>EURCZK,Call,24.969862231240278,11/06/2025,13/05/2025</t>
        </is>
      </c>
      <c r="G1852" s="1" t="n">
        <v>-5931.811700017145</v>
      </c>
      <c r="H1852" s="1" t="n">
        <v>0.0022491886555724</v>
      </c>
      <c r="K1852" s="4" t="n">
        <v>100135395.17</v>
      </c>
      <c r="L1852" s="5" t="n">
        <v>4425001</v>
      </c>
      <c r="M1852" s="6" t="n">
        <v>22.62946272</v>
      </c>
      <c r="AB1852" s="8" t="inlineStr">
        <is>
          <t>QISSwaps</t>
        </is>
      </c>
      <c r="AG1852" t="n">
        <v>-0.040428</v>
      </c>
    </row>
    <row r="1853">
      <c r="A1853" t="inlineStr">
        <is>
          <t>QIS</t>
        </is>
      </c>
      <c r="B1853" t="inlineStr">
        <is>
          <t>EURCZK,Call,24.97233403767167,29/05/2025,25/04/2025</t>
        </is>
      </c>
      <c r="C1853" t="inlineStr">
        <is>
          <t>EURCZK,Call,24.97233403767167,29/05/2025,25/04/2025</t>
        </is>
      </c>
      <c r="G1853" s="1" t="n">
        <v>-6715.960085793263</v>
      </c>
      <c r="H1853" s="1" t="n">
        <v>0.0008799926318211</v>
      </c>
      <c r="K1853" s="4" t="n">
        <v>100135395.17</v>
      </c>
      <c r="L1853" s="5" t="n">
        <v>4425001</v>
      </c>
      <c r="M1853" s="6" t="n">
        <v>22.62946272</v>
      </c>
      <c r="AB1853" s="8" t="inlineStr">
        <is>
          <t>QISSwaps</t>
        </is>
      </c>
      <c r="AG1853" t="n">
        <v>-0.040428</v>
      </c>
    </row>
    <row r="1854">
      <c r="A1854" t="inlineStr">
        <is>
          <t>QIS</t>
        </is>
      </c>
      <c r="B1854" t="inlineStr">
        <is>
          <t>EURCZK,Call,24.97239017315816,03/06/2025,30/04/2025</t>
        </is>
      </c>
      <c r="C1854" t="inlineStr">
        <is>
          <t>EURCZK,Call,24.97239017315816,03/06/2025,30/04/2025</t>
        </is>
      </c>
      <c r="G1854" s="1" t="n">
        <v>-6529.736021467004</v>
      </c>
      <c r="H1854" s="1" t="n">
        <v>0.0013659725937933</v>
      </c>
      <c r="K1854" s="4" t="n">
        <v>100135395.17</v>
      </c>
      <c r="L1854" s="5" t="n">
        <v>4425001</v>
      </c>
      <c r="M1854" s="6" t="n">
        <v>22.62946272</v>
      </c>
      <c r="AB1854" s="8" t="inlineStr">
        <is>
          <t>QISSwaps</t>
        </is>
      </c>
      <c r="AG1854" t="n">
        <v>-0.040428</v>
      </c>
    </row>
    <row r="1855">
      <c r="A1855" t="inlineStr">
        <is>
          <t>QIS</t>
        </is>
      </c>
      <c r="B1855" t="inlineStr">
        <is>
          <t>EURCZK,Call,24.97594844269447,05/06/2025,06/05/2025</t>
        </is>
      </c>
      <c r="C1855" t="inlineStr">
        <is>
          <t>EURCZK,Call,24.97594844269447,05/06/2025,06/05/2025</t>
        </is>
      </c>
      <c r="G1855" s="1" t="n">
        <v>-6424.066772109796</v>
      </c>
      <c r="H1855" s="1" t="n">
        <v>0.00163914499263</v>
      </c>
      <c r="K1855" s="4" t="n">
        <v>100135395.17</v>
      </c>
      <c r="L1855" s="5" t="n">
        <v>4425001</v>
      </c>
      <c r="M1855" s="6" t="n">
        <v>22.62946272</v>
      </c>
      <c r="AB1855" s="8" t="inlineStr">
        <is>
          <t>QISSwaps</t>
        </is>
      </c>
      <c r="AG1855" t="n">
        <v>-0.040428</v>
      </c>
    </row>
    <row r="1856">
      <c r="A1856" t="inlineStr">
        <is>
          <t>QIS</t>
        </is>
      </c>
      <c r="B1856" t="inlineStr">
        <is>
          <t>EURCZK,Call,24.976718069718437,16/06/2025,16/05/2025</t>
        </is>
      </c>
      <c r="C1856" t="inlineStr">
        <is>
          <t>EURCZK,Call,24.976718069718437,16/06/2025,16/05/2025</t>
        </is>
      </c>
      <c r="G1856" s="1" t="n">
        <v>-5575.962654195946</v>
      </c>
      <c r="H1856" s="1" t="n">
        <v>0.0025314751787808</v>
      </c>
      <c r="K1856" s="4" t="n">
        <v>100135395.17</v>
      </c>
      <c r="L1856" s="5" t="n">
        <v>4425001</v>
      </c>
      <c r="M1856" s="6" t="n">
        <v>22.62946272</v>
      </c>
      <c r="AB1856" s="8" t="inlineStr">
        <is>
          <t>QISSwaps</t>
        </is>
      </c>
      <c r="AG1856" t="n">
        <v>-0.040428</v>
      </c>
    </row>
    <row r="1857">
      <c r="A1857" t="inlineStr">
        <is>
          <t>QIS</t>
        </is>
      </c>
      <c r="B1857" t="inlineStr">
        <is>
          <t>EURCZK,Call,24.980724548759802,18/06/2025,20/05/2025</t>
        </is>
      </c>
      <c r="C1857" t="inlineStr">
        <is>
          <t>EURCZK,Call,24.980724548759802,18/06/2025,20/05/2025</t>
        </is>
      </c>
      <c r="G1857" s="1" t="n">
        <v>-5012.846487314472</v>
      </c>
      <c r="H1857" s="1" t="n">
        <v>0.0026954713940909</v>
      </c>
      <c r="K1857" s="4" t="n">
        <v>100135395.17</v>
      </c>
      <c r="L1857" s="5" t="n">
        <v>4425001</v>
      </c>
      <c r="M1857" s="6" t="n">
        <v>22.62946272</v>
      </c>
      <c r="AB1857" s="8" t="inlineStr">
        <is>
          <t>QISSwaps</t>
        </is>
      </c>
      <c r="AG1857" t="n">
        <v>-0.040428</v>
      </c>
    </row>
    <row r="1858">
      <c r="A1858" t="inlineStr">
        <is>
          <t>QIS</t>
        </is>
      </c>
      <c r="B1858" t="inlineStr">
        <is>
          <t>EURCZK,Call,24.983175713792072,20/06/2025,21/05/2025</t>
        </is>
      </c>
      <c r="C1858" t="inlineStr">
        <is>
          <t>EURCZK,Call,24.983175713792072,20/06/2025,21/05/2025</t>
        </is>
      </c>
      <c r="G1858" s="1" t="n">
        <v>-5233.760100069946</v>
      </c>
      <c r="H1858" s="1" t="n">
        <v>0.0029275536828014</v>
      </c>
      <c r="K1858" s="4" t="n">
        <v>100135395.17</v>
      </c>
      <c r="L1858" s="5" t="n">
        <v>4425001</v>
      </c>
      <c r="M1858" s="6" t="n">
        <v>22.62946272</v>
      </c>
      <c r="AB1858" s="8" t="inlineStr">
        <is>
          <t>QISSwaps</t>
        </is>
      </c>
      <c r="AG1858" t="n">
        <v>-0.040428</v>
      </c>
    </row>
    <row r="1859">
      <c r="A1859" t="inlineStr">
        <is>
          <t>QIS</t>
        </is>
      </c>
      <c r="B1859" t="inlineStr">
        <is>
          <t>EURCZK,Call,24.983813871899383,30/05/2025,28/04/2025</t>
        </is>
      </c>
      <c r="C1859" t="inlineStr">
        <is>
          <t>EURCZK,Call,24.983813871899383,30/05/2025,28/04/2025</t>
        </is>
      </c>
      <c r="G1859" s="1" t="n">
        <v>-6522.766412460962</v>
      </c>
      <c r="H1859" s="1" t="n">
        <v>0.0009378405826605</v>
      </c>
      <c r="K1859" s="4" t="n">
        <v>100135395.17</v>
      </c>
      <c r="L1859" s="5" t="n">
        <v>4425001</v>
      </c>
      <c r="M1859" s="6" t="n">
        <v>22.62946272</v>
      </c>
      <c r="AB1859" s="8" t="inlineStr">
        <is>
          <t>QISSwaps</t>
        </is>
      </c>
      <c r="AG1859" t="n">
        <v>-0.040428</v>
      </c>
    </row>
    <row r="1860">
      <c r="A1860" t="inlineStr">
        <is>
          <t>QIS</t>
        </is>
      </c>
      <c r="B1860" t="inlineStr">
        <is>
          <t>EURCZK,Call,24.984165590612083,12/06/2025,14/05/2025</t>
        </is>
      </c>
      <c r="C1860" t="inlineStr">
        <is>
          <t>EURCZK,Call,24.984165590612083,12/06/2025,14/05/2025</t>
        </is>
      </c>
      <c r="G1860" s="1" t="n">
        <v>-5871.286830576128</v>
      </c>
      <c r="H1860" s="1" t="n">
        <v>0.0021982438004857</v>
      </c>
      <c r="K1860" s="4" t="n">
        <v>100135395.17</v>
      </c>
      <c r="L1860" s="5" t="n">
        <v>4425001</v>
      </c>
      <c r="M1860" s="6" t="n">
        <v>22.62946272</v>
      </c>
      <c r="AB1860" s="8" t="inlineStr">
        <is>
          <t>QISSwaps</t>
        </is>
      </c>
      <c r="AG1860" t="n">
        <v>-0.040428</v>
      </c>
    </row>
    <row r="1861">
      <c r="A1861" t="inlineStr">
        <is>
          <t>QIS</t>
        </is>
      </c>
      <c r="B1861" t="inlineStr">
        <is>
          <t>EURCZK,Call,24.987898364898083,09/06/2025,09/05/2025</t>
        </is>
      </c>
      <c r="C1861" t="inlineStr">
        <is>
          <t>EURCZK,Call,24.987898364898083,09/06/2025,09/05/2025</t>
        </is>
      </c>
      <c r="G1861" s="1" t="n">
        <v>-6254.907654003259</v>
      </c>
      <c r="H1861" s="1" t="n">
        <v>0.0017586214213049</v>
      </c>
      <c r="K1861" s="4" t="n">
        <v>100135395.17</v>
      </c>
      <c r="L1861" s="5" t="n">
        <v>4425001</v>
      </c>
      <c r="M1861" s="6" t="n">
        <v>22.62946272</v>
      </c>
      <c r="AB1861" s="8" t="inlineStr">
        <is>
          <t>QISSwaps</t>
        </is>
      </c>
      <c r="AG1861" t="n">
        <v>-0.040428</v>
      </c>
    </row>
    <row r="1862">
      <c r="A1862" t="inlineStr">
        <is>
          <t>QIS</t>
        </is>
      </c>
      <c r="B1862" t="inlineStr">
        <is>
          <t>EURCZK,Call,24.990015347606377,04/06/2025,02/05/2025</t>
        </is>
      </c>
      <c r="C1862" t="inlineStr">
        <is>
          <t>EURCZK,Call,24.990015347606377,04/06/2025,02/05/2025</t>
        </is>
      </c>
      <c r="G1862" s="1" t="n">
        <v>-6479.834644739056</v>
      </c>
      <c r="H1862" s="1" t="n">
        <v>0.0013189995990712</v>
      </c>
      <c r="K1862" s="4" t="n">
        <v>100135395.17</v>
      </c>
      <c r="L1862" s="5" t="n">
        <v>4425001</v>
      </c>
      <c r="M1862" s="6" t="n">
        <v>22.62946272</v>
      </c>
      <c r="AB1862" s="8" t="inlineStr">
        <is>
          <t>QISSwaps</t>
        </is>
      </c>
      <c r="AG1862" t="n">
        <v>-0.040428</v>
      </c>
    </row>
    <row r="1863">
      <c r="A1863" t="inlineStr">
        <is>
          <t>QIS</t>
        </is>
      </c>
      <c r="B1863" t="inlineStr">
        <is>
          <t>EURCZK,Call,24.99403768379343,17/06/2025,19/05/2025</t>
        </is>
      </c>
      <c r="C1863" t="inlineStr">
        <is>
          <t>EURCZK,Call,24.99403768379343,17/06/2025,19/05/2025</t>
        </is>
      </c>
      <c r="G1863" s="1" t="n">
        <v>-5004.70066155349</v>
      </c>
      <c r="H1863" s="1" t="n">
        <v>0.0024153542710834</v>
      </c>
      <c r="K1863" s="4" t="n">
        <v>100135395.17</v>
      </c>
      <c r="L1863" s="5" t="n">
        <v>4425001</v>
      </c>
      <c r="M1863" s="6" t="n">
        <v>22.62946272</v>
      </c>
      <c r="AB1863" s="8" t="inlineStr">
        <is>
          <t>QISSwaps</t>
        </is>
      </c>
      <c r="AG1863" t="n">
        <v>-0.040428</v>
      </c>
    </row>
    <row r="1864">
      <c r="A1864" t="inlineStr">
        <is>
          <t>QIS</t>
        </is>
      </c>
      <c r="B1864" t="inlineStr">
        <is>
          <t>EURCZK,Call,25.004586323374767,02/06/2025,29/04/2025</t>
        </is>
      </c>
      <c r="C1864" t="inlineStr">
        <is>
          <t>EURCZK,Call,25.004586323374767,02/06/2025,29/04/2025</t>
        </is>
      </c>
      <c r="G1864" s="1" t="n">
        <v>-6511.872542043249</v>
      </c>
      <c r="H1864" s="1" t="n">
        <v>0.0009069507355872</v>
      </c>
      <c r="K1864" s="4" t="n">
        <v>100135395.17</v>
      </c>
      <c r="L1864" s="5" t="n">
        <v>4425001</v>
      </c>
      <c r="M1864" s="6" t="n">
        <v>22.62946272</v>
      </c>
      <c r="AB1864" s="8" t="inlineStr">
        <is>
          <t>QISSwaps</t>
        </is>
      </c>
      <c r="AG1864" t="n">
        <v>-0.040428</v>
      </c>
    </row>
    <row r="1865">
      <c r="A1865" t="inlineStr">
        <is>
          <t>QIS</t>
        </is>
      </c>
      <c r="B1865" t="inlineStr">
        <is>
          <t>EURCZK,Call,25.00601880759881,13/06/2025,15/05/2025</t>
        </is>
      </c>
      <c r="C1865" t="inlineStr">
        <is>
          <t>EURCZK,Call,25.00601880759881,13/06/2025,15/05/2025</t>
        </is>
      </c>
      <c r="G1865" s="1" t="n">
        <v>-5806.515870188437</v>
      </c>
      <c r="H1865" s="1" t="n">
        <v>0.0020341839084347</v>
      </c>
      <c r="K1865" s="4" t="n">
        <v>100135395.17</v>
      </c>
      <c r="L1865" s="5" t="n">
        <v>4425001</v>
      </c>
      <c r="M1865" s="6" t="n">
        <v>22.62946272</v>
      </c>
      <c r="AB1865" s="8" t="inlineStr">
        <is>
          <t>QISSwaps</t>
        </is>
      </c>
      <c r="AG1865" t="n">
        <v>-0.040428</v>
      </c>
    </row>
    <row r="1866">
      <c r="A1866" t="inlineStr">
        <is>
          <t>QIS</t>
        </is>
      </c>
      <c r="B1866" t="inlineStr">
        <is>
          <t>EURCZK,Call,25.007171056443816,06/06/2025,07/05/2025</t>
        </is>
      </c>
      <c r="C1866" t="inlineStr">
        <is>
          <t>EURCZK,Call,25.007171056443816,06/06/2025,07/05/2025</t>
        </is>
      </c>
      <c r="G1866" s="1" t="n">
        <v>-6537.492886865479</v>
      </c>
      <c r="H1866" s="1" t="n">
        <v>0.0014218444693703</v>
      </c>
      <c r="K1866" s="4" t="n">
        <v>100135395.17</v>
      </c>
      <c r="L1866" s="5" t="n">
        <v>4425001</v>
      </c>
      <c r="M1866" s="6" t="n">
        <v>22.62946272</v>
      </c>
      <c r="AB1866" s="8" t="inlineStr">
        <is>
          <t>QISSwaps</t>
        </is>
      </c>
      <c r="AG1866" t="n">
        <v>-0.040428</v>
      </c>
    </row>
    <row r="1867">
      <c r="A1867" t="inlineStr">
        <is>
          <t>QIS</t>
        </is>
      </c>
      <c r="B1867" t="inlineStr">
        <is>
          <t>EURCZK,Call,25.007644686803836,11/06/2025,13/05/2025</t>
        </is>
      </c>
      <c r="C1867" t="inlineStr">
        <is>
          <t>EURCZK,Call,25.007644686803836,11/06/2025,13/05/2025</t>
        </is>
      </c>
      <c r="G1867" s="1" t="n">
        <v>-5913.901248100223</v>
      </c>
      <c r="H1867" s="1" t="n">
        <v>0.0017732002801578</v>
      </c>
      <c r="K1867" s="4" t="n">
        <v>100135395.17</v>
      </c>
      <c r="L1867" s="5" t="n">
        <v>4425001</v>
      </c>
      <c r="M1867" s="6" t="n">
        <v>22.62946272</v>
      </c>
      <c r="AB1867" s="8" t="inlineStr">
        <is>
          <t>QISSwaps</t>
        </is>
      </c>
      <c r="AG1867" t="n">
        <v>-0.040428</v>
      </c>
    </row>
    <row r="1868">
      <c r="A1868" t="inlineStr">
        <is>
          <t>QIS</t>
        </is>
      </c>
      <c r="B1868" t="inlineStr">
        <is>
          <t>EURCZK,Call,25.00868994696303,10/06/2025,12/05/2025</t>
        </is>
      </c>
      <c r="C1868" t="inlineStr">
        <is>
          <t>EURCZK,Call,25.00868994696303,10/06/2025,12/05/2025</t>
        </is>
      </c>
      <c r="G1868" s="1" t="n">
        <v>-6069.749130967039</v>
      </c>
      <c r="H1868" s="1" t="n">
        <v>0.0016453073567457</v>
      </c>
      <c r="K1868" s="4" t="n">
        <v>100135395.17</v>
      </c>
      <c r="L1868" s="5" t="n">
        <v>4425001</v>
      </c>
      <c r="M1868" s="6" t="n">
        <v>22.62946272</v>
      </c>
      <c r="AB1868" s="8" t="inlineStr">
        <is>
          <t>QISSwaps</t>
        </is>
      </c>
      <c r="AG1868" t="n">
        <v>-0.040428</v>
      </c>
    </row>
    <row r="1869">
      <c r="A1869" t="inlineStr">
        <is>
          <t>QIS</t>
        </is>
      </c>
      <c r="B1869" t="inlineStr">
        <is>
          <t>EURCZK,Call,25.008900183150672,28/05/2025,24/04/2025</t>
        </is>
      </c>
      <c r="C1869" t="inlineStr">
        <is>
          <t>EURCZK,Call,25.008900183150672,28/05/2025,24/04/2025</t>
        </is>
      </c>
      <c r="G1869" s="1" t="n">
        <v>-6759.327826151505</v>
      </c>
      <c r="H1869" s="1" t="n">
        <v>0.0004492327750659</v>
      </c>
      <c r="K1869" s="4" t="n">
        <v>100135395.17</v>
      </c>
      <c r="L1869" s="5" t="n">
        <v>4425001</v>
      </c>
      <c r="M1869" s="6" t="n">
        <v>22.62946272</v>
      </c>
      <c r="AB1869" s="8" t="inlineStr">
        <is>
          <t>QISSwaps</t>
        </is>
      </c>
      <c r="AG1869" t="n">
        <v>-0.040428</v>
      </c>
    </row>
    <row r="1870">
      <c r="A1870" t="inlineStr">
        <is>
          <t>QIS</t>
        </is>
      </c>
      <c r="B1870" t="inlineStr">
        <is>
          <t>EURCZK,Call,25.012512145214384,16/06/2025,16/05/2025</t>
        </is>
      </c>
      <c r="C1870" t="inlineStr">
        <is>
          <t>EURCZK,Call,25.012512145214384,16/06/2025,16/05/2025</t>
        </is>
      </c>
      <c r="G1870" s="1" t="n">
        <v>-5560.015146141638</v>
      </c>
      <c r="H1870" s="1" t="n">
        <v>0.0020634334456255</v>
      </c>
      <c r="K1870" s="4" t="n">
        <v>100135395.17</v>
      </c>
      <c r="L1870" s="5" t="n">
        <v>4425001</v>
      </c>
      <c r="M1870" s="6" t="n">
        <v>22.62946272</v>
      </c>
      <c r="AB1870" s="8" t="inlineStr">
        <is>
          <t>QISSwaps</t>
        </is>
      </c>
      <c r="AG1870" t="n">
        <v>-0.040428</v>
      </c>
    </row>
    <row r="1871">
      <c r="A1871" t="inlineStr">
        <is>
          <t>QIS</t>
        </is>
      </c>
      <c r="B1871" t="inlineStr">
        <is>
          <t>EURCZK,Call,25.013102555277218,18/06/2025,20/05/2025</t>
        </is>
      </c>
      <c r="C1871" t="inlineStr">
        <is>
          <t>EURCZK,Call,25.013102555277218,18/06/2025,20/05/2025</t>
        </is>
      </c>
      <c r="G1871" s="1" t="n">
        <v>-4999.877210268157</v>
      </c>
      <c r="H1871" s="1" t="n">
        <v>0.0022626831286543</v>
      </c>
      <c r="K1871" s="4" t="n">
        <v>100135395.17</v>
      </c>
      <c r="L1871" s="5" t="n">
        <v>4425001</v>
      </c>
      <c r="M1871" s="6" t="n">
        <v>22.62946272</v>
      </c>
      <c r="AB1871" s="8" t="inlineStr">
        <is>
          <t>QISSwaps</t>
        </is>
      </c>
      <c r="AG1871" t="n">
        <v>-0.040428</v>
      </c>
    </row>
    <row r="1872">
      <c r="A1872" t="inlineStr">
        <is>
          <t>QIS</t>
        </is>
      </c>
      <c r="B1872" t="inlineStr">
        <is>
          <t>EURCZK,Call,25.015251857245744,03/06/2025,30/04/2025</t>
        </is>
      </c>
      <c r="C1872" t="inlineStr">
        <is>
          <t>EURCZK,Call,25.015251857245744,03/06/2025,30/04/2025</t>
        </is>
      </c>
      <c r="G1872" s="1" t="n">
        <v>-6507.378804221145</v>
      </c>
      <c r="H1872" s="1" t="n">
        <v>0.0009547129765439</v>
      </c>
      <c r="K1872" s="4" t="n">
        <v>100135395.17</v>
      </c>
      <c r="L1872" s="5" t="n">
        <v>4425001</v>
      </c>
      <c r="M1872" s="6" t="n">
        <v>22.62946272</v>
      </c>
      <c r="AB1872" s="8" t="inlineStr">
        <is>
          <t>QISSwaps</t>
        </is>
      </c>
      <c r="AG1872" t="n">
        <v>-0.040428</v>
      </c>
    </row>
    <row r="1873">
      <c r="A1873" t="inlineStr">
        <is>
          <t>QIS</t>
        </is>
      </c>
      <c r="B1873" t="inlineStr">
        <is>
          <t>EURCZK,Call,25.01644119424818,29/05/2025,25/04/2025</t>
        </is>
      </c>
      <c r="C1873" t="inlineStr">
        <is>
          <t>EURCZK,Call,25.01644119424818,29/05/2025,25/04/2025</t>
        </is>
      </c>
      <c r="G1873" s="1" t="n">
        <v>-6692.298785419843</v>
      </c>
      <c r="H1873" s="1" t="n">
        <v>0.0005548610026669</v>
      </c>
      <c r="K1873" s="4" t="n">
        <v>100135395.17</v>
      </c>
      <c r="L1873" s="5" t="n">
        <v>4425001</v>
      </c>
      <c r="M1873" s="6" t="n">
        <v>22.62946272</v>
      </c>
      <c r="AB1873" s="8" t="inlineStr">
        <is>
          <t>QISSwaps</t>
        </is>
      </c>
      <c r="AG1873" t="n">
        <v>-0.040428</v>
      </c>
    </row>
    <row r="1874">
      <c r="A1874" t="inlineStr">
        <is>
          <t>QIS</t>
        </is>
      </c>
      <c r="B1874" t="inlineStr">
        <is>
          <t>EURCZK,Call,25.017044788133134,20/06/2025,21/05/2025</t>
        </is>
      </c>
      <c r="C1874" t="inlineStr">
        <is>
          <t>EURCZK,Call,25.017044788133134,20/06/2025,21/05/2025</t>
        </is>
      </c>
      <c r="G1874" s="1" t="n">
        <v>-5219.598346048833</v>
      </c>
      <c r="H1874" s="1" t="n">
        <v>0.0024628161052653</v>
      </c>
      <c r="K1874" s="4" t="n">
        <v>100135395.17</v>
      </c>
      <c r="L1874" s="5" t="n">
        <v>4425001</v>
      </c>
      <c r="M1874" s="6" t="n">
        <v>22.62946272</v>
      </c>
      <c r="AB1874" s="8" t="inlineStr">
        <is>
          <t>QISSwaps</t>
        </is>
      </c>
      <c r="AG1874" t="n">
        <v>-0.040428</v>
      </c>
    </row>
    <row r="1875">
      <c r="A1875" t="inlineStr">
        <is>
          <t>QIS</t>
        </is>
      </c>
      <c r="B1875" t="inlineStr">
        <is>
          <t>EURCZK,Call,25.01805883787297,05/06/2025,06/05/2025</t>
        </is>
      </c>
      <c r="C1875" t="inlineStr">
        <is>
          <t>EURCZK,Call,25.01805883787297,05/06/2025,06/05/2025</t>
        </is>
      </c>
      <c r="G1875" s="1" t="n">
        <v>-6402.458994898772</v>
      </c>
      <c r="H1875" s="1" t="n">
        <v>0.0011983049934074</v>
      </c>
      <c r="K1875" s="4" t="n">
        <v>100135395.17</v>
      </c>
      <c r="L1875" s="5" t="n">
        <v>4425001</v>
      </c>
      <c r="M1875" s="6" t="n">
        <v>22.62946272</v>
      </c>
      <c r="AB1875" s="8" t="inlineStr">
        <is>
          <t>QISSwaps</t>
        </is>
      </c>
      <c r="AG1875" t="n">
        <v>-0.040428</v>
      </c>
    </row>
    <row r="1876">
      <c r="A1876" t="inlineStr">
        <is>
          <t>QIS</t>
        </is>
      </c>
      <c r="B1876" t="inlineStr">
        <is>
          <t>EURCZK,Call,25.019151426518164,27/05/2025,23/04/2025</t>
        </is>
      </c>
      <c r="C1876" t="inlineStr">
        <is>
          <t>EURCZK,Call,25.019151426518164,27/05/2025,23/04/2025</t>
        </is>
      </c>
      <c r="G1876" s="1" t="n">
        <v>-6634.453814410878</v>
      </c>
      <c r="H1876" s="1" t="n">
        <v>0.0003274381257878</v>
      </c>
      <c r="K1876" s="4" t="n">
        <v>100135395.17</v>
      </c>
      <c r="L1876" s="5" t="n">
        <v>4425001</v>
      </c>
      <c r="M1876" s="6" t="n">
        <v>22.62946272</v>
      </c>
      <c r="AB1876" s="8" t="inlineStr">
        <is>
          <t>QISSwaps</t>
        </is>
      </c>
      <c r="AG1876" t="n">
        <v>-0.040428</v>
      </c>
    </row>
    <row r="1877">
      <c r="A1877" t="inlineStr">
        <is>
          <t>QIS</t>
        </is>
      </c>
      <c r="B1877" t="inlineStr">
        <is>
          <t>EURCZK,Call,25.021819155091315,12/06/2025,14/05/2025</t>
        </is>
      </c>
      <c r="C1877" t="inlineStr">
        <is>
          <t>EURCZK,Call,25.021819155091315,12/06/2025,14/05/2025</t>
        </is>
      </c>
      <c r="G1877" s="1" t="n">
        <v>-5853.629558263917</v>
      </c>
      <c r="H1877" s="1" t="n">
        <v>0.0017511883140936</v>
      </c>
      <c r="K1877" s="4" t="n">
        <v>100135395.17</v>
      </c>
      <c r="L1877" s="5" t="n">
        <v>4425001</v>
      </c>
      <c r="M1877" s="6" t="n">
        <v>22.62946272</v>
      </c>
      <c r="AB1877" s="8" t="inlineStr">
        <is>
          <t>QISSwaps</t>
        </is>
      </c>
      <c r="AG1877" t="n">
        <v>-0.040428</v>
      </c>
    </row>
    <row r="1878">
      <c r="A1878" t="inlineStr">
        <is>
          <t>QIS</t>
        </is>
      </c>
      <c r="B1878" t="inlineStr">
        <is>
          <t>EURCZK,Call,25.026139909200367,17/06/2025,19/05/2025</t>
        </is>
      </c>
      <c r="C1878" t="inlineStr">
        <is>
          <t>EURCZK,Call,25.026139909200367,17/06/2025,19/05/2025</t>
        </is>
      </c>
      <c r="G1878" s="1" t="n">
        <v>-4991.869359172568</v>
      </c>
      <c r="H1878" s="1" t="n">
        <v>0.002023003120452</v>
      </c>
      <c r="K1878" s="4" t="n">
        <v>100135395.17</v>
      </c>
      <c r="L1878" s="5" t="n">
        <v>4425001</v>
      </c>
      <c r="M1878" s="6" t="n">
        <v>22.62946272</v>
      </c>
      <c r="AB1878" s="8" t="inlineStr">
        <is>
          <t>QISSwaps</t>
        </is>
      </c>
      <c r="AG1878" t="n">
        <v>-0.040428</v>
      </c>
    </row>
    <row r="1879">
      <c r="A1879" t="inlineStr">
        <is>
          <t>QIS</t>
        </is>
      </c>
      <c r="B1879" t="inlineStr">
        <is>
          <t>EURCZK,Call,25.026640283346328,30/05/2025,28/04/2025</t>
        </is>
      </c>
      <c r="C1879" t="inlineStr">
        <is>
          <t>EURCZK,Call,25.026640283346328,30/05/2025,28/04/2025</t>
        </is>
      </c>
      <c r="G1879" s="1" t="n">
        <v>-6500.461567593859</v>
      </c>
      <c r="H1879" s="1" t="n">
        <v>0.0006233382571178</v>
      </c>
      <c r="K1879" s="4" t="n">
        <v>100135395.17</v>
      </c>
      <c r="L1879" s="5" t="n">
        <v>4425001</v>
      </c>
      <c r="M1879" s="6" t="n">
        <v>22.62946272</v>
      </c>
      <c r="AB1879" s="8" t="inlineStr">
        <is>
          <t>QISSwaps</t>
        </is>
      </c>
      <c r="AG1879" t="n">
        <v>-0.040428</v>
      </c>
    </row>
    <row r="1880">
      <c r="A1880" t="inlineStr">
        <is>
          <t>QIS</t>
        </is>
      </c>
      <c r="B1880" t="inlineStr">
        <is>
          <t>EURCZK,Call,25.028935994795546,09/06/2025,09/05/2025</t>
        </is>
      </c>
      <c r="C1880" t="inlineStr">
        <is>
          <t>EURCZK,Call,25.028935994795546,09/06/2025,09/05/2025</t>
        </is>
      </c>
      <c r="G1880" s="1" t="n">
        <v>-6234.413282785687</v>
      </c>
      <c r="H1880" s="1" t="n">
        <v>0.0013334284810907</v>
      </c>
      <c r="K1880" s="4" t="n">
        <v>100135395.17</v>
      </c>
      <c r="L1880" s="5" t="n">
        <v>4425001</v>
      </c>
      <c r="M1880" s="6" t="n">
        <v>22.62946272</v>
      </c>
      <c r="AB1880" s="8" t="inlineStr">
        <is>
          <t>QISSwaps</t>
        </is>
      </c>
      <c r="AG1880" t="n">
        <v>-0.040428</v>
      </c>
    </row>
    <row r="1881">
      <c r="A1881" t="inlineStr">
        <is>
          <t>QIS</t>
        </is>
      </c>
      <c r="B1881" t="inlineStr">
        <is>
          <t>EURCZK,Call,25.03251460794133,04/06/2025,02/05/2025</t>
        </is>
      </c>
      <c r="C1881" t="inlineStr">
        <is>
          <t>EURCZK,Call,25.03251460794133,04/06/2025,02/05/2025</t>
        </is>
      </c>
      <c r="G1881" s="1" t="n">
        <v>-6457.850883861254</v>
      </c>
      <c r="H1881" s="1" t="n">
        <v>0.0009484063555551</v>
      </c>
      <c r="K1881" s="4" t="n">
        <v>100135395.17</v>
      </c>
      <c r="L1881" s="5" t="n">
        <v>4425001</v>
      </c>
      <c r="M1881" s="6" t="n">
        <v>22.62946272</v>
      </c>
      <c r="AB1881" s="8" t="inlineStr">
        <is>
          <t>QISSwaps</t>
        </is>
      </c>
      <c r="AG1881" t="n">
        <v>-0.040428</v>
      </c>
    </row>
    <row r="1882">
      <c r="A1882" t="inlineStr">
        <is>
          <t>QIS</t>
        </is>
      </c>
      <c r="B1882" t="inlineStr">
        <is>
          <t>EURCZK,Call,25.043522280388494,13/06/2025,15/05/2025</t>
        </is>
      </c>
      <c r="C1882" t="inlineStr">
        <is>
          <t>EURCZK,Call,25.043522280388494,13/06/2025,15/05/2025</t>
        </is>
      </c>
      <c r="G1882" s="1" t="n">
        <v>-5789.138006734786</v>
      </c>
      <c r="H1882" s="1" t="n">
        <v>0.0016355600602204</v>
      </c>
      <c r="K1882" s="4" t="n">
        <v>100135395.17</v>
      </c>
      <c r="L1882" s="5" t="n">
        <v>4425001</v>
      </c>
      <c r="M1882" s="6" t="n">
        <v>22.62946272</v>
      </c>
      <c r="AB1882" s="8" t="inlineStr">
        <is>
          <t>QISSwaps</t>
        </is>
      </c>
      <c r="AG1882" t="n">
        <v>-0.040428</v>
      </c>
    </row>
    <row r="1883">
      <c r="A1883" t="inlineStr">
        <is>
          <t>QIS</t>
        </is>
      </c>
      <c r="B1883" t="inlineStr">
        <is>
          <t>EURCZK,Call,25.045427142367394,11/06/2025,13/05/2025</t>
        </is>
      </c>
      <c r="C1883" t="inlineStr">
        <is>
          <t>EURCZK,Call,25.045427142367394,11/06/2025,13/05/2025</t>
        </is>
      </c>
      <c r="G1883" s="1" t="n">
        <v>-5896.071791843739</v>
      </c>
      <c r="H1883" s="1" t="n">
        <v>0.0014034750399725</v>
      </c>
      <c r="K1883" s="4" t="n">
        <v>100135395.17</v>
      </c>
      <c r="L1883" s="5" t="n">
        <v>4425001</v>
      </c>
      <c r="M1883" s="6" t="n">
        <v>22.62946272</v>
      </c>
      <c r="AB1883" s="8" t="inlineStr">
        <is>
          <t>QISSwaps</t>
        </is>
      </c>
      <c r="AG1883" t="n">
        <v>-0.040428</v>
      </c>
    </row>
    <row r="1884">
      <c r="A1884" t="inlineStr">
        <is>
          <t>QIS</t>
        </is>
      </c>
      <c r="B1884" t="inlineStr">
        <is>
          <t>EURCZK,Call,25.045480561794633,18/06/2025,20/05/2025</t>
        </is>
      </c>
      <c r="C1884" t="inlineStr">
        <is>
          <t>EURCZK,Call,25.045480561794633,18/06/2025,20/05/2025</t>
        </is>
      </c>
      <c r="G1884" s="1" t="n">
        <v>-4986.958199518122</v>
      </c>
      <c r="H1884" s="1" t="n">
        <v>0.0019026122763195</v>
      </c>
      <c r="K1884" s="4" t="n">
        <v>100135395.17</v>
      </c>
      <c r="L1884" s="5" t="n">
        <v>4425001</v>
      </c>
      <c r="M1884" s="6" t="n">
        <v>22.62946272</v>
      </c>
      <c r="AB1884" s="8" t="inlineStr">
        <is>
          <t>QISSwaps</t>
        </is>
      </c>
      <c r="AG1884" t="n">
        <v>-0.040428</v>
      </c>
    </row>
    <row r="1885">
      <c r="A1885" t="inlineStr">
        <is>
          <t>QIS</t>
        </is>
      </c>
      <c r="B1885" t="inlineStr">
        <is>
          <t>EURCZK,Call,25.047390508844284,02/06/2025,29/04/2025</t>
        </is>
      </c>
      <c r="C1885" t="inlineStr">
        <is>
          <t>EURCZK,Call,25.047390508844284,02/06/2025,29/04/2025</t>
        </is>
      </c>
      <c r="G1885" s="1" t="n">
        <v>-6489.634917681648</v>
      </c>
      <c r="H1885" s="1" t="n">
        <v>0.0006238480243841</v>
      </c>
      <c r="K1885" s="4" t="n">
        <v>100135395.17</v>
      </c>
      <c r="L1885" s="5" t="n">
        <v>4425001</v>
      </c>
      <c r="M1885" s="6" t="n">
        <v>22.62946272</v>
      </c>
      <c r="AB1885" s="8" t="inlineStr">
        <is>
          <t>QISSwaps</t>
        </is>
      </c>
      <c r="AG1885" t="n">
        <v>-0.040428</v>
      </c>
    </row>
    <row r="1886">
      <c r="A1886" t="inlineStr">
        <is>
          <t>QIS</t>
        </is>
      </c>
      <c r="B1886" t="inlineStr">
        <is>
          <t>EURCZK,Call,25.048097181355473,10/06/2025,12/05/2025</t>
        </is>
      </c>
      <c r="C1886" t="inlineStr">
        <is>
          <t>EURCZK,Call,25.048097181355473,10/06/2025,12/05/2025</t>
        </is>
      </c>
      <c r="G1886" s="1" t="n">
        <v>-6050.665535990355</v>
      </c>
      <c r="H1886" s="1" t="n">
        <v>0.0012776096846749</v>
      </c>
      <c r="K1886" s="4" t="n">
        <v>100135395.17</v>
      </c>
      <c r="L1886" s="5" t="n">
        <v>4425001</v>
      </c>
      <c r="M1886" s="6" t="n">
        <v>22.62946272</v>
      </c>
      <c r="AB1886" s="8" t="inlineStr">
        <is>
          <t>QISSwaps</t>
        </is>
      </c>
      <c r="AG1886" t="n">
        <v>-0.040428</v>
      </c>
    </row>
    <row r="1887">
      <c r="A1887" t="inlineStr">
        <is>
          <t>QIS</t>
        </is>
      </c>
      <c r="B1887" t="inlineStr">
        <is>
          <t>EURCZK,Call,25.04830622071033,16/06/2025,16/05/2025</t>
        </is>
      </c>
      <c r="C1887" t="inlineStr">
        <is>
          <t>EURCZK,Call,25.04830622071033,16/06/2025,16/05/2025</t>
        </is>
      </c>
      <c r="G1887" s="1" t="n">
        <v>-5544.135956282075</v>
      </c>
      <c r="H1887" s="1" t="n">
        <v>0.001686452110313</v>
      </c>
      <c r="K1887" s="4" t="n">
        <v>100135395.17</v>
      </c>
      <c r="L1887" s="5" t="n">
        <v>4425001</v>
      </c>
      <c r="M1887" s="6" t="n">
        <v>22.62946272</v>
      </c>
      <c r="AB1887" s="8" t="inlineStr">
        <is>
          <t>QISSwaps</t>
        </is>
      </c>
      <c r="AG1887" t="n">
        <v>-0.040428</v>
      </c>
    </row>
    <row r="1888">
      <c r="A1888" t="inlineStr">
        <is>
          <t>QIS</t>
        </is>
      </c>
      <c r="B1888" t="inlineStr">
        <is>
          <t>EURCZK,Call,25.049810216579957,21/05/2025,16/04/2025</t>
        </is>
      </c>
      <c r="C1888" t="inlineStr">
        <is>
          <t>EURCZK,Call,25.049810216579957,21/05/2025,16/04/2025</t>
        </is>
      </c>
      <c r="G1888" s="1" t="n">
        <v>-7346.774027237992</v>
      </c>
      <c r="K1888" s="4" t="n">
        <v>100135395.17</v>
      </c>
      <c r="L1888" s="5" t="n">
        <v>4425001</v>
      </c>
      <c r="M1888" s="6" t="n">
        <v>22.62946272</v>
      </c>
      <c r="AB1888" s="8" t="inlineStr">
        <is>
          <t>QISSwaps</t>
        </is>
      </c>
      <c r="AG1888" t="n">
        <v>-0.040428</v>
      </c>
    </row>
    <row r="1889">
      <c r="A1889" t="inlineStr">
        <is>
          <t>QIS</t>
        </is>
      </c>
      <c r="B1889" t="inlineStr">
        <is>
          <t>EURCZK,Call,25.049948834059844,06/06/2025,07/05/2025</t>
        </is>
      </c>
      <c r="C1889" t="inlineStr">
        <is>
          <t>EURCZK,Call,25.049948834059844,06/06/2025,07/05/2025</t>
        </is>
      </c>
      <c r="G1889" s="1" t="n">
        <v>-6515.183808978719</v>
      </c>
      <c r="H1889" s="1" t="n">
        <v>0.0010553436882544</v>
      </c>
      <c r="K1889" s="4" t="n">
        <v>100135395.17</v>
      </c>
      <c r="L1889" s="5" t="n">
        <v>4425001</v>
      </c>
      <c r="M1889" s="6" t="n">
        <v>22.62946272</v>
      </c>
      <c r="AB1889" s="8" t="inlineStr">
        <is>
          <t>QISSwaps</t>
        </is>
      </c>
      <c r="AG1889" t="n">
        <v>-0.040428</v>
      </c>
    </row>
    <row r="1890">
      <c r="A1890" t="inlineStr">
        <is>
          <t>QIS</t>
        </is>
      </c>
      <c r="B1890" t="inlineStr">
        <is>
          <t>EURCZK,Call,25.050913862474193,20/06/2025,21/05/2025</t>
        </is>
      </c>
      <c r="C1890" t="inlineStr">
        <is>
          <t>EURCZK,Call,25.050913862474193,20/06/2025,21/05/2025</t>
        </is>
      </c>
      <c r="G1890" s="1" t="n">
        <v>-5205.493993668235</v>
      </c>
      <c r="H1890" s="1" t="n">
        <v>0.0020749590786067</v>
      </c>
      <c r="K1890" s="4" t="n">
        <v>100135395.17</v>
      </c>
      <c r="L1890" s="5" t="n">
        <v>4425001</v>
      </c>
      <c r="M1890" s="6" t="n">
        <v>22.62946272</v>
      </c>
      <c r="AB1890" s="8" t="inlineStr">
        <is>
          <t>QISSwaps</t>
        </is>
      </c>
      <c r="AG1890" t="n">
        <v>-0.040428</v>
      </c>
    </row>
    <row r="1891">
      <c r="A1891" t="inlineStr">
        <is>
          <t>QIS</t>
        </is>
      </c>
      <c r="B1891" t="inlineStr">
        <is>
          <t>EURCZK,Call,25.05322015147761,28/05/2025,24/04/2025</t>
        </is>
      </c>
      <c r="C1891" t="inlineStr">
        <is>
          <t>EURCZK,Call,25.05322015147761,28/05/2025,24/04/2025</t>
        </is>
      </c>
      <c r="G1891" s="1" t="n">
        <v>-6735.434033980134</v>
      </c>
      <c r="H1891" s="1" t="n">
        <v>0.0002731586435659</v>
      </c>
      <c r="K1891" s="4" t="n">
        <v>100135395.17</v>
      </c>
      <c r="L1891" s="5" t="n">
        <v>4425001</v>
      </c>
      <c r="M1891" s="6" t="n">
        <v>22.62946272</v>
      </c>
      <c r="AB1891" s="8" t="inlineStr">
        <is>
          <t>QISSwaps</t>
        </is>
      </c>
      <c r="AG1891" t="n">
        <v>-0.040428</v>
      </c>
    </row>
    <row r="1892">
      <c r="A1892" t="inlineStr">
        <is>
          <t>QIS</t>
        </is>
      </c>
      <c r="B1892" t="inlineStr">
        <is>
          <t>EURCZK,Call,25.058113541333327,03/06/2025,30/04/2025</t>
        </is>
      </c>
      <c r="C1892" t="inlineStr">
        <is>
          <t>EURCZK,Call,25.058113541333327,03/06/2025,30/04/2025</t>
        </is>
      </c>
      <c r="G1892" s="1" t="n">
        <v>-6485.136214302577</v>
      </c>
      <c r="H1892" s="1" t="n">
        <v>0.0006744670852411</v>
      </c>
      <c r="K1892" s="4" t="n">
        <v>100135395.17</v>
      </c>
      <c r="L1892" s="5" t="n">
        <v>4425001</v>
      </c>
      <c r="M1892" s="6" t="n">
        <v>22.62946272</v>
      </c>
      <c r="AB1892" s="8" t="inlineStr">
        <is>
          <t>QISSwaps</t>
        </is>
      </c>
      <c r="AG1892" t="n">
        <v>-0.040428</v>
      </c>
    </row>
    <row r="1893">
      <c r="A1893" t="inlineStr">
        <is>
          <t>QIS</t>
        </is>
      </c>
      <c r="B1893" t="inlineStr">
        <is>
          <t>EURCZK,Call,25.0582421346073,17/06/2025,19/05/2025</t>
        </is>
      </c>
      <c r="C1893" t="inlineStr">
        <is>
          <t>EURCZK,Call,25.0582421346073,17/06/2025,19/05/2025</t>
        </is>
      </c>
      <c r="G1893" s="1" t="n">
        <v>-4979.08733991182</v>
      </c>
      <c r="H1893" s="1" t="n">
        <v>0.0016979483942788</v>
      </c>
      <c r="K1893" s="4" t="n">
        <v>100135395.17</v>
      </c>
      <c r="L1893" s="5" t="n">
        <v>4425001</v>
      </c>
      <c r="M1893" s="6" t="n">
        <v>22.62946272</v>
      </c>
      <c r="AB1893" s="8" t="inlineStr">
        <is>
          <t>QISSwaps</t>
        </is>
      </c>
      <c r="AG1893" t="n">
        <v>-0.040428</v>
      </c>
    </row>
    <row r="1894">
      <c r="A1894" t="inlineStr">
        <is>
          <t>QIS</t>
        </is>
      </c>
      <c r="B1894" t="inlineStr">
        <is>
          <t>EURCZK,Call,25.059472719570547,12/06/2025,14/05/2025</t>
        </is>
      </c>
      <c r="C1894" t="inlineStr">
        <is>
          <t>EURCZK,Call,25.059472719570547,12/06/2025,14/05/2025</t>
        </is>
      </c>
      <c r="G1894" s="1" t="n">
        <v>-5836.051819901852</v>
      </c>
      <c r="H1894" s="1" t="n">
        <v>0.001400096188365</v>
      </c>
      <c r="K1894" s="4" t="n">
        <v>100135395.17</v>
      </c>
      <c r="L1894" s="5" t="n">
        <v>4425001</v>
      </c>
      <c r="M1894" s="6" t="n">
        <v>22.62946272</v>
      </c>
      <c r="AB1894" s="8" t="inlineStr">
        <is>
          <t>QISSwaps</t>
        </is>
      </c>
      <c r="AG1894" t="n">
        <v>-0.040428</v>
      </c>
    </row>
    <row r="1895">
      <c r="A1895" t="inlineStr">
        <is>
          <t>QIS</t>
        </is>
      </c>
      <c r="B1895" t="inlineStr">
        <is>
          <t>EURCZK,Call,25.060169233051475,05/06/2025,06/05/2025</t>
        </is>
      </c>
      <c r="C1895" t="inlineStr">
        <is>
          <t>EURCZK,Call,25.060169233051475,05/06/2025,06/05/2025</t>
        </is>
      </c>
      <c r="G1895" s="1" t="n">
        <v>-6380.960053424533</v>
      </c>
      <c r="H1895" s="1" t="n">
        <v>0.0008833303608678</v>
      </c>
      <c r="K1895" s="4" t="n">
        <v>100135395.17</v>
      </c>
      <c r="L1895" s="5" t="n">
        <v>4425001</v>
      </c>
      <c r="M1895" s="6" t="n">
        <v>22.62946272</v>
      </c>
      <c r="AB1895" s="8" t="inlineStr">
        <is>
          <t>QISSwaps</t>
        </is>
      </c>
      <c r="AG1895" t="n">
        <v>-0.040428</v>
      </c>
    </row>
    <row r="1896">
      <c r="A1896" t="inlineStr">
        <is>
          <t>QIS</t>
        </is>
      </c>
      <c r="B1896" t="inlineStr">
        <is>
          <t>EURCZK,Call,25.060548350824693,29/05/2025,25/04/2025</t>
        </is>
      </c>
      <c r="C1896" t="inlineStr">
        <is>
          <t>EURCZK,Call,25.060548350824693,29/05/2025,25/04/2025</t>
        </is>
      </c>
      <c r="G1896" s="1" t="n">
        <v>-6668.762308412605</v>
      </c>
      <c r="H1896" s="1" t="n">
        <v>0.0003545009820643</v>
      </c>
      <c r="K1896" s="4" t="n">
        <v>100135395.17</v>
      </c>
      <c r="L1896" s="5" t="n">
        <v>4425001</v>
      </c>
      <c r="M1896" s="6" t="n">
        <v>22.62946272</v>
      </c>
      <c r="AB1896" s="8" t="inlineStr">
        <is>
          <t>QISSwaps</t>
        </is>
      </c>
      <c r="AG1896" t="n">
        <v>-0.040428</v>
      </c>
    </row>
    <row r="1897">
      <c r="A1897" t="inlineStr">
        <is>
          <t>QIS</t>
        </is>
      </c>
      <c r="B1897" t="inlineStr">
        <is>
          <t>EURCZK,Call,25.062943166789733,27/05/2025,23/04/2025</t>
        </is>
      </c>
      <c r="C1897" t="inlineStr">
        <is>
          <t>EURCZK,Call,25.062943166789733,27/05/2025,23/04/2025</t>
        </is>
      </c>
      <c r="G1897" s="1" t="n">
        <v>-6611.289698738477</v>
      </c>
      <c r="H1897" s="1" t="n">
        <v>0.0001918524719209</v>
      </c>
      <c r="K1897" s="4" t="n">
        <v>100135395.17</v>
      </c>
      <c r="L1897" s="5" t="n">
        <v>4425001</v>
      </c>
      <c r="M1897" s="6" t="n">
        <v>22.62946272</v>
      </c>
      <c r="AB1897" s="8" t="inlineStr">
        <is>
          <t>QISSwaps</t>
        </is>
      </c>
      <c r="AG1897" t="n">
        <v>-0.040428</v>
      </c>
    </row>
    <row r="1898">
      <c r="A1898" t="inlineStr">
        <is>
          <t>QIS</t>
        </is>
      </c>
      <c r="B1898" t="inlineStr">
        <is>
          <t>EURCZK,Call,25.06946669479327,30/05/2025,28/04/2025</t>
        </is>
      </c>
      <c r="C1898" t="inlineStr">
        <is>
          <t>EURCZK,Call,25.06946669479327,30/05/2025,28/04/2025</t>
        </is>
      </c>
      <c r="G1898" s="1" t="n">
        <v>-6478.270935803846</v>
      </c>
      <c r="H1898" s="1" t="n">
        <v>0.0004183863102134</v>
      </c>
      <c r="K1898" s="4" t="n">
        <v>100135395.17</v>
      </c>
      <c r="L1898" s="5" t="n">
        <v>4425001</v>
      </c>
      <c r="M1898" s="6" t="n">
        <v>22.62946272</v>
      </c>
      <c r="AB1898" s="8" t="inlineStr">
        <is>
          <t>QISSwaps</t>
        </is>
      </c>
      <c r="AG1898" t="n">
        <v>-0.040428</v>
      </c>
    </row>
    <row r="1899">
      <c r="A1899" t="inlineStr">
        <is>
          <t>QIS</t>
        </is>
      </c>
      <c r="B1899" t="inlineStr">
        <is>
          <t>EURCZK,Call,25.06997362469301,09/06/2025,09/05/2025</t>
        </is>
      </c>
      <c r="C1899" t="inlineStr">
        <is>
          <t>EURCZK,Call,25.06997362469301,09/06/2025,09/05/2025</t>
        </is>
      </c>
      <c r="G1899" s="1" t="n">
        <v>-6214.019472328875</v>
      </c>
      <c r="H1899" s="1" t="n">
        <v>0.0010168173223091</v>
      </c>
      <c r="K1899" s="4" t="n">
        <v>100135395.17</v>
      </c>
      <c r="L1899" s="5" t="n">
        <v>4425001</v>
      </c>
      <c r="M1899" s="6" t="n">
        <v>22.62946272</v>
      </c>
      <c r="AB1899" s="8" t="inlineStr">
        <is>
          <t>QISSwaps</t>
        </is>
      </c>
      <c r="AG1899" t="n">
        <v>-0.040428</v>
      </c>
    </row>
    <row r="1900">
      <c r="A1900" t="inlineStr">
        <is>
          <t>QIS</t>
        </is>
      </c>
      <c r="B1900" t="inlineStr">
        <is>
          <t>EURCZK,Call,25.07501386827628,04/06/2025,02/05/2025</t>
        </is>
      </c>
      <c r="C1900" t="inlineStr">
        <is>
          <t>EURCZK,Call,25.07501386827628,04/06/2025,02/05/2025</t>
        </is>
      </c>
      <c r="G1900" s="1" t="n">
        <v>-6435.978808057381</v>
      </c>
      <c r="H1900" s="1" t="n">
        <v>0.000687494477274</v>
      </c>
      <c r="K1900" s="4" t="n">
        <v>100135395.17</v>
      </c>
      <c r="L1900" s="5" t="n">
        <v>4425001</v>
      </c>
      <c r="M1900" s="6" t="n">
        <v>22.62946272</v>
      </c>
      <c r="AB1900" s="8" t="inlineStr">
        <is>
          <t>QISSwaps</t>
        </is>
      </c>
      <c r="AG1900" t="n">
        <v>-0.040428</v>
      </c>
    </row>
    <row r="1901">
      <c r="A1901" t="inlineStr">
        <is>
          <t>QIS</t>
        </is>
      </c>
      <c r="B1901" t="inlineStr">
        <is>
          <t>EURCZK,Call,25.07785856831205,18/06/2025,20/05/2025</t>
        </is>
      </c>
      <c r="C1901" t="inlineStr">
        <is>
          <t>EURCZK,Call,25.07785856831205,18/06/2025,20/05/2025</t>
        </is>
      </c>
      <c r="G1901" s="1" t="n">
        <v>-4974.089195636916</v>
      </c>
      <c r="H1901" s="1" t="n">
        <v>0.0016042091792361</v>
      </c>
      <c r="K1901" s="4" t="n">
        <v>100135395.17</v>
      </c>
      <c r="L1901" s="5" t="n">
        <v>4425001</v>
      </c>
      <c r="M1901" s="6" t="n">
        <v>22.62946272</v>
      </c>
      <c r="AB1901" s="8" t="inlineStr">
        <is>
          <t>QISSwaps</t>
        </is>
      </c>
      <c r="AG1901" t="n">
        <v>-0.040428</v>
      </c>
    </row>
    <row r="1902">
      <c r="A1902" t="inlineStr">
        <is>
          <t>QIS</t>
        </is>
      </c>
      <c r="B1902" t="inlineStr">
        <is>
          <t>EURCZK,Call,25.08102575317818,13/06/2025,15/05/2025</t>
        </is>
      </c>
      <c r="C1902" t="inlineStr">
        <is>
          <t>EURCZK,Call,25.08102575317818,13/06/2025,15/05/2025</t>
        </is>
      </c>
      <c r="G1902" s="1" t="n">
        <v>-5771.838039956924</v>
      </c>
      <c r="H1902" s="1" t="n">
        <v>0.0013203840468701</v>
      </c>
      <c r="K1902" s="4" t="n">
        <v>100135395.17</v>
      </c>
      <c r="L1902" s="5" t="n">
        <v>4425001</v>
      </c>
      <c r="M1902" s="6" t="n">
        <v>22.62946272</v>
      </c>
      <c r="AB1902" s="8" t="inlineStr">
        <is>
          <t>QISSwaps</t>
        </is>
      </c>
      <c r="AG1902" t="n">
        <v>-0.040428</v>
      </c>
    </row>
    <row r="1903">
      <c r="A1903" t="inlineStr">
        <is>
          <t>QIS</t>
        </is>
      </c>
      <c r="B1903" t="inlineStr">
        <is>
          <t>EURCZK,Call,25.083209597930953,11/06/2025,13/05/2025</t>
        </is>
      </c>
      <c r="C1903" t="inlineStr">
        <is>
          <t>EURCZK,Call,25.083209597930953,11/06/2025,13/05/2025</t>
        </is>
      </c>
      <c r="G1903" s="1" t="n">
        <v>-5878.322843605313</v>
      </c>
      <c r="H1903" s="1" t="n">
        <v>0.0011163599816509</v>
      </c>
      <c r="K1903" s="4" t="n">
        <v>100135395.17</v>
      </c>
      <c r="L1903" s="5" t="n">
        <v>4425001</v>
      </c>
      <c r="M1903" s="6" t="n">
        <v>22.62946272</v>
      </c>
      <c r="AB1903" s="8" t="inlineStr">
        <is>
          <t>QISSwaps</t>
        </is>
      </c>
      <c r="AG1903" t="n">
        <v>-0.040428</v>
      </c>
    </row>
    <row r="1904">
      <c r="A1904" t="inlineStr">
        <is>
          <t>QIS</t>
        </is>
      </c>
      <c r="B1904" t="inlineStr">
        <is>
          <t>EURCZK,Call,25.084100296206273,16/06/2025,16/05/2025</t>
        </is>
      </c>
      <c r="C1904" t="inlineStr">
        <is>
          <t>EURCZK,Call,25.084100296206273,16/06/2025,16/05/2025</t>
        </is>
      </c>
      <c r="G1904" s="1" t="n">
        <v>-5528.324694945518</v>
      </c>
      <c r="H1904" s="1" t="n">
        <v>0.0013827723409674</v>
      </c>
      <c r="K1904" s="4" t="n">
        <v>100135395.17</v>
      </c>
      <c r="L1904" s="5" t="n">
        <v>4425001</v>
      </c>
      <c r="M1904" s="6" t="n">
        <v>22.62946272</v>
      </c>
      <c r="AB1904" s="8" t="inlineStr">
        <is>
          <t>QISSwaps</t>
        </is>
      </c>
      <c r="AG1904" t="n">
        <v>-0.040428</v>
      </c>
    </row>
    <row r="1905">
      <c r="A1905" t="inlineStr">
        <is>
          <t>QIS</t>
        </is>
      </c>
      <c r="B1905" t="inlineStr">
        <is>
          <t>EURCZK,Call,25.084782936815255,20/06/2025,21/05/2025</t>
        </is>
      </c>
      <c r="C1905" t="inlineStr">
        <is>
          <t>EURCZK,Call,25.084782936815255,20/06/2025,21/05/2025</t>
        </is>
      </c>
      <c r="G1905" s="1" t="n">
        <v>-5191.446733126376</v>
      </c>
      <c r="H1905" s="1" t="n">
        <v>0.0017516885004971</v>
      </c>
      <c r="K1905" s="4" t="n">
        <v>100135395.17</v>
      </c>
      <c r="L1905" s="5" t="n">
        <v>4425001</v>
      </c>
      <c r="M1905" s="6" t="n">
        <v>22.62946272</v>
      </c>
      <c r="AB1905" s="8" t="inlineStr">
        <is>
          <t>QISSwaps</t>
        </is>
      </c>
      <c r="AG1905" t="n">
        <v>-0.040428</v>
      </c>
    </row>
    <row r="1906">
      <c r="A1906" t="inlineStr">
        <is>
          <t>QIS</t>
        </is>
      </c>
      <c r="B1906" t="inlineStr">
        <is>
          <t>EURCZK,Call,25.087504415747915,10/06/2025,12/05/2025</t>
        </is>
      </c>
      <c r="C1906" t="inlineStr">
        <is>
          <t>EURCZK,Call,25.087504415747915,10/06/2025,12/05/2025</t>
        </is>
      </c>
      <c r="G1906" s="1" t="n">
        <v>-6031.671799401774</v>
      </c>
      <c r="H1906" s="1" t="n">
        <v>0.0009973394667307</v>
      </c>
      <c r="K1906" s="4" t="n">
        <v>100135395.17</v>
      </c>
      <c r="L1906" s="5" t="n">
        <v>4425001</v>
      </c>
      <c r="M1906" s="6" t="n">
        <v>22.62946272</v>
      </c>
      <c r="AB1906" s="8" t="inlineStr">
        <is>
          <t>QISSwaps</t>
        </is>
      </c>
      <c r="AG1906" t="n">
        <v>-0.040428</v>
      </c>
    </row>
    <row r="1907">
      <c r="A1907" t="inlineStr">
        <is>
          <t>QIS</t>
        </is>
      </c>
      <c r="B1907" t="inlineStr">
        <is>
          <t>EURCZK,Call,25.0901946943138,02/06/2025,29/04/2025</t>
        </is>
      </c>
      <c r="C1907" t="inlineStr">
        <is>
          <t>EURCZK,Call,25.0901946943138,02/06/2025,29/04/2025</t>
        </is>
      </c>
      <c r="G1907" s="1" t="n">
        <v>-6467.511009203758</v>
      </c>
      <c r="H1907" s="1" t="n">
        <v>0.0004324762491088</v>
      </c>
      <c r="K1907" s="4" t="n">
        <v>100135395.17</v>
      </c>
      <c r="L1907" s="5" t="n">
        <v>4425001</v>
      </c>
      <c r="M1907" s="6" t="n">
        <v>22.62946272</v>
      </c>
      <c r="AB1907" s="8" t="inlineStr">
        <is>
          <t>QISSwaps</t>
        </is>
      </c>
      <c r="AG1907" t="n">
        <v>-0.040428</v>
      </c>
    </row>
    <row r="1908">
      <c r="A1908" t="inlineStr">
        <is>
          <t>QIS</t>
        </is>
      </c>
      <c r="B1908" t="inlineStr">
        <is>
          <t>EURCZK,Call,25.09034436001424,17/06/2025,19/05/2025</t>
        </is>
      </c>
      <c r="C1908" t="inlineStr">
        <is>
          <t>EURCZK,Call,25.09034436001424,17/06/2025,19/05/2025</t>
        </is>
      </c>
      <c r="G1908" s="1" t="n">
        <v>-4966.354351708503</v>
      </c>
      <c r="H1908" s="1" t="n">
        <v>0.0014285155138136</v>
      </c>
      <c r="K1908" s="4" t="n">
        <v>100135395.17</v>
      </c>
      <c r="L1908" s="5" t="n">
        <v>4425001</v>
      </c>
      <c r="M1908" s="6" t="n">
        <v>22.62946272</v>
      </c>
      <c r="AB1908" s="8" t="inlineStr">
        <is>
          <t>QISSwaps</t>
        </is>
      </c>
      <c r="AG1908" t="n">
        <v>-0.040428</v>
      </c>
    </row>
    <row r="1909">
      <c r="A1909" t="inlineStr">
        <is>
          <t>QIS</t>
        </is>
      </c>
      <c r="B1909" t="inlineStr">
        <is>
          <t>EURCZK,Call,25.092726611675875,06/06/2025,07/05/2025</t>
        </is>
      </c>
      <c r="C1909" t="inlineStr">
        <is>
          <t>EURCZK,Call,25.092726611675875,06/06/2025,07/05/2025</t>
        </is>
      </c>
      <c r="G1909" s="1" t="n">
        <v>-6492.988730549429</v>
      </c>
      <c r="H1909" s="1" t="n">
        <v>0.0007882392995676</v>
      </c>
      <c r="K1909" s="4" t="n">
        <v>100135395.17</v>
      </c>
      <c r="L1909" s="5" t="n">
        <v>4425001</v>
      </c>
      <c r="M1909" s="6" t="n">
        <v>22.62946272</v>
      </c>
      <c r="AB1909" s="8" t="inlineStr">
        <is>
          <t>QISSwaps</t>
        </is>
      </c>
      <c r="AG1909" t="n">
        <v>-0.040428</v>
      </c>
    </row>
    <row r="1910">
      <c r="A1910" t="inlineStr">
        <is>
          <t>QIS</t>
        </is>
      </c>
      <c r="B1910" t="inlineStr">
        <is>
          <t>EURCZK,Call,25.097126284049775,12/06/2025,14/05/2025</t>
        </is>
      </c>
      <c r="C1910" t="inlineStr">
        <is>
          <t>EURCZK,Call,25.097126284049775,12/06/2025,14/05/2025</t>
        </is>
      </c>
      <c r="G1910" s="1" t="n">
        <v>-5818.553138544653</v>
      </c>
      <c r="H1910" s="1" t="n">
        <v>0.0011239812053277</v>
      </c>
      <c r="K1910" s="4" t="n">
        <v>100135395.17</v>
      </c>
      <c r="L1910" s="5" t="n">
        <v>4425001</v>
      </c>
      <c r="M1910" s="6" t="n">
        <v>22.62946272</v>
      </c>
      <c r="AB1910" s="8" t="inlineStr">
        <is>
          <t>QISSwaps</t>
        </is>
      </c>
      <c r="AG1910" t="n">
        <v>-0.040428</v>
      </c>
    </row>
    <row r="1911">
      <c r="A1911" t="inlineStr">
        <is>
          <t>QIS</t>
        </is>
      </c>
      <c r="B1911" t="inlineStr">
        <is>
          <t>EURCZK,Call,25.09754011980455,28/05/2025,24/04/2025</t>
        </is>
      </c>
      <c r="C1911" t="inlineStr">
        <is>
          <t>EURCZK,Call,25.09754011980455,28/05/2025,24/04/2025</t>
        </is>
      </c>
      <c r="G1911" s="1" t="n">
        <v>-6711.666712786448</v>
      </c>
      <c r="H1911" s="1" t="n">
        <v>0.0001680341304626</v>
      </c>
      <c r="K1911" s="4" t="n">
        <v>100135395.17</v>
      </c>
      <c r="L1911" s="5" t="n">
        <v>4425001</v>
      </c>
      <c r="M1911" s="6" t="n">
        <v>22.62946272</v>
      </c>
      <c r="AB1911" s="8" t="inlineStr">
        <is>
          <t>QISSwaps</t>
        </is>
      </c>
      <c r="AG1911" t="n">
        <v>-0.040428</v>
      </c>
    </row>
    <row r="1912">
      <c r="A1912" t="inlineStr">
        <is>
          <t>QIS</t>
        </is>
      </c>
      <c r="B1912" t="inlineStr">
        <is>
          <t>EURCZK,Call,25.097949643264553,21/05/2025,16/04/2025</t>
        </is>
      </c>
      <c r="C1912" t="inlineStr">
        <is>
          <t>EURCZK,Call,25.097949643264553,21/05/2025,16/04/2025</t>
        </is>
      </c>
      <c r="G1912" s="1" t="n">
        <v>-7318.617917703323</v>
      </c>
      <c r="K1912" s="4" t="n">
        <v>100135395.17</v>
      </c>
      <c r="L1912" s="5" t="n">
        <v>4425001</v>
      </c>
      <c r="M1912" s="6" t="n">
        <v>22.62946272</v>
      </c>
      <c r="AB1912" s="8" t="inlineStr">
        <is>
          <t>QISSwaps</t>
        </is>
      </c>
      <c r="AG1912" t="n">
        <v>-0.040428</v>
      </c>
    </row>
    <row r="1913">
      <c r="A1913" t="inlineStr">
        <is>
          <t>QIS</t>
        </is>
      </c>
      <c r="B1913" t="inlineStr">
        <is>
          <t>EURCZK,Call,25.099695974141436,22/05/2025,17/04/2025</t>
        </is>
      </c>
      <c r="C1913" t="inlineStr">
        <is>
          <t>EURCZK,Call,25.099695974141436,22/05/2025,17/04/2025</t>
        </is>
      </c>
      <c r="G1913" s="1" t="n">
        <v>-7252.201130356943</v>
      </c>
      <c r="H1913" s="1" t="n">
        <v>2.220816350376158e-05</v>
      </c>
      <c r="K1913" s="4" t="n">
        <v>100135395.17</v>
      </c>
      <c r="L1913" s="5" t="n">
        <v>4425001</v>
      </c>
      <c r="M1913" s="6" t="n">
        <v>22.62946272</v>
      </c>
      <c r="AB1913" s="8" t="inlineStr">
        <is>
          <t>QISSwaps</t>
        </is>
      </c>
      <c r="AG1913" t="n">
        <v>-0.040428</v>
      </c>
    </row>
    <row r="1914">
      <c r="A1914" t="inlineStr">
        <is>
          <t>QIS</t>
        </is>
      </c>
      <c r="B1914" t="inlineStr">
        <is>
          <t>EURCZK,Call,25.100975225420907,03/06/2025,30/04/2025</t>
        </is>
      </c>
      <c r="C1914" t="inlineStr">
        <is>
          <t>EURCZK,Call,25.100975225420907,03/06/2025,30/04/2025</t>
        </is>
      </c>
      <c r="G1914" s="1" t="n">
        <v>-6463.007469443158</v>
      </c>
      <c r="H1914" s="1" t="n">
        <v>0.0004792203488759</v>
      </c>
      <c r="K1914" s="4" t="n">
        <v>100135395.17</v>
      </c>
      <c r="L1914" s="5" t="n">
        <v>4425001</v>
      </c>
      <c r="M1914" s="6" t="n">
        <v>22.62946272</v>
      </c>
      <c r="AB1914" s="8" t="inlineStr">
        <is>
          <t>QISSwaps</t>
        </is>
      </c>
      <c r="AG1914" t="n">
        <v>-0.040428</v>
      </c>
    </row>
    <row r="1915">
      <c r="A1915" t="inlineStr">
        <is>
          <t>QIS</t>
        </is>
      </c>
      <c r="B1915" t="inlineStr">
        <is>
          <t>EURCZK,Call,25.102279628229976,05/06/2025,06/05/2025</t>
        </is>
      </c>
      <c r="C1915" t="inlineStr">
        <is>
          <t>EURCZK,Call,25.102279628229976,05/06/2025,06/05/2025</t>
        </is>
      </c>
      <c r="G1915" s="1" t="n">
        <v>-6359.56921798928</v>
      </c>
      <c r="H1915" s="1" t="n">
        <v>0.0006545065940153</v>
      </c>
      <c r="K1915" s="4" t="n">
        <v>100135395.17</v>
      </c>
      <c r="L1915" s="5" t="n">
        <v>4425001</v>
      </c>
      <c r="M1915" s="6" t="n">
        <v>22.62946272</v>
      </c>
      <c r="AB1915" s="8" t="inlineStr">
        <is>
          <t>QISSwaps</t>
        </is>
      </c>
      <c r="AG1915" t="n">
        <v>-0.040428</v>
      </c>
    </row>
    <row r="1916">
      <c r="A1916" t="inlineStr">
        <is>
          <t>QIS</t>
        </is>
      </c>
      <c r="B1916" t="inlineStr">
        <is>
          <t>EURCZK,Call,25.104655507401205,29/05/2025,25/04/2025</t>
        </is>
      </c>
      <c r="C1916" t="inlineStr">
        <is>
          <t>EURCZK,Call,25.104655507401205,29/05/2025,25/04/2025</t>
        </is>
      </c>
      <c r="G1916" s="1" t="n">
        <v>-6645.349778318272</v>
      </c>
      <c r="H1916" s="1" t="n">
        <v>0.0002285744002684</v>
      </c>
      <c r="K1916" s="4" t="n">
        <v>100135395.17</v>
      </c>
      <c r="L1916" s="5" t="n">
        <v>4425001</v>
      </c>
      <c r="M1916" s="6" t="n">
        <v>22.62946272</v>
      </c>
      <c r="AB1916" s="8" t="inlineStr">
        <is>
          <t>QISSwaps</t>
        </is>
      </c>
      <c r="AG1916" t="n">
        <v>-0.040428</v>
      </c>
    </row>
    <row r="1917">
      <c r="A1917" t="inlineStr">
        <is>
          <t>QIS</t>
        </is>
      </c>
      <c r="B1917" t="inlineStr">
        <is>
          <t>EURCZK,Call,25.1067349070613,27/05/2025,23/04/2025</t>
        </is>
      </c>
      <c r="C1917" t="inlineStr">
        <is>
          <t>EURCZK,Call,25.1067349070613,27/05/2025,23/04/2025</t>
        </is>
      </c>
      <c r="G1917" s="1" t="n">
        <v>-6588.246687464866</v>
      </c>
      <c r="H1917" s="1" t="n">
        <v>0.0001080705980334</v>
      </c>
      <c r="K1917" s="4" t="n">
        <v>100135395.17</v>
      </c>
      <c r="L1917" s="5" t="n">
        <v>4425001</v>
      </c>
      <c r="M1917" s="6" t="n">
        <v>22.62946272</v>
      </c>
      <c r="AB1917" s="8" t="inlineStr">
        <is>
          <t>QISSwaps</t>
        </is>
      </c>
      <c r="AG1917" t="n">
        <v>-0.040428</v>
      </c>
    </row>
    <row r="1918">
      <c r="A1918" t="inlineStr">
        <is>
          <t>QIS</t>
        </is>
      </c>
      <c r="B1918" t="inlineStr">
        <is>
          <t>EURCZK,Call,25.110236574829464,18/06/2025,20/05/2025</t>
        </is>
      </c>
      <c r="C1918" t="inlineStr">
        <is>
          <t>EURCZK,Call,25.110236574829464,18/06/2025,20/05/2025</t>
        </is>
      </c>
      <c r="G1918" s="1" t="n">
        <v>-4961.26994086854</v>
      </c>
      <c r="H1918" s="1" t="n">
        <v>0.0013567881979263</v>
      </c>
      <c r="K1918" s="4" t="n">
        <v>100135395.17</v>
      </c>
      <c r="L1918" s="5" t="n">
        <v>4425001</v>
      </c>
      <c r="M1918" s="6" t="n">
        <v>22.62946272</v>
      </c>
      <c r="AB1918" s="8" t="inlineStr">
        <is>
          <t>QISSwaps</t>
        </is>
      </c>
      <c r="AG1918" t="n">
        <v>-0.040428</v>
      </c>
    </row>
    <row r="1919">
      <c r="A1919" t="inlineStr">
        <is>
          <t>QIS</t>
        </is>
      </c>
      <c r="B1919" t="inlineStr">
        <is>
          <t>EURCZK,Call,25.111011254590473,09/06/2025,09/05/2025</t>
        </is>
      </c>
      <c r="C1919" t="inlineStr">
        <is>
          <t>EURCZK,Call,25.111011254590473,09/06/2025,09/05/2025</t>
        </is>
      </c>
      <c r="G1919" s="1" t="n">
        <v>-6193.725565805215</v>
      </c>
      <c r="H1919" s="1" t="n">
        <v>0.0007793490371166</v>
      </c>
      <c r="K1919" s="4" t="n">
        <v>100135395.17</v>
      </c>
      <c r="L1919" s="5" t="n">
        <v>4425001</v>
      </c>
      <c r="M1919" s="6" t="n">
        <v>22.62946272</v>
      </c>
      <c r="AB1919" s="8" t="inlineStr">
        <is>
          <t>QISSwaps</t>
        </is>
      </c>
      <c r="AG1919" t="n">
        <v>-0.040428</v>
      </c>
    </row>
    <row r="1920">
      <c r="A1920" t="inlineStr">
        <is>
          <t>QIS</t>
        </is>
      </c>
      <c r="B1920" t="inlineStr">
        <is>
          <t>EURCZK,Call,25.112293106240216,30/05/2025,28/04/2025</t>
        </is>
      </c>
      <c r="C1920" t="inlineStr">
        <is>
          <t>EURCZK,Call,25.112293106240216,30/05/2025,28/04/2025</t>
        </is>
      </c>
      <c r="G1920" s="1" t="n">
        <v>-6456.193738641433</v>
      </c>
      <c r="H1920" s="1" t="n">
        <v>0.0002830231554803</v>
      </c>
      <c r="K1920" s="4" t="n">
        <v>100135395.17</v>
      </c>
      <c r="L1920" s="5" t="n">
        <v>4425001</v>
      </c>
      <c r="M1920" s="6" t="n">
        <v>22.62946272</v>
      </c>
      <c r="AB1920" s="8" t="inlineStr">
        <is>
          <t>QISSwaps</t>
        </is>
      </c>
      <c r="AG1920" t="n">
        <v>-0.040428</v>
      </c>
    </row>
    <row r="1921">
      <c r="A1921" t="inlineStr">
        <is>
          <t>QIS</t>
        </is>
      </c>
      <c r="B1921" t="inlineStr">
        <is>
          <t>EURCZK,Call,25.11751312861123,04/06/2025,02/05/2025</t>
        </is>
      </c>
      <c r="C1921" t="inlineStr">
        <is>
          <t>EURCZK,Call,25.11751312861123,04/06/2025,02/05/2025</t>
        </is>
      </c>
      <c r="G1921" s="1" t="n">
        <v>-6414.217662075071</v>
      </c>
      <c r="H1921" s="1" t="n">
        <v>0.0005007383073358</v>
      </c>
      <c r="K1921" s="4" t="n">
        <v>100135395.17</v>
      </c>
      <c r="L1921" s="5" t="n">
        <v>4425001</v>
      </c>
      <c r="M1921" s="6" t="n">
        <v>22.62946272</v>
      </c>
      <c r="AB1921" s="8" t="inlineStr">
        <is>
          <t>QISSwaps</t>
        </is>
      </c>
      <c r="AG1921" t="n">
        <v>-0.040428</v>
      </c>
    </row>
    <row r="1922">
      <c r="A1922" t="inlineStr">
        <is>
          <t>QIS</t>
        </is>
      </c>
      <c r="B1922" t="inlineStr">
        <is>
          <t>EURCZK,Call,25.118529225967865,13/06/2025,15/05/2025</t>
        </is>
      </c>
      <c r="C1922" t="inlineStr">
        <is>
          <t>EURCZK,Call,25.118529225967865,13/06/2025,15/05/2025</t>
        </is>
      </c>
      <c r="G1922" s="1" t="n">
        <v>-5754.615504984649</v>
      </c>
      <c r="H1922" s="1" t="n">
        <v>0.0010705803411825</v>
      </c>
      <c r="K1922" s="4" t="n">
        <v>100135395.17</v>
      </c>
      <c r="L1922" s="5" t="n">
        <v>4425001</v>
      </c>
      <c r="M1922" s="6" t="n">
        <v>22.62946272</v>
      </c>
      <c r="AB1922" s="8" t="inlineStr">
        <is>
          <t>QISSwaps</t>
        </is>
      </c>
      <c r="AG1922" t="n">
        <v>-0.040428</v>
      </c>
    </row>
    <row r="1923">
      <c r="A1923" t="inlineStr">
        <is>
          <t>QIS</t>
        </is>
      </c>
      <c r="B1923" t="inlineStr">
        <is>
          <t>EURCZK,Call,25.118652011156318,20/06/2025,21/05/2025</t>
        </is>
      </c>
      <c r="C1923" t="inlineStr">
        <is>
          <t>EURCZK,Call,25.118652011156318,20/06/2025,21/05/2025</t>
        </is>
      </c>
      <c r="G1923" s="1" t="n">
        <v>-5177.45625670876</v>
      </c>
      <c r="H1923" s="1" t="n">
        <v>0.0014846103149993</v>
      </c>
      <c r="K1923" s="4" t="n">
        <v>100135395.17</v>
      </c>
      <c r="L1923" s="5" t="n">
        <v>4425001</v>
      </c>
      <c r="M1923" s="6" t="n">
        <v>22.62946272</v>
      </c>
      <c r="AB1923" s="8" t="inlineStr">
        <is>
          <t>QISSwaps</t>
        </is>
      </c>
      <c r="AG1923" t="n">
        <v>-0.040428</v>
      </c>
    </row>
    <row r="1924">
      <c r="A1924" t="inlineStr">
        <is>
          <t>QIS</t>
        </is>
      </c>
      <c r="B1924" t="inlineStr">
        <is>
          <t>EURCZK,Call,25.11989437170222,16/06/2025,16/05/2025</t>
        </is>
      </c>
      <c r="C1924" t="inlineStr">
        <is>
          <t>EURCZK,Call,25.11989437170222,16/06/2025,16/05/2025</t>
        </is>
      </c>
      <c r="G1924" s="1" t="n">
        <v>-5512.580975234577</v>
      </c>
      <c r="H1924" s="1" t="n">
        <v>0.0011386706526453</v>
      </c>
      <c r="K1924" s="4" t="n">
        <v>100135395.17</v>
      </c>
      <c r="L1924" s="5" t="n">
        <v>4425001</v>
      </c>
      <c r="M1924" s="6" t="n">
        <v>22.62946272</v>
      </c>
      <c r="AB1924" s="8" t="inlineStr">
        <is>
          <t>QISSwaps</t>
        </is>
      </c>
      <c r="AG1924" t="n">
        <v>-0.040428</v>
      </c>
    </row>
    <row r="1925">
      <c r="A1925" t="inlineStr">
        <is>
          <t>QIS</t>
        </is>
      </c>
      <c r="B1925" t="inlineStr">
        <is>
          <t>EURCZK,Call,25.12099205349451,11/06/2025,13/05/2025</t>
        </is>
      </c>
      <c r="C1925" t="inlineStr">
        <is>
          <t>EURCZK,Call,25.12099205349451,11/06/2025,13/05/2025</t>
        </is>
      </c>
      <c r="G1925" s="1" t="n">
        <v>-5860.653919406926</v>
      </c>
      <c r="H1925" s="1" t="n">
        <v>0.0008920620941489</v>
      </c>
      <c r="K1925" s="4" t="n">
        <v>100135395.17</v>
      </c>
      <c r="L1925" s="5" t="n">
        <v>4425001</v>
      </c>
      <c r="M1925" s="6" t="n">
        <v>22.62946272</v>
      </c>
      <c r="AB1925" s="8" t="inlineStr">
        <is>
          <t>QISSwaps</t>
        </is>
      </c>
      <c r="AG1925" t="n">
        <v>-0.040428</v>
      </c>
    </row>
    <row r="1926">
      <c r="A1926" t="inlineStr">
        <is>
          <t>QIS</t>
        </is>
      </c>
      <c r="B1926" t="inlineStr">
        <is>
          <t>EURCZK,Call,25.122446585421176,17/06/2025,19/05/2025</t>
        </is>
      </c>
      <c r="C1926" t="inlineStr">
        <is>
          <t>EURCZK,Call,25.122446585421176,17/06/2025,19/05/2025</t>
        </is>
      </c>
      <c r="G1926" s="1" t="n">
        <v>-4953.670144109301</v>
      </c>
      <c r="H1926" s="1" t="n">
        <v>0.0012062796639636</v>
      </c>
      <c r="K1926" s="4" t="n">
        <v>100135395.17</v>
      </c>
      <c r="L1926" s="5" t="n">
        <v>4425001</v>
      </c>
      <c r="M1926" s="6" t="n">
        <v>22.62946272</v>
      </c>
      <c r="AB1926" s="8" t="inlineStr">
        <is>
          <t>QISSwaps</t>
        </is>
      </c>
      <c r="AG1926" t="n">
        <v>-0.040428</v>
      </c>
    </row>
    <row r="1927">
      <c r="A1927" t="inlineStr">
        <is>
          <t>QIS</t>
        </is>
      </c>
      <c r="B1927" t="inlineStr">
        <is>
          <t>EURCZK,Call,25.125532475386315,23/05/2025,22/04/2025</t>
        </is>
      </c>
      <c r="C1927" t="inlineStr">
        <is>
          <t>EURCZK,Call,25.125532475386315,23/05/2025,22/04/2025</t>
        </is>
      </c>
      <c r="G1927" s="1" t="n">
        <v>-6708.180660747316</v>
      </c>
      <c r="H1927" s="1" t="n">
        <v>2.613674355686186e-05</v>
      </c>
      <c r="K1927" s="4" t="n">
        <v>100135395.17</v>
      </c>
      <c r="L1927" s="5" t="n">
        <v>4425001</v>
      </c>
      <c r="M1927" s="6" t="n">
        <v>22.62946272</v>
      </c>
      <c r="AB1927" s="8" t="inlineStr">
        <is>
          <t>QISSwaps</t>
        </is>
      </c>
      <c r="AG1927" t="n">
        <v>-0.040428</v>
      </c>
    </row>
    <row r="1928">
      <c r="A1928" t="inlineStr">
        <is>
          <t>QIS</t>
        </is>
      </c>
      <c r="B1928" t="inlineStr">
        <is>
          <t>EURCZK,Call,25.126911650140354,10/06/2025,12/05/2025</t>
        </is>
      </c>
      <c r="C1928" t="inlineStr">
        <is>
          <t>EURCZK,Call,25.126911650140354,10/06/2025,12/05/2025</t>
        </is>
      </c>
      <c r="G1928" s="1" t="n">
        <v>-6012.767357933943</v>
      </c>
      <c r="H1928" s="1" t="n">
        <v>0.0007824011873931</v>
      </c>
      <c r="K1928" s="4" t="n">
        <v>100135395.17</v>
      </c>
      <c r="L1928" s="5" t="n">
        <v>4425001</v>
      </c>
      <c r="M1928" s="6" t="n">
        <v>22.62946272</v>
      </c>
      <c r="AB1928" s="8" t="inlineStr">
        <is>
          <t>QISSwaps</t>
        </is>
      </c>
      <c r="AG1928" t="n">
        <v>-0.040428</v>
      </c>
    </row>
    <row r="1929">
      <c r="A1929" t="inlineStr">
        <is>
          <t>QIS</t>
        </is>
      </c>
      <c r="B1929" t="inlineStr">
        <is>
          <t>EURCZK,Call,25.13299887978332,02/06/2025,29/04/2025</t>
        </is>
      </c>
      <c r="C1929" t="inlineStr">
        <is>
          <t>EURCZK,Call,25.13299887978332,02/06/2025,29/04/2025</t>
        </is>
      </c>
      <c r="G1929" s="1" t="n">
        <v>-6445.500042588393</v>
      </c>
      <c r="H1929" s="1" t="n">
        <v>0.00029821869227</v>
      </c>
      <c r="K1929" s="4" t="n">
        <v>100135395.17</v>
      </c>
      <c r="L1929" s="5" t="n">
        <v>4425001</v>
      </c>
      <c r="M1929" s="6" t="n">
        <v>22.62946272</v>
      </c>
      <c r="AB1929" s="8" t="inlineStr">
        <is>
          <t>QISSwaps</t>
        </is>
      </c>
      <c r="AG1929" t="n">
        <v>-0.040428</v>
      </c>
    </row>
    <row r="1930">
      <c r="A1930" t="inlineStr">
        <is>
          <t>QIS</t>
        </is>
      </c>
      <c r="B1930" t="inlineStr">
        <is>
          <t>EURCZK,Call,25.134779848529007,12/06/2025,14/05/2025</t>
        </is>
      </c>
      <c r="C1930" t="inlineStr">
        <is>
          <t>EURCZK,Call,25.134779848529007,12/06/2025,14/05/2025</t>
        </is>
      </c>
      <c r="G1930" s="1" t="n">
        <v>-5801.133040816802</v>
      </c>
      <c r="H1930" s="1" t="n">
        <v>0.0009063726018992</v>
      </c>
      <c r="K1930" s="4" t="n">
        <v>100135395.17</v>
      </c>
      <c r="L1930" s="5" t="n">
        <v>4425001</v>
      </c>
      <c r="M1930" s="6" t="n">
        <v>22.62946272</v>
      </c>
      <c r="AB1930" s="8" t="inlineStr">
        <is>
          <t>QISSwaps</t>
        </is>
      </c>
      <c r="AG1930" t="n">
        <v>-0.040428</v>
      </c>
    </row>
    <row r="1931">
      <c r="A1931" t="inlineStr">
        <is>
          <t>QIS</t>
        </is>
      </c>
      <c r="B1931" t="inlineStr">
        <is>
          <t>EURCZK,Call,25.135504389291903,06/06/2025,07/05/2025</t>
        </is>
      </c>
      <c r="C1931" t="inlineStr">
        <is>
          <t>EURCZK,Call,25.135504389291903,06/06/2025,07/05/2025</t>
        </is>
      </c>
      <c r="G1931" s="1" t="n">
        <v>-6470.906876181773</v>
      </c>
      <c r="H1931" s="1" t="n">
        <v>0.0005917842868662</v>
      </c>
      <c r="K1931" s="4" t="n">
        <v>100135395.17</v>
      </c>
      <c r="L1931" s="5" t="n">
        <v>4425001</v>
      </c>
      <c r="M1931" s="6" t="n">
        <v>22.62946272</v>
      </c>
      <c r="AB1931" s="8" t="inlineStr">
        <is>
          <t>QISSwaps</t>
        </is>
      </c>
      <c r="AG1931" t="n">
        <v>-0.040428</v>
      </c>
    </row>
    <row r="1932">
      <c r="A1932" t="inlineStr">
        <is>
          <t>QIS</t>
        </is>
      </c>
      <c r="B1932" t="inlineStr">
        <is>
          <t>EURCZK,Call,25.141860088131484,28/05/2025,24/04/2025</t>
        </is>
      </c>
      <c r="C1932" t="inlineStr">
        <is>
          <t>EURCZK,Call,25.141860088131484,28/05/2025,24/04/2025</t>
        </is>
      </c>
      <c r="G1932" s="1" t="n">
        <v>-6688.024971586836</v>
      </c>
      <c r="H1932" s="1" t="n">
        <v>9.308240313253687e-05</v>
      </c>
      <c r="K1932" s="4" t="n">
        <v>100135395.17</v>
      </c>
      <c r="L1932" s="5" t="n">
        <v>4425001</v>
      </c>
      <c r="M1932" s="6" t="n">
        <v>22.62946272</v>
      </c>
      <c r="AB1932" s="8" t="inlineStr">
        <is>
          <t>QISSwaps</t>
        </is>
      </c>
      <c r="AG1932" t="n">
        <v>-0.040428</v>
      </c>
    </row>
    <row r="1933">
      <c r="A1933" t="inlineStr">
        <is>
          <t>QIS</t>
        </is>
      </c>
      <c r="B1933" t="inlineStr">
        <is>
          <t>EURCZK,Call,25.14261458134688,18/06/2025,20/05/2025</t>
        </is>
      </c>
      <c r="C1933" t="inlineStr">
        <is>
          <t>EURCZK,Call,25.14261458134688,18/06/2025,20/05/2025</t>
        </is>
      </c>
      <c r="G1933" s="1" t="n">
        <v>-4948.500179115627</v>
      </c>
      <c r="H1933" s="1" t="n">
        <v>0.0011500811710327</v>
      </c>
      <c r="K1933" s="4" t="n">
        <v>100135395.17</v>
      </c>
      <c r="L1933" s="5" t="n">
        <v>4425001</v>
      </c>
      <c r="M1933" s="6" t="n">
        <v>22.62946272</v>
      </c>
      <c r="AB1933" s="8" t="inlineStr">
        <is>
          <t>QISSwaps</t>
        </is>
      </c>
      <c r="AG1933" t="n">
        <v>-0.040428</v>
      </c>
    </row>
    <row r="1934">
      <c r="A1934" t="inlineStr">
        <is>
          <t>QIS</t>
        </is>
      </c>
      <c r="B1934" t="inlineStr">
        <is>
          <t>EURCZK,Call,25.14383690950849,03/06/2025,30/04/2025</t>
        </is>
      </c>
      <c r="C1934" t="inlineStr">
        <is>
          <t>EURCZK,Call,25.14383690950849,03/06/2025,30/04/2025</t>
        </is>
      </c>
      <c r="G1934" s="1" t="n">
        <v>-6440.991794036597</v>
      </c>
      <c r="H1934" s="1" t="n">
        <v>0.0003385639220867</v>
      </c>
      <c r="K1934" s="4" t="n">
        <v>100135395.17</v>
      </c>
      <c r="L1934" s="5" t="n">
        <v>4425001</v>
      </c>
      <c r="M1934" s="6" t="n">
        <v>22.62946272</v>
      </c>
      <c r="AB1934" s="8" t="inlineStr">
        <is>
          <t>QISSwaps</t>
        </is>
      </c>
      <c r="AG1934" t="n">
        <v>-0.040428</v>
      </c>
    </row>
    <row r="1935">
      <c r="A1935" t="inlineStr">
        <is>
          <t>QIS</t>
        </is>
      </c>
      <c r="B1935" t="inlineStr">
        <is>
          <t>EURCZK,Call,25.144390023408477,05/06/2025,06/05/2025</t>
        </is>
      </c>
      <c r="C1935" t="inlineStr">
        <is>
          <t>EURCZK,Call,25.144390023408477,05/06/2025,06/05/2025</t>
        </is>
      </c>
      <c r="G1935" s="1" t="n">
        <v>-6338.285765000393</v>
      </c>
      <c r="H1935" s="1" t="n">
        <v>0.0004874136647517</v>
      </c>
      <c r="K1935" s="4" t="n">
        <v>100135395.17</v>
      </c>
      <c r="L1935" s="5" t="n">
        <v>4425001</v>
      </c>
      <c r="M1935" s="6" t="n">
        <v>22.62946272</v>
      </c>
      <c r="AB1935" s="8" t="inlineStr">
        <is>
          <t>QISSwaps</t>
        </is>
      </c>
      <c r="AG1935" t="n">
        <v>-0.040428</v>
      </c>
    </row>
    <row r="1936">
      <c r="A1936" t="inlineStr">
        <is>
          <t>QIS</t>
        </is>
      </c>
      <c r="B1936" t="inlineStr">
        <is>
          <t>EURCZK,Call,25.146089069949152,21/05/2025,16/04/2025</t>
        </is>
      </c>
      <c r="C1936" t="inlineStr">
        <is>
          <t>EURCZK,Call,25.146089069949152,21/05/2025,16/04/2025</t>
        </is>
      </c>
      <c r="G1936" s="1" t="n">
        <v>-7290.623358676726</v>
      </c>
      <c r="K1936" s="4" t="n">
        <v>100135395.17</v>
      </c>
      <c r="L1936" s="5" t="n">
        <v>4425001</v>
      </c>
      <c r="M1936" s="6" t="n">
        <v>22.62946272</v>
      </c>
      <c r="AB1936" s="8" t="inlineStr">
        <is>
          <t>QISSwaps</t>
        </is>
      </c>
      <c r="AG1936" t="n">
        <v>-0.040428</v>
      </c>
    </row>
    <row r="1937">
      <c r="A1937" t="inlineStr">
        <is>
          <t>QIS</t>
        </is>
      </c>
      <c r="B1937" t="inlineStr">
        <is>
          <t>EURCZK,Call,25.147717851827444,22/05/2025,17/04/2025</t>
        </is>
      </c>
      <c r="C1937" t="inlineStr">
        <is>
          <t>EURCZK,Call,25.147717851827444,22/05/2025,17/04/2025</t>
        </is>
      </c>
      <c r="G1937" s="1" t="n">
        <v>-7224.530087097051</v>
      </c>
      <c r="H1937" s="1" t="n">
        <v>4.859409876482954e-06</v>
      </c>
      <c r="K1937" s="4" t="n">
        <v>100135395.17</v>
      </c>
      <c r="L1937" s="5" t="n">
        <v>4425001</v>
      </c>
      <c r="M1937" s="6" t="n">
        <v>22.62946272</v>
      </c>
      <c r="AB1937" s="8" t="inlineStr">
        <is>
          <t>QISSwaps</t>
        </is>
      </c>
      <c r="AG1937" t="n">
        <v>-0.040428</v>
      </c>
    </row>
    <row r="1938">
      <c r="A1938" t="inlineStr">
        <is>
          <t>QIS</t>
        </is>
      </c>
      <c r="B1938" t="inlineStr">
        <is>
          <t>EURCZK,Call,25.148762663977717,29/05/2025,25/04/2025</t>
        </is>
      </c>
      <c r="C1938" t="inlineStr">
        <is>
          <t>EURCZK,Call,25.148762663977717,29/05/2025,25/04/2025</t>
        </is>
      </c>
      <c r="G1938" s="1" t="n">
        <v>-6622.060326362641</v>
      </c>
      <c r="H1938" s="1" t="n">
        <v>0.0001340716344326</v>
      </c>
      <c r="K1938" s="4" t="n">
        <v>100135395.17</v>
      </c>
      <c r="L1938" s="5" t="n">
        <v>4425001</v>
      </c>
      <c r="M1938" s="6" t="n">
        <v>22.62946272</v>
      </c>
      <c r="AB1938" s="8" t="inlineStr">
        <is>
          <t>QISSwaps</t>
        </is>
      </c>
      <c r="AG1938" t="n">
        <v>-0.040428</v>
      </c>
    </row>
    <row r="1939">
      <c r="A1939" t="inlineStr">
        <is>
          <t>QIS</t>
        </is>
      </c>
      <c r="B1939" t="inlineStr">
        <is>
          <t>EURCZK,Call,25.150526647332867,27/05/2025,23/04/2025</t>
        </is>
      </c>
      <c r="C1939" t="inlineStr">
        <is>
          <t>EURCZK,Call,25.150526647332867,27/05/2025,23/04/2025</t>
        </is>
      </c>
      <c r="G1939" s="1" t="n">
        <v>-6565.323937863734</v>
      </c>
      <c r="H1939" s="1" t="n">
        <v>5.121860857740146e-05</v>
      </c>
      <c r="K1939" s="4" t="n">
        <v>100135395.17</v>
      </c>
      <c r="L1939" s="5" t="n">
        <v>4425001</v>
      </c>
      <c r="M1939" s="6" t="n">
        <v>22.62946272</v>
      </c>
      <c r="AB1939" s="8" t="inlineStr">
        <is>
          <t>QISSwaps</t>
        </is>
      </c>
      <c r="AG1939" t="n">
        <v>-0.040428</v>
      </c>
    </row>
    <row r="1940">
      <c r="A1940" t="inlineStr">
        <is>
          <t>QIS</t>
        </is>
      </c>
      <c r="B1940" t="inlineStr">
        <is>
          <t>EURCZK,Call,25.15204888448794,09/06/2025,09/05/2025</t>
        </is>
      </c>
      <c r="C1940" t="inlineStr">
        <is>
          <t>EURCZK,Call,25.15204888448794,09/06/2025,09/05/2025</t>
        </is>
      </c>
      <c r="G1940" s="1" t="n">
        <v>-6173.530911741071</v>
      </c>
      <c r="H1940" s="1" t="n">
        <v>0.0005999351420974</v>
      </c>
      <c r="K1940" s="4" t="n">
        <v>100135395.17</v>
      </c>
      <c r="L1940" s="5" t="n">
        <v>4425001</v>
      </c>
      <c r="M1940" s="6" t="n">
        <v>22.62946272</v>
      </c>
      <c r="AB1940" s="8" t="inlineStr">
        <is>
          <t>QISSwaps</t>
        </is>
      </c>
      <c r="AG1940" t="n">
        <v>-0.040428</v>
      </c>
    </row>
    <row r="1941">
      <c r="A1941" t="inlineStr">
        <is>
          <t>QIS</t>
        </is>
      </c>
      <c r="B1941" t="inlineStr">
        <is>
          <t>EURCZK,Call,25.15252108549738,20/06/2025,21/05/2025</t>
        </is>
      </c>
      <c r="C1941" t="inlineStr">
        <is>
          <t>EURCZK,Call,25.15252108549738,20/06/2025,21/05/2025</t>
        </is>
      </c>
      <c r="G1941" s="1" t="n">
        <v>-5163.522258771214</v>
      </c>
      <c r="H1941" s="1" t="n">
        <v>0.001260408818632</v>
      </c>
      <c r="K1941" s="4" t="n">
        <v>100135395.17</v>
      </c>
      <c r="L1941" s="5" t="n">
        <v>4425001</v>
      </c>
      <c r="M1941" s="6" t="n">
        <v>22.62946272</v>
      </c>
      <c r="AB1941" s="8" t="inlineStr">
        <is>
          <t>QISSwaps</t>
        </is>
      </c>
      <c r="AG1941" t="n">
        <v>-0.040428</v>
      </c>
    </row>
    <row r="1942">
      <c r="A1942" t="inlineStr">
        <is>
          <t>QIS</t>
        </is>
      </c>
      <c r="B1942" t="inlineStr">
        <is>
          <t>EURCZK,Call,25.154548810828114,17/06/2025,19/05/2025</t>
        </is>
      </c>
      <c r="C1942" t="inlineStr">
        <is>
          <t>EURCZK,Call,25.154548810828114,17/06/2025,19/05/2025</t>
        </is>
      </c>
      <c r="G1942" s="1" t="n">
        <v>-4941.034468258031</v>
      </c>
      <c r="H1942" s="1" t="n">
        <v>0.0010203966454839</v>
      </c>
      <c r="K1942" s="4" t="n">
        <v>100135395.17</v>
      </c>
      <c r="L1942" s="5" t="n">
        <v>4425001</v>
      </c>
      <c r="M1942" s="6" t="n">
        <v>22.62946272</v>
      </c>
      <c r="AB1942" s="8" t="inlineStr">
        <is>
          <t>QISSwaps</t>
        </is>
      </c>
      <c r="AG1942" t="n">
        <v>-0.040428</v>
      </c>
    </row>
    <row r="1943">
      <c r="A1943" t="inlineStr">
        <is>
          <t>QIS</t>
        </is>
      </c>
      <c r="B1943" t="inlineStr">
        <is>
          <t>EURCZK,Call,25.155119517687158,30/05/2025,28/04/2025</t>
        </is>
      </c>
      <c r="C1943" t="inlineStr">
        <is>
          <t>EURCZK,Call,25.155119517687158,30/05/2025,28/04/2025</t>
        </is>
      </c>
      <c r="G1943" s="1" t="n">
        <v>-6434.229204277988</v>
      </c>
      <c r="H1943" s="1" t="n">
        <v>0.0001777304845605</v>
      </c>
      <c r="K1943" s="4" t="n">
        <v>100135395.17</v>
      </c>
      <c r="L1943" s="5" t="n">
        <v>4425001</v>
      </c>
      <c r="M1943" s="6" t="n">
        <v>22.62946272</v>
      </c>
      <c r="AB1943" s="8" t="inlineStr">
        <is>
          <t>QISSwaps</t>
        </is>
      </c>
      <c r="AG1943" t="n">
        <v>-0.040428</v>
      </c>
    </row>
    <row r="1944">
      <c r="A1944" t="inlineStr">
        <is>
          <t>QIS</t>
        </is>
      </c>
      <c r="B1944" t="inlineStr">
        <is>
          <t>EURCZK,Call,25.155688447198166,16/06/2025,16/05/2025</t>
        </is>
      </c>
      <c r="C1944" t="inlineStr">
        <is>
          <t>EURCZK,Call,25.155688447198166,16/06/2025,16/05/2025</t>
        </is>
      </c>
      <c r="G1944" s="1" t="n">
        <v>-5496.90441300245</v>
      </c>
      <c r="H1944" s="1" t="n">
        <v>0.0009398027459130999</v>
      </c>
      <c r="K1944" s="4" t="n">
        <v>100135395.17</v>
      </c>
      <c r="L1944" s="5" t="n">
        <v>4425001</v>
      </c>
      <c r="M1944" s="6" t="n">
        <v>22.62946272</v>
      </c>
      <c r="AB1944" s="8" t="inlineStr">
        <is>
          <t>QISSwaps</t>
        </is>
      </c>
      <c r="AG1944" t="n">
        <v>-0.040428</v>
      </c>
    </row>
    <row r="1945">
      <c r="A1945" t="inlineStr">
        <is>
          <t>QIS</t>
        </is>
      </c>
      <c r="B1945" t="inlineStr">
        <is>
          <t>EURCZK,Call,25.15603269875755,13/06/2025,15/05/2025</t>
        </is>
      </c>
      <c r="C1945" t="inlineStr">
        <is>
          <t>EURCZK,Call,25.15603269875755,13/06/2025,15/05/2025</t>
        </is>
      </c>
      <c r="G1945" s="1" t="n">
        <v>-5737.469940410411</v>
      </c>
      <c r="H1945" s="1" t="n">
        <v>0.0008704407498246</v>
      </c>
      <c r="K1945" s="4" t="n">
        <v>100135395.17</v>
      </c>
      <c r="L1945" s="5" t="n">
        <v>4425001</v>
      </c>
      <c r="M1945" s="6" t="n">
        <v>22.62946272</v>
      </c>
      <c r="AB1945" s="8" t="inlineStr">
        <is>
          <t>QISSwaps</t>
        </is>
      </c>
      <c r="AG1945" t="n">
        <v>-0.040428</v>
      </c>
    </row>
    <row r="1946">
      <c r="A1946" t="inlineStr">
        <is>
          <t>QIS</t>
        </is>
      </c>
      <c r="B1946" t="inlineStr">
        <is>
          <t>EURCZK,Call,25.15877450905807,11/06/2025,13/05/2025</t>
        </is>
      </c>
      <c r="C1946" t="inlineStr">
        <is>
          <t>EURCZK,Call,25.15877450905807,11/06/2025,13/05/2025</t>
        </is>
      </c>
      <c r="G1946" s="1" t="n">
        <v>-5843.064538901927</v>
      </c>
      <c r="H1946" s="1" t="n">
        <v>0.0007147108476329</v>
      </c>
      <c r="K1946" s="4" t="n">
        <v>100135395.17</v>
      </c>
      <c r="L1946" s="5" t="n">
        <v>4425001</v>
      </c>
      <c r="M1946" s="6" t="n">
        <v>22.62946272</v>
      </c>
      <c r="AB1946" s="8" t="inlineStr">
        <is>
          <t>QISSwaps</t>
        </is>
      </c>
      <c r="AG1946" t="n">
        <v>-0.040428</v>
      </c>
    </row>
    <row r="1947">
      <c r="A1947" t="inlineStr">
        <is>
          <t>QIS</t>
        </is>
      </c>
      <c r="B1947" t="inlineStr">
        <is>
          <t>EURCZK,Call,25.160012388946182,04/06/2025,02/05/2025</t>
        </is>
      </c>
      <c r="C1947" t="inlineStr">
        <is>
          <t>EURCZK,Call,25.160012388946182,04/06/2025,02/05/2025</t>
        </is>
      </c>
      <c r="G1947" s="1" t="n">
        <v>-6392.566697035312</v>
      </c>
      <c r="H1947" s="1" t="n">
        <v>0.0003661385916098</v>
      </c>
      <c r="K1947" s="4" t="n">
        <v>100135395.17</v>
      </c>
      <c r="L1947" s="5" t="n">
        <v>4425001</v>
      </c>
      <c r="M1947" s="6" t="n">
        <v>22.62946272</v>
      </c>
      <c r="AB1947" s="8" t="inlineStr">
        <is>
          <t>QISSwaps</t>
        </is>
      </c>
      <c r="AG1947" t="n">
        <v>-0.040428</v>
      </c>
    </row>
    <row r="1948">
      <c r="A1948" t="inlineStr">
        <is>
          <t>QIS</t>
        </is>
      </c>
      <c r="B1948" t="inlineStr">
        <is>
          <t>EURCZK,Call,25.166318884532796,10/06/2025,12/05/2025</t>
        </is>
      </c>
      <c r="C1948" t="inlineStr">
        <is>
          <t>EURCZK,Call,25.166318884532796,10/06/2025,12/05/2025</t>
        </is>
      </c>
      <c r="G1948" s="1" t="n">
        <v>-5993.951652726067</v>
      </c>
      <c r="H1948" s="1" t="n">
        <v>0.0006151589125391</v>
      </c>
      <c r="K1948" s="4" t="n">
        <v>100135395.17</v>
      </c>
      <c r="L1948" s="5" t="n">
        <v>4425001</v>
      </c>
      <c r="M1948" s="6" t="n">
        <v>22.62946272</v>
      </c>
      <c r="AB1948" s="8" t="inlineStr">
        <is>
          <t>QISSwaps</t>
        </is>
      </c>
      <c r="AG1948" t="n">
        <v>-0.040428</v>
      </c>
    </row>
    <row r="1949">
      <c r="A1949" t="inlineStr">
        <is>
          <t>QIS</t>
        </is>
      </c>
      <c r="B1949" t="inlineStr">
        <is>
          <t>EURCZK,Call,25.16981085076174,23/05/2025,22/04/2025</t>
        </is>
      </c>
      <c r="C1949" t="inlineStr">
        <is>
          <t>EURCZK,Call,25.16981085076174,23/05/2025,22/04/2025</t>
        </is>
      </c>
      <c r="G1949" s="1" t="n">
        <v>-6684.599547643791</v>
      </c>
      <c r="H1949" s="1" t="n">
        <v>7.736971969497247e-06</v>
      </c>
      <c r="K1949" s="4" t="n">
        <v>100135395.17</v>
      </c>
      <c r="L1949" s="5" t="n">
        <v>4425001</v>
      </c>
      <c r="M1949" s="6" t="n">
        <v>22.62946272</v>
      </c>
      <c r="AB1949" s="8" t="inlineStr">
        <is>
          <t>QISSwaps</t>
        </is>
      </c>
      <c r="AG1949" t="n">
        <v>-0.040428</v>
      </c>
    </row>
    <row r="1950">
      <c r="A1950" t="inlineStr">
        <is>
          <t>QIS</t>
        </is>
      </c>
      <c r="B1950" t="inlineStr">
        <is>
          <t>EURCZK,Call,25.17243341300824,12/06/2025,14/05/2025</t>
        </is>
      </c>
      <c r="C1950" t="inlineStr">
        <is>
          <t>EURCZK,Call,25.17243341300824,12/06/2025,14/05/2025</t>
        </is>
      </c>
      <c r="G1950" s="1" t="n">
        <v>-5783.791056880613</v>
      </c>
      <c r="H1950" s="1" t="n">
        <v>0.0007322489971677</v>
      </c>
      <c r="K1950" s="4" t="n">
        <v>100135395.17</v>
      </c>
      <c r="L1950" s="5" t="n">
        <v>4425001</v>
      </c>
      <c r="M1950" s="6" t="n">
        <v>22.62946272</v>
      </c>
      <c r="AB1950" s="8" t="inlineStr">
        <is>
          <t>QISSwaps</t>
        </is>
      </c>
      <c r="AG1950" t="n">
        <v>-0.040428</v>
      </c>
    </row>
    <row r="1951">
      <c r="A1951" t="inlineStr">
        <is>
          <t>QIS</t>
        </is>
      </c>
      <c r="B1951" t="inlineStr">
        <is>
          <t>EURCZK,Call,25.175803065252833,02/06/2025,29/04/2025</t>
        </is>
      </c>
      <c r="C1951" t="inlineStr">
        <is>
          <t>EURCZK,Call,25.175803065252833,02/06/2025,29/04/2025</t>
        </is>
      </c>
      <c r="G1951" s="1" t="n">
        <v>-6423.601250388729</v>
      </c>
      <c r="H1951" s="1" t="n">
        <v>0.0001953170110213</v>
      </c>
      <c r="K1951" s="4" t="n">
        <v>100135395.17</v>
      </c>
      <c r="L1951" s="5" t="n">
        <v>4425001</v>
      </c>
      <c r="M1951" s="6" t="n">
        <v>22.62946272</v>
      </c>
      <c r="AB1951" s="8" t="inlineStr">
        <is>
          <t>QISSwaps</t>
        </is>
      </c>
      <c r="AG1951" t="n">
        <v>-0.040428</v>
      </c>
    </row>
    <row r="1952">
      <c r="A1952" t="inlineStr">
        <is>
          <t>QIS</t>
        </is>
      </c>
      <c r="B1952" t="inlineStr">
        <is>
          <t>EURCZK,Call,25.17828216690793,06/06/2025,07/05/2025</t>
        </is>
      </c>
      <c r="C1952" t="inlineStr">
        <is>
          <t>EURCZK,Call,25.17828216690793,06/06/2025,07/05/2025</t>
        </is>
      </c>
      <c r="G1952" s="1" t="n">
        <v>-6448.937477061312</v>
      </c>
      <c r="H1952" s="1" t="n">
        <v>0.0004450602922468</v>
      </c>
      <c r="K1952" s="4" t="n">
        <v>100135395.17</v>
      </c>
      <c r="L1952" s="5" t="n">
        <v>4425001</v>
      </c>
      <c r="M1952" s="6" t="n">
        <v>22.62946272</v>
      </c>
      <c r="AB1952" s="8" t="inlineStr">
        <is>
          <t>QISSwaps</t>
        </is>
      </c>
      <c r="AG1952" t="n">
        <v>-0.040428</v>
      </c>
    </row>
    <row r="1953">
      <c r="A1953" t="inlineStr">
        <is>
          <t>QIS</t>
        </is>
      </c>
      <c r="B1953" t="inlineStr">
        <is>
          <t>EURCZK,Call,25.186180056458422,28/05/2025,24/04/2025</t>
        </is>
      </c>
      <c r="C1953" t="inlineStr">
        <is>
          <t>EURCZK,Call,25.186180056458422,28/05/2025,24/04/2025</t>
        </is>
      </c>
      <c r="G1953" s="1" t="n">
        <v>-6664.507927230064</v>
      </c>
      <c r="H1953" s="1" t="n">
        <v>4.040856015408231e-05</v>
      </c>
      <c r="K1953" s="4" t="n">
        <v>100135395.17</v>
      </c>
      <c r="L1953" s="5" t="n">
        <v>4425001</v>
      </c>
      <c r="M1953" s="6" t="n">
        <v>22.62946272</v>
      </c>
      <c r="AB1953" s="8" t="inlineStr">
        <is>
          <t>QISSwaps</t>
        </is>
      </c>
      <c r="AG1953" t="n">
        <v>-0.040428</v>
      </c>
    </row>
    <row r="1954">
      <c r="A1954" t="inlineStr">
        <is>
          <t>QIS</t>
        </is>
      </c>
      <c r="B1954" t="inlineStr">
        <is>
          <t>EURCZK,Call,25.186500418586977,05/06/2025,06/05/2025</t>
        </is>
      </c>
      <c r="C1954" t="inlineStr">
        <is>
          <t>EURCZK,Call,25.186500418586977,05/06/2025,06/05/2025</t>
        </is>
      </c>
      <c r="G1954" s="1" t="n">
        <v>-6317.108976909191</v>
      </c>
      <c r="H1954" s="1" t="n">
        <v>0.0003630669036917</v>
      </c>
      <c r="K1954" s="4" t="n">
        <v>100135395.17</v>
      </c>
      <c r="L1954" s="5" t="n">
        <v>4425001</v>
      </c>
      <c r="M1954" s="6" t="n">
        <v>22.62946272</v>
      </c>
      <c r="AB1954" s="8" t="inlineStr">
        <is>
          <t>QISSwaps</t>
        </is>
      </c>
      <c r="AG1954" t="n">
        <v>-0.040428</v>
      </c>
    </row>
    <row r="1955">
      <c r="A1955" t="inlineStr">
        <is>
          <t>QIS</t>
        </is>
      </c>
      <c r="B1955" t="inlineStr">
        <is>
          <t>EURCZK,Call,25.186698593596073,03/06/2025,30/04/2025</t>
        </is>
      </c>
      <c r="C1955" t="inlineStr">
        <is>
          <t>EURCZK,Call,25.186698593596073,03/06/2025,30/04/2025</t>
        </is>
      </c>
      <c r="G1955" s="1" t="n">
        <v>-6419.088419070446</v>
      </c>
      <c r="H1955" s="1" t="n">
        <v>0.0002352652413888</v>
      </c>
      <c r="K1955" s="4" t="n">
        <v>100135395.17</v>
      </c>
      <c r="L1955" s="5" t="n">
        <v>4425001</v>
      </c>
      <c r="M1955" s="6" t="n">
        <v>22.62946272</v>
      </c>
      <c r="AB1955" s="8" t="inlineStr">
        <is>
          <t>QISSwaps</t>
        </is>
      </c>
      <c r="AG1955" t="n">
        <v>-0.040428</v>
      </c>
    </row>
    <row r="1956">
      <c r="A1956" t="inlineStr">
        <is>
          <t>QIS</t>
        </is>
      </c>
      <c r="B1956" t="inlineStr">
        <is>
          <t>EURCZK,Call,25.191482522694113,16/06/2025,16/05/2025</t>
        </is>
      </c>
      <c r="C1956" t="inlineStr">
        <is>
          <t>EURCZK,Call,25.191482522694113,16/06/2025,16/05/2025</t>
        </is>
      </c>
      <c r="G1956" s="1" t="n">
        <v>-5481.294626829547</v>
      </c>
      <c r="H1956" s="1" t="n">
        <v>0.0007774071351003</v>
      </c>
      <c r="K1956" s="4" t="n">
        <v>100135395.17</v>
      </c>
      <c r="L1956" s="5" t="n">
        <v>4425001</v>
      </c>
      <c r="M1956" s="6" t="n">
        <v>22.62946272</v>
      </c>
      <c r="AB1956" s="8" t="inlineStr">
        <is>
          <t>QISSwaps</t>
        </is>
      </c>
      <c r="AG1956" t="n">
        <v>-0.040428</v>
      </c>
    </row>
    <row r="1957">
      <c r="A1957" t="inlineStr">
        <is>
          <t>QIS</t>
        </is>
      </c>
      <c r="B1957" t="inlineStr">
        <is>
          <t>EURCZK,Call,25.19286982055423,29/05/2025,25/04/2025</t>
        </is>
      </c>
      <c r="C1957" t="inlineStr">
        <is>
          <t>EURCZK,Call,25.19286982055423,29/05/2025,25/04/2025</t>
        </is>
      </c>
      <c r="G1957" s="1" t="n">
        <v>-6598.893091370028</v>
      </c>
      <c r="H1957" s="1" t="n">
        <v>6.99330687794489e-05</v>
      </c>
      <c r="K1957" s="4" t="n">
        <v>100135395.17</v>
      </c>
      <c r="L1957" s="5" t="n">
        <v>4425001</v>
      </c>
      <c r="M1957" s="6" t="n">
        <v>22.62946272</v>
      </c>
      <c r="AB1957" s="8" t="inlineStr">
        <is>
          <t>QISSwaps</t>
        </is>
      </c>
      <c r="AG1957" t="n">
        <v>-0.040428</v>
      </c>
    </row>
    <row r="1958">
      <c r="A1958" t="inlineStr">
        <is>
          <t>QIS</t>
        </is>
      </c>
      <c r="B1958" t="inlineStr">
        <is>
          <t>EURCZK,Call,25.193086514385403,09/06/2025,09/05/2025</t>
        </is>
      </c>
      <c r="C1958" t="inlineStr">
        <is>
          <t>EURCZK,Call,25.193086514385403,09/06/2025,09/05/2025</t>
        </is>
      </c>
      <c r="G1958" s="1" t="n">
        <v>-6153.43486396448</v>
      </c>
      <c r="H1958" s="1" t="n">
        <v>0.0004625189648593</v>
      </c>
      <c r="K1958" s="4" t="n">
        <v>100135395.17</v>
      </c>
      <c r="L1958" s="5" t="n">
        <v>4425001</v>
      </c>
      <c r="M1958" s="6" t="n">
        <v>22.62946272</v>
      </c>
      <c r="AB1958" s="8" t="inlineStr">
        <is>
          <t>QISSwaps</t>
        </is>
      </c>
      <c r="AG1958" t="n">
        <v>-0.040428</v>
      </c>
    </row>
    <row r="1959">
      <c r="A1959" t="inlineStr">
        <is>
          <t>QIS</t>
        </is>
      </c>
      <c r="B1959" t="inlineStr">
        <is>
          <t>EURCZK,Call,25.193536171547237,13/06/2025,15/05/2025</t>
        </is>
      </c>
      <c r="C1959" t="inlineStr">
        <is>
          <t>EURCZK,Call,25.193536171547237,13/06/2025,15/05/2025</t>
        </is>
      </c>
      <c r="G1959" s="1" t="n">
        <v>-5720.400888258389</v>
      </c>
      <c r="H1959" s="1" t="n">
        <v>0.0007093797822874</v>
      </c>
      <c r="K1959" s="4" t="n">
        <v>100135395.17</v>
      </c>
      <c r="L1959" s="5" t="n">
        <v>4425001</v>
      </c>
      <c r="M1959" s="6" t="n">
        <v>22.62946272</v>
      </c>
      <c r="AB1959" s="8" t="inlineStr">
        <is>
          <t>QISSwaps</t>
        </is>
      </c>
      <c r="AG1959" t="n">
        <v>-0.040428</v>
      </c>
    </row>
    <row r="1960">
      <c r="A1960" t="inlineStr">
        <is>
          <t>QIS</t>
        </is>
      </c>
      <c r="B1960" t="inlineStr">
        <is>
          <t>EURCZK,Call,25.194228496633748,21/05/2025,16/04/2025</t>
        </is>
      </c>
      <c r="C1960" t="inlineStr">
        <is>
          <t>EURCZK,Call,25.194228496633748,21/05/2025,16/04/2025</t>
        </is>
      </c>
      <c r="G1960" s="1" t="n">
        <v>-7262.789116619461</v>
      </c>
      <c r="K1960" s="4" t="n">
        <v>100135395.17</v>
      </c>
      <c r="L1960" s="5" t="n">
        <v>4425001</v>
      </c>
      <c r="M1960" s="6" t="n">
        <v>22.62946272</v>
      </c>
      <c r="AB1960" s="8" t="inlineStr">
        <is>
          <t>QISSwaps</t>
        </is>
      </c>
      <c r="AG1960" t="n">
        <v>-0.040428</v>
      </c>
    </row>
    <row r="1961">
      <c r="A1961" t="inlineStr">
        <is>
          <t>QIS</t>
        </is>
      </c>
      <c r="B1961" t="inlineStr">
        <is>
          <t>EURCZK,Call,25.194318387604433,27/05/2025,23/04/2025</t>
        </is>
      </c>
      <c r="C1961" t="inlineStr">
        <is>
          <t>EURCZK,Call,25.194318387604433,27/05/2025,23/04/2025</t>
        </is>
      </c>
      <c r="G1961" s="1" t="n">
        <v>-6542.520614526372</v>
      </c>
      <c r="H1961" s="1" t="n">
        <v>1.993799494998483e-05</v>
      </c>
      <c r="K1961" s="4" t="n">
        <v>100135395.17</v>
      </c>
      <c r="L1961" s="5" t="n">
        <v>4425001</v>
      </c>
      <c r="M1961" s="6" t="n">
        <v>22.62946272</v>
      </c>
      <c r="AB1961" s="8" t="inlineStr">
        <is>
          <t>QISSwaps</t>
        </is>
      </c>
      <c r="AG1961" t="n">
        <v>-0.040428</v>
      </c>
    </row>
    <row r="1962">
      <c r="A1962" t="inlineStr">
        <is>
          <t>QIS</t>
        </is>
      </c>
      <c r="B1962" t="inlineStr">
        <is>
          <t>EURCZK,Call,25.195739729513452,22/05/2025,17/04/2025</t>
        </is>
      </c>
      <c r="C1962" t="inlineStr">
        <is>
          <t>EURCZK,Call,25.195739729513452,22/05/2025,17/04/2025</t>
        </is>
      </c>
      <c r="G1962" s="1" t="n">
        <v>-7197.017112074461</v>
      </c>
      <c r="H1962" s="1" t="n">
        <v>8.600705679223417e-07</v>
      </c>
      <c r="K1962" s="4" t="n">
        <v>100135395.17</v>
      </c>
      <c r="L1962" s="5" t="n">
        <v>4425001</v>
      </c>
      <c r="M1962" s="6" t="n">
        <v>22.62946272</v>
      </c>
      <c r="AB1962" s="8" t="inlineStr">
        <is>
          <t>QISSwaps</t>
        </is>
      </c>
      <c r="AG1962" t="n">
        <v>-0.040428</v>
      </c>
    </row>
    <row r="1963">
      <c r="A1963" t="inlineStr">
        <is>
          <t>QIS</t>
        </is>
      </c>
      <c r="B1963" t="inlineStr">
        <is>
          <t>EURCZK,Call,25.196556964621628,11/06/2025,13/05/2025</t>
        </is>
      </c>
      <c r="C1963" t="inlineStr">
        <is>
          <t>EURCZK,Call,25.196556964621628,11/06/2025,13/05/2025</t>
        </is>
      </c>
      <c r="G1963" s="1" t="n">
        <v>-5825.554225342367</v>
      </c>
      <c r="H1963" s="1" t="n">
        <v>0.0005739309793582</v>
      </c>
      <c r="K1963" s="4" t="n">
        <v>100135395.17</v>
      </c>
      <c r="L1963" s="5" t="n">
        <v>4425001</v>
      </c>
      <c r="M1963" s="6" t="n">
        <v>22.62946272</v>
      </c>
      <c r="AB1963" s="8" t="inlineStr">
        <is>
          <t>QISSwaps</t>
        </is>
      </c>
      <c r="AG1963" t="n">
        <v>-0.040428</v>
      </c>
    </row>
    <row r="1964">
      <c r="A1964" t="inlineStr">
        <is>
          <t>QIS</t>
        </is>
      </c>
      <c r="B1964" t="inlineStr">
        <is>
          <t>EURCZK,Call,25.197945929134104,30/05/2025,28/04/2025</t>
        </is>
      </c>
      <c r="C1964" t="inlineStr">
        <is>
          <t>EURCZK,Call,25.197945929134104,30/05/2025,28/04/2025</t>
        </is>
      </c>
      <c r="G1964" s="1" t="n">
        <v>-6412.376567438306</v>
      </c>
      <c r="H1964" s="1" t="n">
        <v>0.0001064095246063</v>
      </c>
      <c r="K1964" s="4" t="n">
        <v>100135395.17</v>
      </c>
      <c r="L1964" s="5" t="n">
        <v>4425001</v>
      </c>
      <c r="M1964" s="6" t="n">
        <v>22.62946272</v>
      </c>
      <c r="AB1964" s="8" t="inlineStr">
        <is>
          <t>QISSwaps</t>
        </is>
      </c>
      <c r="AG1964" t="n">
        <v>-0.040428</v>
      </c>
    </row>
    <row r="1965">
      <c r="A1965" t="inlineStr">
        <is>
          <t>QIS</t>
        </is>
      </c>
      <c r="B1965" t="inlineStr">
        <is>
          <t>EURCZK,Call,25.202511649281135,04/06/2025,02/05/2025</t>
        </is>
      </c>
      <c r="C1965" t="inlineStr">
        <is>
          <t>EURCZK,Call,25.202511649281135,04/06/2025,02/05/2025</t>
        </is>
      </c>
      <c r="G1965" s="1" t="n">
        <v>-6371.025170367963</v>
      </c>
      <c r="H1965" s="1" t="n">
        <v>0.0002681083462933</v>
      </c>
      <c r="K1965" s="4" t="n">
        <v>100135395.17</v>
      </c>
      <c r="L1965" s="5" t="n">
        <v>4425001</v>
      </c>
      <c r="M1965" s="6" t="n">
        <v>22.62946272</v>
      </c>
      <c r="AB1965" s="8" t="inlineStr">
        <is>
          <t>QISSwaps</t>
        </is>
      </c>
      <c r="AG1965" t="n">
        <v>-0.040428</v>
      </c>
    </row>
    <row r="1966">
      <c r="A1966" t="inlineStr">
        <is>
          <t>QIS</t>
        </is>
      </c>
      <c r="B1966" t="inlineStr">
        <is>
          <t>EURCZK,Call,25.205726118925238,10/06/2025,12/05/2025</t>
        </is>
      </c>
      <c r="C1966" t="inlineStr">
        <is>
          <t>EURCZK,Call,25.205726118925238,10/06/2025,12/05/2025</t>
        </is>
      </c>
      <c r="G1966" s="1" t="n">
        <v>-5975.2241292826</v>
      </c>
      <c r="H1966" s="1" t="n">
        <v>0.0004850916482549</v>
      </c>
      <c r="K1966" s="4" t="n">
        <v>100135395.17</v>
      </c>
      <c r="L1966" s="5" t="n">
        <v>4425001</v>
      </c>
      <c r="M1966" s="6" t="n">
        <v>22.62946272</v>
      </c>
      <c r="AB1966" s="8" t="inlineStr">
        <is>
          <t>QISSwaps</t>
        </is>
      </c>
      <c r="AG1966" t="n">
        <v>-0.040428</v>
      </c>
    </row>
    <row r="1967">
      <c r="A1967" t="inlineStr">
        <is>
          <t>QIS</t>
        </is>
      </c>
      <c r="B1967" t="inlineStr">
        <is>
          <t>EURCZK,Call,25.21008697748747,12/06/2025,14/05/2025</t>
        </is>
      </c>
      <c r="C1967" t="inlineStr">
        <is>
          <t>EURCZK,Call,25.21008697748747,12/06/2025,14/05/2025</t>
        </is>
      </c>
      <c r="G1967" s="1" t="n">
        <v>-5766.526720404471</v>
      </c>
      <c r="H1967" s="1" t="n">
        <v>0.0005933365126656</v>
      </c>
      <c r="K1967" s="4" t="n">
        <v>100135395.17</v>
      </c>
      <c r="L1967" s="5" t="n">
        <v>4425001</v>
      </c>
      <c r="M1967" s="6" t="n">
        <v>22.62946272</v>
      </c>
      <c r="AB1967" s="8" t="inlineStr">
        <is>
          <t>QISSwaps</t>
        </is>
      </c>
      <c r="AG1967" t="n">
        <v>-0.040428</v>
      </c>
    </row>
    <row r="1968">
      <c r="A1968" t="inlineStr">
        <is>
          <t>QIS</t>
        </is>
      </c>
      <c r="B1968" t="inlineStr">
        <is>
          <t>EURCZK,Call,25.21408922613716,23/05/2025,22/04/2025</t>
        </is>
      </c>
      <c r="C1968" t="inlineStr">
        <is>
          <t>EURCZK,Call,25.21408922613716,23/05/2025,22/04/2025</t>
        </is>
      </c>
      <c r="G1968" s="1" t="n">
        <v>-6661.142557561309</v>
      </c>
      <c r="H1968" s="1" t="n">
        <v>1.991595472852519e-06</v>
      </c>
      <c r="K1968" s="4" t="n">
        <v>100135395.17</v>
      </c>
      <c r="L1968" s="5" t="n">
        <v>4425001</v>
      </c>
      <c r="M1968" s="6" t="n">
        <v>22.62946272</v>
      </c>
      <c r="AB1968" s="8" t="inlineStr">
        <is>
          <t>QISSwaps</t>
        </is>
      </c>
      <c r="AG1968" t="n">
        <v>-0.040428</v>
      </c>
    </row>
    <row r="1969">
      <c r="A1969" t="inlineStr">
        <is>
          <t>QIS</t>
        </is>
      </c>
      <c r="B1969" t="inlineStr">
        <is>
          <t>EURCZK,Call,25.21860725072235,02/06/2025,29/04/2025</t>
        </is>
      </c>
      <c r="C1969" t="inlineStr">
        <is>
          <t>EURCZK,Call,25.21860725072235,02/06/2025,29/04/2025</t>
        </is>
      </c>
      <c r="G1969" s="1" t="n">
        <v>-6401.813871665494</v>
      </c>
      <c r="H1969" s="1" t="n">
        <v>0.000127449494152</v>
      </c>
      <c r="K1969" s="4" t="n">
        <v>100135395.17</v>
      </c>
      <c r="L1969" s="5" t="n">
        <v>4425001</v>
      </c>
      <c r="M1969" s="6" t="n">
        <v>22.62946272</v>
      </c>
      <c r="AB1969" s="8" t="inlineStr">
        <is>
          <t>QISSwaps</t>
        </is>
      </c>
      <c r="AG1969" t="n">
        <v>-0.040428</v>
      </c>
    </row>
    <row r="1970">
      <c r="A1970" t="inlineStr">
        <is>
          <t>QIS</t>
        </is>
      </c>
      <c r="B1970" t="inlineStr">
        <is>
          <t>EURCZK,Call,25.221059944523958,06/06/2025,07/05/2025</t>
        </is>
      </c>
      <c r="C1970" t="inlineStr">
        <is>
          <t>EURCZK,Call,25.221059944523958,06/06/2025,07/05/2025</t>
        </is>
      </c>
      <c r="G1970" s="1" t="n">
        <v>-6427.079770888013</v>
      </c>
      <c r="H1970" s="1" t="n">
        <v>0.0003361880302394</v>
      </c>
      <c r="K1970" s="4" t="n">
        <v>100135395.17</v>
      </c>
      <c r="L1970" s="5" t="n">
        <v>4425001</v>
      </c>
      <c r="M1970" s="6" t="n">
        <v>22.62946272</v>
      </c>
      <c r="AB1970" s="8" t="inlineStr">
        <is>
          <t>QISSwaps</t>
        </is>
      </c>
      <c r="AG1970" t="n">
        <v>-0.040428</v>
      </c>
    </row>
    <row r="1971">
      <c r="A1971" t="inlineStr">
        <is>
          <t>QIS</t>
        </is>
      </c>
      <c r="B1971" t="inlineStr">
        <is>
          <t>EURCZK,Call,25.22861081376548,05/06/2025,06/05/2025</t>
        </is>
      </c>
      <c r="C1971" t="inlineStr">
        <is>
          <t>EURCZK,Call,25.22861081376548,05/06/2025,06/05/2025</t>
        </is>
      </c>
      <c r="G1971" s="1" t="n">
        <v>-6296.038142150512</v>
      </c>
      <c r="H1971" s="1" t="n">
        <v>0.0002719362785482</v>
      </c>
      <c r="K1971" s="4" t="n">
        <v>100135395.17</v>
      </c>
      <c r="L1971" s="5" t="n">
        <v>4425001</v>
      </c>
      <c r="M1971" s="6" t="n">
        <v>22.62946272</v>
      </c>
      <c r="AB1971" s="8" t="inlineStr">
        <is>
          <t>QISSwaps</t>
        </is>
      </c>
      <c r="AG1971" t="n">
        <v>-0.040428</v>
      </c>
    </row>
    <row r="1972">
      <c r="A1972" t="inlineStr">
        <is>
          <t>QIS</t>
        </is>
      </c>
      <c r="B1972" t="inlineStr">
        <is>
          <t>EURCZK,Call,25.229560277683653,03/06/2025,30/04/2025</t>
        </is>
      </c>
      <c r="C1972" t="inlineStr">
        <is>
          <t>EURCZK,Call,25.229560277683653,03/06/2025,30/04/2025</t>
        </is>
      </c>
      <c r="G1972" s="1" t="n">
        <v>-6397.296582058973</v>
      </c>
      <c r="H1972" s="1" t="n">
        <v>0.0001641340396663</v>
      </c>
      <c r="K1972" s="4" t="n">
        <v>100135395.17</v>
      </c>
      <c r="L1972" s="5" t="n">
        <v>4425001</v>
      </c>
      <c r="M1972" s="6" t="n">
        <v>22.62946272</v>
      </c>
      <c r="AB1972" s="8" t="inlineStr">
        <is>
          <t>QISSwaps</t>
        </is>
      </c>
      <c r="AG1972" t="n">
        <v>-0.040428</v>
      </c>
    </row>
    <row r="1973">
      <c r="A1973" t="inlineStr">
        <is>
          <t>QIS</t>
        </is>
      </c>
      <c r="B1973" t="inlineStr">
        <is>
          <t>EURCZK,Call,25.23050002478536,28/05/2025,24/04/2025</t>
        </is>
      </c>
      <c r="C1973" t="inlineStr">
        <is>
          <t>EURCZK,Call,25.23050002478536,28/05/2025,24/04/2025</t>
        </is>
      </c>
      <c r="G1973" s="1" t="n">
        <v>-6641.114704314783</v>
      </c>
      <c r="H1973" s="1" t="n">
        <v>1.617015524928492e-05</v>
      </c>
      <c r="K1973" s="4" t="n">
        <v>100135395.17</v>
      </c>
      <c r="L1973" s="5" t="n">
        <v>4425001</v>
      </c>
      <c r="M1973" s="6" t="n">
        <v>22.62946272</v>
      </c>
      <c r="AB1973" s="8" t="inlineStr">
        <is>
          <t>QISSwaps</t>
        </is>
      </c>
      <c r="AG1973" t="n">
        <v>-0.040428</v>
      </c>
    </row>
    <row r="1974">
      <c r="A1974" t="inlineStr">
        <is>
          <t>QIS</t>
        </is>
      </c>
      <c r="B1974" t="inlineStr">
        <is>
          <t>EURCZK,Call,25.23103964433692,13/06/2025,15/05/2025</t>
        </is>
      </c>
      <c r="C1974" t="inlineStr">
        <is>
          <t>EURCZK,Call,25.23103964433692,13/06/2025,15/05/2025</t>
        </is>
      </c>
      <c r="G1974" s="1" t="n">
        <v>-5703.407893953919</v>
      </c>
      <c r="H1974" s="1" t="n">
        <v>0.0005789636796749</v>
      </c>
      <c r="K1974" s="4" t="n">
        <v>100135395.17</v>
      </c>
      <c r="L1974" s="5" t="n">
        <v>4425001</v>
      </c>
      <c r="M1974" s="6" t="n">
        <v>22.62946272</v>
      </c>
      <c r="AB1974" s="8" t="inlineStr">
        <is>
          <t>QISSwaps</t>
        </is>
      </c>
      <c r="AG1974" t="n">
        <v>-0.040428</v>
      </c>
    </row>
    <row r="1975">
      <c r="A1975" t="inlineStr">
        <is>
          <t>QIS</t>
        </is>
      </c>
      <c r="B1975" t="inlineStr">
        <is>
          <t>EURCZK,Call,25.234124144282866,09/06/2025,09/05/2025</t>
        </is>
      </c>
      <c r="C1975" t="inlineStr">
        <is>
          <t>EURCZK,Call,25.234124144282866,09/06/2025,09/05/2025</t>
        </is>
      </c>
      <c r="G1975" s="1" t="n">
        <v>-6133.436781553479</v>
      </c>
      <c r="H1975" s="1" t="n">
        <v>0.0003577217497069</v>
      </c>
      <c r="K1975" s="4" t="n">
        <v>100135395.17</v>
      </c>
      <c r="L1975" s="5" t="n">
        <v>4425001</v>
      </c>
      <c r="M1975" s="6" t="n">
        <v>22.62946272</v>
      </c>
      <c r="AB1975" s="8" t="inlineStr">
        <is>
          <t>QISSwaps</t>
        </is>
      </c>
      <c r="AG1975" t="n">
        <v>-0.040428</v>
      </c>
    </row>
    <row r="1976">
      <c r="A1976" t="inlineStr">
        <is>
          <t>QIS</t>
        </is>
      </c>
      <c r="B1976" t="inlineStr">
        <is>
          <t>EURCZK,Call,25.234339420185186,11/06/2025,13/05/2025</t>
        </is>
      </c>
      <c r="C1976" t="inlineStr">
        <is>
          <t>EURCZK,Call,25.234339420185186,11/06/2025,13/05/2025</t>
        </is>
      </c>
      <c r="G1976" s="1" t="n">
        <v>-5808.122505546726</v>
      </c>
      <c r="H1976" s="1" t="n">
        <v>0.0004613504581046</v>
      </c>
      <c r="K1976" s="4" t="n">
        <v>100135395.17</v>
      </c>
      <c r="L1976" s="5" t="n">
        <v>4425001</v>
      </c>
      <c r="M1976" s="6" t="n">
        <v>22.62946272</v>
      </c>
      <c r="AB1976" s="8" t="inlineStr">
        <is>
          <t>QISSwaps</t>
        </is>
      </c>
      <c r="AG1976" t="n">
        <v>-0.040428</v>
      </c>
    </row>
    <row r="1977">
      <c r="A1977" t="inlineStr">
        <is>
          <t>QIS</t>
        </is>
      </c>
      <c r="B1977" t="inlineStr">
        <is>
          <t>EURCZK,Call,25.23697697713074,29/05/2025,25/04/2025</t>
        </is>
      </c>
      <c r="C1977" t="inlineStr">
        <is>
          <t>EURCZK,Call,25.23697697713074,29/05/2025,25/04/2025</t>
        </is>
      </c>
      <c r="G1977" s="1" t="n">
        <v>-6575.847219683628</v>
      </c>
      <c r="H1977" s="1" t="n">
        <v>3.528889786173648e-05</v>
      </c>
      <c r="K1977" s="4" t="n">
        <v>100135395.17</v>
      </c>
      <c r="L1977" s="5" t="n">
        <v>4425001</v>
      </c>
      <c r="M1977" s="6" t="n">
        <v>22.62946272</v>
      </c>
      <c r="AB1977" s="8" t="inlineStr">
        <is>
          <t>QISSwaps</t>
        </is>
      </c>
      <c r="AG1977" t="n">
        <v>-0.040428</v>
      </c>
    </row>
    <row r="1978">
      <c r="A1978" t="inlineStr">
        <is>
          <t>QIS</t>
        </is>
      </c>
      <c r="B1978" t="inlineStr">
        <is>
          <t>EURCZK,Call,25.238110127876002,27/05/2025,23/04/2025</t>
        </is>
      </c>
      <c r="C1978" t="inlineStr">
        <is>
          <t>EURCZK,Call,25.238110127876002,27/05/2025,23/04/2025</t>
        </is>
      </c>
      <c r="G1978" s="1" t="n">
        <v>-6519.835889285526</v>
      </c>
      <c r="H1978" s="1" t="n">
        <v>7.070581358597173e-06</v>
      </c>
      <c r="K1978" s="4" t="n">
        <v>100135395.17</v>
      </c>
      <c r="L1978" s="5" t="n">
        <v>4425001</v>
      </c>
      <c r="M1978" s="6" t="n">
        <v>22.62946272</v>
      </c>
      <c r="AB1978" s="8" t="inlineStr">
        <is>
          <t>QISSwaps</t>
        </is>
      </c>
      <c r="AG1978" t="n">
        <v>-0.040428</v>
      </c>
    </row>
    <row r="1979">
      <c r="A1979" t="inlineStr">
        <is>
          <t>QIS</t>
        </is>
      </c>
      <c r="B1979" t="inlineStr">
        <is>
          <t>EURCZK,Call,25.240772340581046,30/05/2025,28/04/2025</t>
        </is>
      </c>
      <c r="C1979" t="inlineStr">
        <is>
          <t>EURCZK,Call,25.240772340581046,30/05/2025,28/04/2025</t>
        </is>
      </c>
      <c r="G1979" s="1" t="n">
        <v>-6390.635069333944</v>
      </c>
      <c r="H1979" s="1" t="n">
        <v>6.305635513456948e-05</v>
      </c>
      <c r="K1979" s="4" t="n">
        <v>100135395.17</v>
      </c>
      <c r="L1979" s="5" t="n">
        <v>4425001</v>
      </c>
      <c r="M1979" s="6" t="n">
        <v>22.62946272</v>
      </c>
      <c r="AB1979" s="8" t="inlineStr">
        <is>
          <t>QISSwaps</t>
        </is>
      </c>
      <c r="AG1979" t="n">
        <v>-0.040428</v>
      </c>
    </row>
    <row r="1980">
      <c r="A1980" t="inlineStr">
        <is>
          <t>QIS</t>
        </is>
      </c>
      <c r="B1980" t="inlineStr">
        <is>
          <t>EURCZK,Call,25.242367923318344,21/05/2025,16/04/2025</t>
        </is>
      </c>
      <c r="C1980" t="inlineStr">
        <is>
          <t>EURCZK,Call,25.242367923318344,21/05/2025,16/04/2025</t>
        </is>
      </c>
      <c r="G1980" s="1" t="n">
        <v>-7235.113969743895</v>
      </c>
      <c r="K1980" s="4" t="n">
        <v>100135395.17</v>
      </c>
      <c r="L1980" s="5" t="n">
        <v>4425001</v>
      </c>
      <c r="M1980" s="6" t="n">
        <v>22.62946272</v>
      </c>
      <c r="AB1980" s="8" t="inlineStr">
        <is>
          <t>QISSwaps</t>
        </is>
      </c>
      <c r="AG1980" t="n">
        <v>-0.040428</v>
      </c>
    </row>
    <row r="1981">
      <c r="A1981" t="inlineStr">
        <is>
          <t>QIS</t>
        </is>
      </c>
      <c r="B1981" t="inlineStr">
        <is>
          <t>EURCZK,Call,25.24376160719946,22/05/2025,17/04/2025</t>
        </is>
      </c>
      <c r="C1981" t="inlineStr">
        <is>
          <t>EURCZK,Call,25.24376160719946,22/05/2025,17/04/2025</t>
        </is>
      </c>
      <c r="G1981" s="1" t="n">
        <v>-7169.661003644318</v>
      </c>
      <c r="H1981" s="1" t="n">
        <v>1.225488162598409e-07</v>
      </c>
      <c r="K1981" s="4" t="n">
        <v>100135395.17</v>
      </c>
      <c r="L1981" s="5" t="n">
        <v>4425001</v>
      </c>
      <c r="M1981" s="6" t="n">
        <v>22.62946272</v>
      </c>
      <c r="AB1981" s="8" t="inlineStr">
        <is>
          <t>QISSwaps</t>
        </is>
      </c>
      <c r="AG1981" t="n">
        <v>-0.040428</v>
      </c>
    </row>
    <row r="1982">
      <c r="A1982" t="inlineStr">
        <is>
          <t>QIS</t>
        </is>
      </c>
      <c r="B1982" t="inlineStr">
        <is>
          <t>EURCZK,Call,25.245010909616084,04/06/2025,02/05/2025</t>
        </is>
      </c>
      <c r="C1982" t="inlineStr">
        <is>
          <t>EURCZK,Call,25.245010909616084,04/06/2025,02/05/2025</t>
        </is>
      </c>
      <c r="G1982" s="1" t="n">
        <v>-6349.592345748089</v>
      </c>
      <c r="H1982" s="1" t="n">
        <v>0.0001978536914504</v>
      </c>
      <c r="K1982" s="4" t="n">
        <v>100135395.17</v>
      </c>
      <c r="L1982" s="5" t="n">
        <v>4425001</v>
      </c>
      <c r="M1982" s="6" t="n">
        <v>22.62946272</v>
      </c>
      <c r="AB1982" s="8" t="inlineStr">
        <is>
          <t>QISSwaps</t>
        </is>
      </c>
      <c r="AG1982" t="n">
        <v>-0.040428</v>
      </c>
    </row>
    <row r="1983">
      <c r="A1983" t="inlineStr">
        <is>
          <t>QIS</t>
        </is>
      </c>
      <c r="B1983" t="inlineStr">
        <is>
          <t>EURCZK,Call,25.245133353317676,10/06/2025,12/05/2025</t>
        </is>
      </c>
      <c r="C1983" t="inlineStr">
        <is>
          <t>EURCZK,Call,25.245133353317676,10/06/2025,12/05/2025</t>
        </is>
      </c>
      <c r="G1983" s="1" t="n">
        <v>-5956.584237432441</v>
      </c>
      <c r="H1983" s="1" t="n">
        <v>0.0003826652537371</v>
      </c>
      <c r="K1983" s="4" t="n">
        <v>100135395.17</v>
      </c>
      <c r="L1983" s="5" t="n">
        <v>4425001</v>
      </c>
      <c r="M1983" s="6" t="n">
        <v>22.62946272</v>
      </c>
      <c r="AB1983" s="8" t="inlineStr">
        <is>
          <t>QISSwaps</t>
        </is>
      </c>
      <c r="AG1983" t="n">
        <v>-0.040428</v>
      </c>
    </row>
    <row r="1984">
      <c r="A1984" t="inlineStr">
        <is>
          <t>QIS</t>
        </is>
      </c>
      <c r="B1984" t="inlineStr">
        <is>
          <t>EURCZK,Call,25.25836760151258,23/05/2025,22/04/2025</t>
        </is>
      </c>
      <c r="C1984" t="inlineStr">
        <is>
          <t>EURCZK,Call,25.25836760151258,23/05/2025,22/04/2025</t>
        </is>
      </c>
      <c r="G1984" s="1" t="n">
        <v>-6637.80882090359</v>
      </c>
      <c r="H1984" s="1" t="n">
        <v>4.445874511765985e-07</v>
      </c>
      <c r="K1984" s="4" t="n">
        <v>100135395.17</v>
      </c>
      <c r="L1984" s="5" t="n">
        <v>4425001</v>
      </c>
      <c r="M1984" s="6" t="n">
        <v>22.62946272</v>
      </c>
      <c r="AB1984" s="8" t="inlineStr">
        <is>
          <t>QISSwaps</t>
        </is>
      </c>
      <c r="AG1984" t="n">
        <v>-0.040428</v>
      </c>
    </row>
    <row r="1985">
      <c r="A1985" t="inlineStr">
        <is>
          <t>QIS</t>
        </is>
      </c>
      <c r="B1985" t="inlineStr">
        <is>
          <t>EURCZK,Call,25.261411436191867,02/06/2025,29/04/2025</t>
        </is>
      </c>
      <c r="C1985" t="inlineStr">
        <is>
          <t>EURCZK,Call,25.261411436191867,02/06/2025,29/04/2025</t>
        </is>
      </c>
      <c r="G1985" s="1" t="n">
        <v>-6380.137151920773</v>
      </c>
      <c r="H1985" s="1" t="n">
        <v>7.876694084531193e-05</v>
      </c>
      <c r="K1985" s="4" t="n">
        <v>100135395.17</v>
      </c>
      <c r="L1985" s="5" t="n">
        <v>4425001</v>
      </c>
      <c r="M1985" s="6" t="n">
        <v>22.62946272</v>
      </c>
      <c r="AB1985" s="8" t="inlineStr">
        <is>
          <t>QISSwaps</t>
        </is>
      </c>
      <c r="AG1985" t="n">
        <v>-0.040428</v>
      </c>
    </row>
    <row r="1986">
      <c r="A1986" t="inlineStr">
        <is>
          <t>QIS</t>
        </is>
      </c>
      <c r="B1986" t="inlineStr">
        <is>
          <t>EURCZK,Call,25.270721208943982,05/06/2025,06/05/2025</t>
        </is>
      </c>
      <c r="C1986" t="inlineStr">
        <is>
          <t>EURCZK,Call,25.270721208943982,05/06/2025,06/05/2025</t>
        </is>
      </c>
      <c r="G1986" s="1" t="n">
        <v>-6275.072555082886</v>
      </c>
      <c r="H1986" s="1" t="n">
        <v>0.0001904833053596</v>
      </c>
      <c r="K1986" s="4" t="n">
        <v>100135395.17</v>
      </c>
      <c r="L1986" s="5" t="n">
        <v>4425001</v>
      </c>
      <c r="M1986" s="6" t="n">
        <v>22.62946272</v>
      </c>
      <c r="AB1986" s="8" t="inlineStr">
        <is>
          <t>QISSwaps</t>
        </is>
      </c>
      <c r="AG1986" t="n">
        <v>-0.040428</v>
      </c>
    </row>
    <row r="1987">
      <c r="A1987" t="inlineStr">
        <is>
          <t>QIS</t>
        </is>
      </c>
      <c r="B1987" t="inlineStr">
        <is>
          <t>EURCZK,Call,25.272421961771236,03/06/2025,30/04/2025</t>
        </is>
      </c>
      <c r="C1987" t="inlineStr">
        <is>
          <t>EURCZK,Call,25.272421961771236,03/06/2025,30/04/2025</t>
        </is>
      </c>
      <c r="G1987" s="1" t="n">
        <v>-6375.615526976768</v>
      </c>
      <c r="H1987" s="1" t="n">
        <v>0.0001032642223242</v>
      </c>
      <c r="K1987" s="4" t="n">
        <v>100135395.17</v>
      </c>
      <c r="L1987" s="5" t="n">
        <v>4425001</v>
      </c>
      <c r="M1987" s="6" t="n">
        <v>22.62946272</v>
      </c>
      <c r="AB1987" s="8" t="inlineStr">
        <is>
          <t>QISSwaps</t>
        </is>
      </c>
      <c r="AG1987" t="n">
        <v>-0.040428</v>
      </c>
    </row>
    <row r="1988">
      <c r="A1988" t="inlineStr">
        <is>
          <t>QIS</t>
        </is>
      </c>
      <c r="B1988" t="inlineStr">
        <is>
          <t>EURCZK,Call,25.2748199931123,28/05/2025,24/04/2025</t>
        </is>
      </c>
      <c r="C1988" t="inlineStr">
        <is>
          <t>EURCZK,Call,25.2748199931123,28/05/2025,24/04/2025</t>
        </is>
      </c>
      <c r="G1988" s="1" t="n">
        <v>-6617.844435108135</v>
      </c>
      <c r="H1988" s="1" t="n">
        <v>5.954681862382799e-06</v>
      </c>
      <c r="K1988" s="4" t="n">
        <v>100135395.17</v>
      </c>
      <c r="L1988" s="5" t="n">
        <v>4425001</v>
      </c>
      <c r="M1988" s="6" t="n">
        <v>22.62946272</v>
      </c>
      <c r="AB1988" s="8" t="inlineStr">
        <is>
          <t>QISSwaps</t>
        </is>
      </c>
      <c r="AG1988" t="n">
        <v>-0.040428</v>
      </c>
    </row>
    <row r="1989">
      <c r="A1989" t="inlineStr">
        <is>
          <t>QIS</t>
        </is>
      </c>
      <c r="B1989" t="inlineStr">
        <is>
          <t>EURCZK,Call,25.27516177418033,09/06/2025,09/05/2025</t>
        </is>
      </c>
      <c r="C1989" t="inlineStr">
        <is>
          <t>EURCZK,Call,25.27516177418033,09/06/2025,09/05/2025</t>
        </is>
      </c>
      <c r="G1989" s="1" t="n">
        <v>-6113.536028784987</v>
      </c>
      <c r="H1989" s="1" t="n">
        <v>0.0002678718311487</v>
      </c>
      <c r="K1989" s="4" t="n">
        <v>100135395.17</v>
      </c>
      <c r="L1989" s="5" t="n">
        <v>4425001</v>
      </c>
      <c r="M1989" s="6" t="n">
        <v>22.62946272</v>
      </c>
      <c r="AB1989" s="8" t="inlineStr">
        <is>
          <t>QISSwaps</t>
        </is>
      </c>
      <c r="AG1989" t="n">
        <v>-0.040428</v>
      </c>
    </row>
    <row r="1990">
      <c r="A1990" t="inlineStr">
        <is>
          <t>QIS</t>
        </is>
      </c>
      <c r="B1990" t="inlineStr">
        <is>
          <t>EURCZK,Call,25.281084133707253,29/05/2025,25/04/2025</t>
        </is>
      </c>
      <c r="C1990" t="inlineStr">
        <is>
          <t>EURCZK,Call,25.281084133707253,29/05/2025,25/04/2025</t>
        </is>
      </c>
      <c r="G1990" s="1" t="n">
        <v>-6552.92186508688</v>
      </c>
      <c r="H1990" s="1" t="n">
        <v>1.582618222734353e-05</v>
      </c>
      <c r="K1990" s="4" t="n">
        <v>100135395.17</v>
      </c>
      <c r="L1990" s="5" t="n">
        <v>4425001</v>
      </c>
      <c r="M1990" s="6" t="n">
        <v>22.62946272</v>
      </c>
      <c r="AB1990" s="8" t="inlineStr">
        <is>
          <t>QISSwaps</t>
        </is>
      </c>
      <c r="AG1990" t="n">
        <v>-0.040428</v>
      </c>
    </row>
    <row r="1991">
      <c r="A1991" t="inlineStr">
        <is>
          <t>QIS</t>
        </is>
      </c>
      <c r="B1991" t="inlineStr">
        <is>
          <t>EURCZK,Call,25.281901868147568,27/05/2025,23/04/2025</t>
        </is>
      </c>
      <c r="C1991" t="inlineStr">
        <is>
          <t>EURCZK,Call,25.281901868147568,27/05/2025,23/04/2025</t>
        </is>
      </c>
      <c r="G1991" s="1" t="n">
        <v>-6497.268941140267</v>
      </c>
      <c r="H1991" s="1" t="n">
        <v>2.280271681818668e-06</v>
      </c>
      <c r="K1991" s="4" t="n">
        <v>100135395.17</v>
      </c>
      <c r="L1991" s="5" t="n">
        <v>4425001</v>
      </c>
      <c r="M1991" s="6" t="n">
        <v>22.62946272</v>
      </c>
      <c r="AB1991" s="8" t="inlineStr">
        <is>
          <t>QISSwaps</t>
        </is>
      </c>
      <c r="AG1991" t="n">
        <v>-0.040428</v>
      </c>
    </row>
    <row r="1992">
      <c r="A1992" t="inlineStr">
        <is>
          <t>QIS</t>
        </is>
      </c>
      <c r="B1992" t="inlineStr">
        <is>
          <t>EURCZK,Call,25.28359875202799,30/05/2025,28/04/2025</t>
        </is>
      </c>
      <c r="C1992" t="inlineStr">
        <is>
          <t>EURCZK,Call,25.28359875202799,30/05/2025,28/04/2025</t>
        </is>
      </c>
      <c r="G1992" s="1" t="n">
        <v>-6369.003957597348</v>
      </c>
      <c r="H1992" s="1" t="n">
        <v>3.234517763946836e-05</v>
      </c>
      <c r="K1992" s="4" t="n">
        <v>100135395.17</v>
      </c>
      <c r="L1992" s="5" t="n">
        <v>4425001</v>
      </c>
      <c r="M1992" s="6" t="n">
        <v>22.62946272</v>
      </c>
      <c r="AB1992" s="8" t="inlineStr">
        <is>
          <t>QISSwaps</t>
        </is>
      </c>
      <c r="AG1992" t="n">
        <v>-0.040428</v>
      </c>
    </row>
    <row r="1993">
      <c r="A1993" t="inlineStr">
        <is>
          <t>QIS</t>
        </is>
      </c>
      <c r="B1993" t="inlineStr">
        <is>
          <t>EURCZK,Call,25.28454058771012,10/06/2025,12/05/2025</t>
        </is>
      </c>
      <c r="C1993" t="inlineStr">
        <is>
          <t>EURCZK,Call,25.28454058771012,10/06/2025,12/05/2025</t>
        </is>
      </c>
      <c r="G1993" s="1" t="n">
        <v>-5938.031431288465</v>
      </c>
      <c r="H1993" s="1" t="n">
        <v>0.000296330909218</v>
      </c>
      <c r="K1993" s="4" t="n">
        <v>100135395.17</v>
      </c>
      <c r="L1993" s="5" t="n">
        <v>4425001</v>
      </c>
      <c r="M1993" s="6" t="n">
        <v>22.62946272</v>
      </c>
      <c r="AB1993" s="8" t="inlineStr">
        <is>
          <t>QISSwaps</t>
        </is>
      </c>
      <c r="AG1993" t="n">
        <v>-0.040428</v>
      </c>
    </row>
    <row r="1994">
      <c r="A1994" t="inlineStr">
        <is>
          <t>QIS</t>
        </is>
      </c>
      <c r="B1994" t="inlineStr">
        <is>
          <t>EURCZK,Call,25.29050735000294,21/05/2025,16/04/2025</t>
        </is>
      </c>
      <c r="C1994" t="inlineStr">
        <is>
          <t>EURCZK,Call,25.29050735000294,21/05/2025,16/04/2025</t>
        </is>
      </c>
      <c r="G1994" s="1" t="n">
        <v>-7207.596707879416</v>
      </c>
      <c r="K1994" s="4" t="n">
        <v>100135395.17</v>
      </c>
      <c r="L1994" s="5" t="n">
        <v>4425001</v>
      </c>
      <c r="M1994" s="6" t="n">
        <v>22.62946272</v>
      </c>
      <c r="AB1994" s="8" t="inlineStr">
        <is>
          <t>QISSwaps</t>
        </is>
      </c>
      <c r="AG1994" t="n">
        <v>-0.040428</v>
      </c>
    </row>
    <row r="1995">
      <c r="A1995" t="inlineStr">
        <is>
          <t>QIS</t>
        </is>
      </c>
      <c r="B1995" t="inlineStr">
        <is>
          <t>EURCZK,Call,25.29178348488547,22/05/2025,17/04/2025</t>
        </is>
      </c>
      <c r="C1995" t="inlineStr">
        <is>
          <t>EURCZK,Call,25.29178348488547,22/05/2025,17/04/2025</t>
        </is>
      </c>
      <c r="G1995" s="1" t="n">
        <v>-7142.460571558849</v>
      </c>
      <c r="H1995" s="1" t="n">
        <v>1.400993113469795e-08</v>
      </c>
      <c r="K1995" s="4" t="n">
        <v>100135395.17</v>
      </c>
      <c r="L1995" s="5" t="n">
        <v>4425001</v>
      </c>
      <c r="M1995" s="6" t="n">
        <v>22.62946272</v>
      </c>
      <c r="AB1995" s="8" t="inlineStr">
        <is>
          <t>QISSwaps</t>
        </is>
      </c>
      <c r="AG1995" t="n">
        <v>-0.040428</v>
      </c>
    </row>
    <row r="1996">
      <c r="A1996" t="inlineStr">
        <is>
          <t>QIS</t>
        </is>
      </c>
      <c r="B1996" t="inlineStr">
        <is>
          <t>EURCZK,Call,25.302645976888005,23/05/2025,22/04/2025</t>
        </is>
      </c>
      <c r="C1996" t="inlineStr">
        <is>
          <t>EURCZK,Call,25.302645976888005,23/05/2025,22/04/2025</t>
        </is>
      </c>
      <c r="G1996" s="1" t="n">
        <v>-6614.597475676452</v>
      </c>
      <c r="H1996" s="1" t="n">
        <v>8.58897394833561e-08</v>
      </c>
      <c r="K1996" s="4" t="n">
        <v>100135395.17</v>
      </c>
      <c r="L1996" s="5" t="n">
        <v>4425001</v>
      </c>
      <c r="M1996" s="6" t="n">
        <v>22.62946272</v>
      </c>
      <c r="AB1996" s="8" t="inlineStr">
        <is>
          <t>QISSwaps</t>
        </is>
      </c>
      <c r="AG1996" t="n">
        <v>-0.040428</v>
      </c>
    </row>
    <row r="1997">
      <c r="A1997" t="inlineStr">
        <is>
          <t>QIS</t>
        </is>
      </c>
      <c r="B1997" t="inlineStr">
        <is>
          <t>EURCZK,Call,25.325693608419137,27/05/2025,23/04/2025</t>
        </is>
      </c>
      <c r="C1997" t="inlineStr">
        <is>
          <t>EURCZK,Call,25.325693608419137,27/05/2025,23/04/2025</t>
        </is>
      </c>
      <c r="G1997" s="1" t="n">
        <v>-6474.818956181604</v>
      </c>
      <c r="H1997" s="1" t="n">
        <v>6.678398571918999e-07</v>
      </c>
      <c r="K1997" s="4" t="n">
        <v>100135395.17</v>
      </c>
      <c r="L1997" s="5" t="n">
        <v>4425001</v>
      </c>
      <c r="M1997" s="6" t="n">
        <v>22.62946272</v>
      </c>
      <c r="AB1997" s="8" t="inlineStr">
        <is>
          <t>QISSwaps</t>
        </is>
      </c>
      <c r="AG1997" t="n">
        <v>-0.040428</v>
      </c>
    </row>
    <row r="1998">
      <c r="A1998" t="inlineStr">
        <is>
          <t>QIS</t>
        </is>
      </c>
      <c r="B1998" t="inlineStr">
        <is>
          <t>EURCZK,Call,25.33864677668754,21/05/2025,16/04/2025</t>
        </is>
      </c>
      <c r="C1998" t="inlineStr">
        <is>
          <t>EURCZK,Call,25.33864677668754,21/05/2025,16/04/2025</t>
        </is>
      </c>
      <c r="G1998" s="1" t="n">
        <v>-7180.236132340159</v>
      </c>
      <c r="K1998" s="4" t="n">
        <v>100135395.17</v>
      </c>
      <c r="L1998" s="5" t="n">
        <v>4425001</v>
      </c>
      <c r="M1998" s="6" t="n">
        <v>22.62946272</v>
      </c>
      <c r="AB1998" s="8" t="inlineStr">
        <is>
          <t>QISSwaps</t>
        </is>
      </c>
      <c r="AG1998" t="n">
        <v>-0.040428</v>
      </c>
    </row>
    <row r="1999">
      <c r="A1999" t="inlineStr">
        <is>
          <t>QIS</t>
        </is>
      </c>
      <c r="B1999" t="inlineStr">
        <is>
          <t>EURCZK,Call,25.33980536257148,22/05/2025,17/04/2025</t>
        </is>
      </c>
      <c r="C1999" t="inlineStr">
        <is>
          <t>EURCZK,Call,25.33980536257148,22/05/2025,17/04/2025</t>
        </is>
      </c>
      <c r="G1999" s="1" t="n">
        <v>-7115.414636837872</v>
      </c>
      <c r="H1999" s="1" t="n">
        <v>1.281982211818533e-09</v>
      </c>
      <c r="K1999" s="4" t="n">
        <v>100135395.17</v>
      </c>
      <c r="L1999" s="5" t="n">
        <v>4425001</v>
      </c>
      <c r="M1999" s="6" t="n">
        <v>22.62946272</v>
      </c>
      <c r="AB1999" s="8" t="inlineStr">
        <is>
          <t>QISSwaps</t>
        </is>
      </c>
      <c r="AG1999" t="n">
        <v>-0.040428</v>
      </c>
    </row>
    <row r="2000">
      <c r="A2000" t="inlineStr">
        <is>
          <t>QIS</t>
        </is>
      </c>
      <c r="B2000" t="inlineStr">
        <is>
          <t>EURCZK,Call,25.34692435226343,23/05/2025,22/04/2025</t>
        </is>
      </c>
      <c r="C2000" t="inlineStr">
        <is>
          <t>EURCZK,Call,25.34692435226343,23/05/2025,22/04/2025</t>
        </is>
      </c>
      <c r="G2000" s="1" t="n">
        <v>-6591.507667408165</v>
      </c>
      <c r="H2000" s="1" t="n">
        <v>1.433782757810872e-08</v>
      </c>
      <c r="K2000" s="4" t="n">
        <v>100135395.17</v>
      </c>
      <c r="L2000" s="5" t="n">
        <v>4425001</v>
      </c>
      <c r="M2000" s="6" t="n">
        <v>22.62946272</v>
      </c>
      <c r="AB2000" s="8" t="inlineStr">
        <is>
          <t>QISSwaps</t>
        </is>
      </c>
      <c r="AG2000" t="n">
        <v>-0.040428</v>
      </c>
    </row>
    <row r="2001">
      <c r="A2001" t="inlineStr">
        <is>
          <t>QIS</t>
        </is>
      </c>
      <c r="B2001" t="inlineStr">
        <is>
          <t>EURCZK,Call,25.386786203372136,21/05/2025,16/04/2025</t>
        </is>
      </c>
      <c r="C2001" t="inlineStr">
        <is>
          <t>EURCZK,Call,25.386786203372136,21/05/2025,16/04/2025</t>
        </is>
      </c>
      <c r="G2001" s="1" t="n">
        <v>-7153.031055794436</v>
      </c>
      <c r="K2001" s="4" t="n">
        <v>100135395.17</v>
      </c>
      <c r="L2001" s="5" t="n">
        <v>4425001</v>
      </c>
      <c r="M2001" s="6" t="n">
        <v>22.62946272</v>
      </c>
      <c r="AB2001" s="8" t="inlineStr">
        <is>
          <t>QISSwaps</t>
        </is>
      </c>
      <c r="AG2001" t="n">
        <v>-0.040428</v>
      </c>
    </row>
    <row r="2002">
      <c r="A2002" t="inlineStr">
        <is>
          <t>QIS</t>
        </is>
      </c>
      <c r="B2002" t="inlineStr">
        <is>
          <t>EURCZK,Call,25.387827240257486,22/05/2025,17/04/2025</t>
        </is>
      </c>
      <c r="C2002" t="inlineStr">
        <is>
          <t>EURCZK,Call,25.387827240257486,22/05/2025,17/04/2025</t>
        </is>
      </c>
      <c r="G2002" s="1" t="n">
        <v>-7088.522031641052</v>
      </c>
      <c r="H2002" s="1" t="n">
        <v>9.374476968968134e-11</v>
      </c>
      <c r="K2002" s="4" t="n">
        <v>100135395.17</v>
      </c>
      <c r="L2002" s="5" t="n">
        <v>4425001</v>
      </c>
      <c r="M2002" s="6" t="n">
        <v>22.62946272</v>
      </c>
      <c r="AB2002" s="8" t="inlineStr">
        <is>
          <t>QISSwaps</t>
        </is>
      </c>
      <c r="AG2002" t="n">
        <v>-0.040428</v>
      </c>
    </row>
    <row r="2003">
      <c r="A2003" t="inlineStr">
        <is>
          <t>QIS</t>
        </is>
      </c>
      <c r="B2003" t="inlineStr">
        <is>
          <t>EURCZK,Call,25.39120272763885,23/05/2025,22/04/2025</t>
        </is>
      </c>
      <c r="C2003" t="inlineStr">
        <is>
          <t>EURCZK,Call,25.39120272763885,23/05/2025,22/04/2025</t>
        </is>
      </c>
      <c r="G2003" s="1" t="n">
        <v>-6568.538549070858</v>
      </c>
      <c r="H2003" s="1" t="n">
        <v>2.065829257896687e-09</v>
      </c>
      <c r="K2003" s="4" t="n">
        <v>100135395.17</v>
      </c>
      <c r="L2003" s="5" t="n">
        <v>4425001</v>
      </c>
      <c r="M2003" s="6" t="n">
        <v>22.62946272</v>
      </c>
      <c r="AB2003" s="8" t="inlineStr">
        <is>
          <t>QISSwaps</t>
        </is>
      </c>
      <c r="AG2003" t="n">
        <v>-0.040428</v>
      </c>
    </row>
    <row r="2004">
      <c r="A2004" t="inlineStr">
        <is>
          <t>QIS</t>
        </is>
      </c>
      <c r="B2004" t="inlineStr">
        <is>
          <t>EURCZK,Call,25.435481103014272,23/05/2025,22/04/2025</t>
        </is>
      </c>
      <c r="C2004" t="inlineStr">
        <is>
          <t>EURCZK,Call,25.435481103014272,23/05/2025,22/04/2025</t>
        </is>
      </c>
      <c r="G2004" s="1" t="n">
        <v>-6545.689281002815</v>
      </c>
      <c r="H2004" s="1" t="n">
        <v>2.567022019313401e-10</v>
      </c>
      <c r="K2004" s="4" t="n">
        <v>100135395.17</v>
      </c>
      <c r="L2004" s="5" t="n">
        <v>4425001</v>
      </c>
      <c r="M2004" s="6" t="n">
        <v>22.62946272</v>
      </c>
      <c r="AB2004" s="8" t="inlineStr">
        <is>
          <t>QISSwaps</t>
        </is>
      </c>
      <c r="AG2004" t="n">
        <v>-0.040428</v>
      </c>
    </row>
    <row r="2005">
      <c r="A2005" t="inlineStr">
        <is>
          <t>QIS</t>
        </is>
      </c>
      <c r="B2005" t="inlineStr">
        <is>
          <t>EURCZK,Call,25.435849117943494,22/05/2025,17/04/2025</t>
        </is>
      </c>
      <c r="C2005" t="inlineStr">
        <is>
          <t>EURCZK,Call,25.435849117943494,22/05/2025,17/04/2025</t>
        </is>
      </c>
      <c r="G2005" s="1" t="n">
        <v>-7061.781599141809</v>
      </c>
      <c r="H2005" s="1" t="n">
        <v>5.472476208187857e-12</v>
      </c>
      <c r="K2005" s="4" t="n">
        <v>100135395.17</v>
      </c>
      <c r="L2005" s="5" t="n">
        <v>4425001</v>
      </c>
      <c r="M2005" s="6" t="n">
        <v>22.62946272</v>
      </c>
      <c r="AB2005" s="8" t="inlineStr">
        <is>
          <t>QISSwaps</t>
        </is>
      </c>
      <c r="AG2005" t="n">
        <v>-0.040428</v>
      </c>
    </row>
    <row r="2006">
      <c r="A2006" t="inlineStr">
        <is>
          <t>QIS</t>
        </is>
      </c>
      <c r="B2006" t="inlineStr">
        <is>
          <t>EURCZK,Put,24.622171057899564,06/06/2025,07/05/2025</t>
        </is>
      </c>
      <c r="C2006" t="inlineStr">
        <is>
          <t>EURCZK,Put,24.622171057899564,06/06/2025,07/05/2025</t>
        </is>
      </c>
      <c r="G2006" s="1" t="n">
        <v>-6743.535850098688</v>
      </c>
      <c r="H2006" s="1" t="n">
        <v>0.0001953369223207</v>
      </c>
      <c r="K2006" s="4" t="n">
        <v>100135395.17</v>
      </c>
      <c r="L2006" s="5" t="n">
        <v>4425001</v>
      </c>
      <c r="M2006" s="6" t="n">
        <v>22.62946272</v>
      </c>
      <c r="AB2006" s="8" t="inlineStr">
        <is>
          <t>QISSwaps</t>
        </is>
      </c>
      <c r="AG2006" t="n">
        <v>-0.040428</v>
      </c>
    </row>
    <row r="2007">
      <c r="A2007" t="inlineStr">
        <is>
          <t>QIS</t>
        </is>
      </c>
      <c r="B2007" t="inlineStr">
        <is>
          <t>EURCZK,Put,24.650021264926767,04/06/2025,02/05/2025</t>
        </is>
      </c>
      <c r="C2007" t="inlineStr">
        <is>
          <t>EURCZK,Put,24.650021264926767,04/06/2025,02/05/2025</t>
        </is>
      </c>
      <c r="G2007" s="1" t="n">
        <v>-6659.818180263544</v>
      </c>
      <c r="H2007" s="1" t="n">
        <v>0.0001962979310492</v>
      </c>
      <c r="K2007" s="4" t="n">
        <v>100135395.17</v>
      </c>
      <c r="L2007" s="5" t="n">
        <v>4425001</v>
      </c>
      <c r="M2007" s="6" t="n">
        <v>22.62946272</v>
      </c>
      <c r="AB2007" s="8" t="inlineStr">
        <is>
          <t>QISSwaps</t>
        </is>
      </c>
      <c r="AG2007" t="n">
        <v>-0.040428</v>
      </c>
    </row>
    <row r="2008">
      <c r="A2008" t="inlineStr">
        <is>
          <t>QIS</t>
        </is>
      </c>
      <c r="B2008" t="inlineStr">
        <is>
          <t>EURCZK,Put,24.65434043653517,28/05/2025,24/04/2025</t>
        </is>
      </c>
      <c r="C2008" t="inlineStr">
        <is>
          <t>EURCZK,Put,24.65434043653517,28/05/2025,24/04/2025</t>
        </is>
      </c>
      <c r="G2008" s="1" t="n">
        <v>-6955.140688550901</v>
      </c>
      <c r="H2008" s="1" t="n">
        <v>3.227371262668998e-05</v>
      </c>
      <c r="K2008" s="4" t="n">
        <v>100135395.17</v>
      </c>
      <c r="L2008" s="5" t="n">
        <v>4425001</v>
      </c>
      <c r="M2008" s="6" t="n">
        <v>22.62946272</v>
      </c>
      <c r="AB2008" s="8" t="inlineStr">
        <is>
          <t>QISSwaps</t>
        </is>
      </c>
      <c r="AG2008" t="n">
        <v>-0.040428</v>
      </c>
    </row>
    <row r="2009">
      <c r="A2009" t="inlineStr">
        <is>
          <t>QIS</t>
        </is>
      </c>
      <c r="B2009" t="inlineStr">
        <is>
          <t>EURCZK,Put,24.662152839618635,02/06/2025,29/04/2025</t>
        </is>
      </c>
      <c r="C2009" t="inlineStr">
        <is>
          <t>EURCZK,Put,24.662152839618635,02/06/2025,29/04/2025</t>
        </is>
      </c>
      <c r="G2009" s="1" t="n">
        <v>-6693.962415225285</v>
      </c>
      <c r="H2009" s="1" t="n">
        <v>0.0001368613353931</v>
      </c>
      <c r="K2009" s="4" t="n">
        <v>100135395.17</v>
      </c>
      <c r="L2009" s="5" t="n">
        <v>4425001</v>
      </c>
      <c r="M2009" s="6" t="n">
        <v>22.62946272</v>
      </c>
      <c r="AB2009" s="8" t="inlineStr">
        <is>
          <t>QISSwaps</t>
        </is>
      </c>
      <c r="AG2009" t="n">
        <v>-0.040428</v>
      </c>
    </row>
    <row r="2010">
      <c r="A2010" t="inlineStr">
        <is>
          <t>QIS</t>
        </is>
      </c>
      <c r="B2010" t="inlineStr">
        <is>
          <t>EURCZK,Put,24.663583941636084,29/05/2025,25/04/2025</t>
        </is>
      </c>
      <c r="C2010" t="inlineStr">
        <is>
          <t>EURCZK,Put,24.663583941636084,29/05/2025,25/04/2025</t>
        </is>
      </c>
      <c r="G2010" s="1" t="n">
        <v>-6885.159515515091</v>
      </c>
      <c r="H2010" s="1" t="n">
        <v>6.686161933977636e-05</v>
      </c>
      <c r="K2010" s="4" t="n">
        <v>100135395.17</v>
      </c>
      <c r="L2010" s="5" t="n">
        <v>4425001</v>
      </c>
      <c r="M2010" s="6" t="n">
        <v>22.62946272</v>
      </c>
      <c r="AB2010" s="8" t="inlineStr">
        <is>
          <t>QISSwaps</t>
        </is>
      </c>
      <c r="AG2010" t="n">
        <v>-0.040428</v>
      </c>
    </row>
    <row r="2011">
      <c r="A2011" t="inlineStr">
        <is>
          <t>QIS</t>
        </is>
      </c>
      <c r="B2011" t="inlineStr">
        <is>
          <t>EURCZK,Put,24.66494883551559,06/06/2025,07/05/2025</t>
        </is>
      </c>
      <c r="C2011" t="inlineStr">
        <is>
          <t>EURCZK,Put,24.66494883551559,06/06/2025,07/05/2025</t>
        </is>
      </c>
      <c r="G2011" s="1" t="n">
        <v>-6720.164764178079</v>
      </c>
      <c r="H2011" s="1" t="n">
        <v>0.0003050934198134</v>
      </c>
      <c r="K2011" s="4" t="n">
        <v>100135395.17</v>
      </c>
      <c r="L2011" s="5" t="n">
        <v>4425001</v>
      </c>
      <c r="M2011" s="6" t="n">
        <v>22.62946272</v>
      </c>
      <c r="AB2011" s="8" t="inlineStr">
        <is>
          <t>QISSwaps</t>
        </is>
      </c>
      <c r="AG2011" t="n">
        <v>-0.040428</v>
      </c>
    </row>
    <row r="2012">
      <c r="A2012" t="inlineStr">
        <is>
          <t>QIS</t>
        </is>
      </c>
      <c r="B2012" t="inlineStr">
        <is>
          <t>EURCZK,Put,24.67235838454509,03/06/2025,30/04/2025</t>
        </is>
      </c>
      <c r="C2012" t="inlineStr">
        <is>
          <t>EURCZK,Put,24.67235838454509,03/06/2025,30/04/2025</t>
        </is>
      </c>
      <c r="G2012" s="1" t="n">
        <v>-6689.513249019135</v>
      </c>
      <c r="H2012" s="1" t="n">
        <v>0.0002023963098277</v>
      </c>
      <c r="K2012" s="4" t="n">
        <v>100135395.17</v>
      </c>
      <c r="L2012" s="5" t="n">
        <v>4425001</v>
      </c>
      <c r="M2012" s="6" t="n">
        <v>22.62946272</v>
      </c>
      <c r="AB2012" s="8" t="inlineStr">
        <is>
          <t>QISSwaps</t>
        </is>
      </c>
      <c r="AG2012" t="n">
        <v>-0.040428</v>
      </c>
    </row>
    <row r="2013">
      <c r="A2013" t="inlineStr">
        <is>
          <t>QIS</t>
        </is>
      </c>
      <c r="B2013" t="inlineStr">
        <is>
          <t>EURCZK,Put,24.678354044722514,20/06/2025,21/05/2025</t>
        </is>
      </c>
      <c r="C2013" t="inlineStr">
        <is>
          <t>EURCZK,Put,24.678354044722514,20/06/2025,21/05/2025</t>
        </is>
      </c>
      <c r="G2013" s="1" t="n">
        <v>-5363.851132718103</v>
      </c>
      <c r="H2013" s="1" t="n">
        <v>0.0008088230266638</v>
      </c>
      <c r="K2013" s="4" t="n">
        <v>100135395.17</v>
      </c>
      <c r="L2013" s="5" t="n">
        <v>4425001</v>
      </c>
      <c r="M2013" s="6" t="n">
        <v>22.62946272</v>
      </c>
      <c r="AB2013" s="8" t="inlineStr">
        <is>
          <t>QISSwaps</t>
        </is>
      </c>
      <c r="AG2013" t="n">
        <v>-0.040428</v>
      </c>
    </row>
    <row r="2014">
      <c r="A2014" t="inlineStr">
        <is>
          <t>QIS</t>
        </is>
      </c>
      <c r="B2014" t="inlineStr">
        <is>
          <t>EURCZK,Put,24.68117567644496,05/06/2025,06/05/2025</t>
        </is>
      </c>
      <c r="C2014" t="inlineStr">
        <is>
          <t>EURCZK,Put,24.68117567644496,05/06/2025,06/05/2025</t>
        </is>
      </c>
      <c r="G2014" s="1" t="n">
        <v>-6578.431218863893</v>
      </c>
      <c r="H2014" s="1" t="n">
        <v>0.000313107162577</v>
      </c>
      <c r="K2014" s="4" t="n">
        <v>100135395.17</v>
      </c>
      <c r="L2014" s="5" t="n">
        <v>4425001</v>
      </c>
      <c r="M2014" s="6" t="n">
        <v>22.62946272</v>
      </c>
      <c r="AB2014" s="8" t="inlineStr">
        <is>
          <t>QISSwaps</t>
        </is>
      </c>
      <c r="AG2014" t="n">
        <v>-0.040428</v>
      </c>
    </row>
    <row r="2015">
      <c r="A2015" t="inlineStr">
        <is>
          <t>QIS</t>
        </is>
      </c>
      <c r="B2015" t="inlineStr">
        <is>
          <t>EURCZK,Put,24.68293707477823,12/06/2025,14/05/2025</t>
        </is>
      </c>
      <c r="C2015" t="inlineStr">
        <is>
          <t>EURCZK,Put,24.68293707477823,12/06/2025,14/05/2025</t>
        </is>
      </c>
      <c r="G2015" s="1" t="n">
        <v>-6015.466668692309</v>
      </c>
      <c r="H2015" s="1" t="n">
        <v>0.0005465195793672</v>
      </c>
      <c r="K2015" s="4" t="n">
        <v>100135395.17</v>
      </c>
      <c r="L2015" s="5" t="n">
        <v>4425001</v>
      </c>
      <c r="M2015" s="6" t="n">
        <v>22.62946272</v>
      </c>
      <c r="AB2015" s="8" t="inlineStr">
        <is>
          <t>QISSwaps</t>
        </is>
      </c>
      <c r="AG2015" t="n">
        <v>-0.040428</v>
      </c>
    </row>
    <row r="2016">
      <c r="A2016" t="inlineStr">
        <is>
          <t>QIS</t>
        </is>
      </c>
      <c r="B2016" t="inlineStr">
        <is>
          <t>EURCZK,Put,24.684028991770774,30/05/2025,28/04/2025</t>
        </is>
      </c>
      <c r="C2016" t="inlineStr">
        <is>
          <t>EURCZK,Put,24.684028991770774,30/05/2025,28/04/2025</t>
        </is>
      </c>
      <c r="G2016" s="1" t="n">
        <v>-6682.16510475722</v>
      </c>
      <c r="H2016" s="1" t="n">
        <v>0.0001397309846664</v>
      </c>
      <c r="K2016" s="4" t="n">
        <v>100135395.17</v>
      </c>
      <c r="L2016" s="5" t="n">
        <v>4425001</v>
      </c>
      <c r="M2016" s="6" t="n">
        <v>22.62946272</v>
      </c>
      <c r="AB2016" s="8" t="inlineStr">
        <is>
          <t>QISSwaps</t>
        </is>
      </c>
      <c r="AG2016" t="n">
        <v>-0.040428</v>
      </c>
    </row>
    <row r="2017">
      <c r="A2017" t="inlineStr">
        <is>
          <t>QIS</t>
        </is>
      </c>
      <c r="B2017" t="inlineStr">
        <is>
          <t>EURCZK,Put,24.68932249010306,18/06/2025,20/05/2025</t>
        </is>
      </c>
      <c r="C2017" t="inlineStr">
        <is>
          <t>EURCZK,Put,24.68932249010306,18/06/2025,20/05/2025</t>
        </is>
      </c>
      <c r="G2017" s="1" t="n">
        <v>-5131.875613954997</v>
      </c>
      <c r="H2017" s="1" t="n">
        <v>0.0007757594283891</v>
      </c>
      <c r="K2017" s="4" t="n">
        <v>100135395.17</v>
      </c>
      <c r="L2017" s="5" t="n">
        <v>4425001</v>
      </c>
      <c r="M2017" s="6" t="n">
        <v>22.62946272</v>
      </c>
      <c r="AB2017" s="8" t="inlineStr">
        <is>
          <t>QISSwaps</t>
        </is>
      </c>
      <c r="AG2017" t="n">
        <v>-0.040428</v>
      </c>
    </row>
    <row r="2018">
      <c r="A2018" t="inlineStr">
        <is>
          <t>QIS</t>
        </is>
      </c>
      <c r="B2018" t="inlineStr">
        <is>
          <t>EURCZK,Put,24.69036546575087,16/06/2025,16/05/2025</t>
        </is>
      </c>
      <c r="C2018" t="inlineStr">
        <is>
          <t>EURCZK,Put,24.69036546575087,16/06/2025,16/05/2025</t>
        </is>
      </c>
      <c r="G2018" s="1" t="n">
        <v>-5706.049868920926</v>
      </c>
      <c r="H2018" s="1" t="n">
        <v>0.0006831452344494</v>
      </c>
      <c r="K2018" s="4" t="n">
        <v>100135395.17</v>
      </c>
      <c r="L2018" s="5" t="n">
        <v>4425001</v>
      </c>
      <c r="M2018" s="6" t="n">
        <v>22.62946272</v>
      </c>
      <c r="AB2018" s="8" t="inlineStr">
        <is>
          <t>QISSwaps</t>
        </is>
      </c>
      <c r="AG2018" t="n">
        <v>-0.040428</v>
      </c>
    </row>
    <row r="2019">
      <c r="A2019" t="inlineStr">
        <is>
          <t>QIS</t>
        </is>
      </c>
      <c r="B2019" t="inlineStr">
        <is>
          <t>EURCZK,Put,24.69252052526172,04/06/2025,02/05/2025</t>
        </is>
      </c>
      <c r="C2019" t="inlineStr">
        <is>
          <t>EURCZK,Put,24.69252052526172,04/06/2025,02/05/2025</t>
        </is>
      </c>
      <c r="G2019" s="1" t="n">
        <v>-6636.912963031645</v>
      </c>
      <c r="H2019" s="1" t="n">
        <v>0.0003099516413042</v>
      </c>
      <c r="K2019" s="4" t="n">
        <v>100135395.17</v>
      </c>
      <c r="L2019" s="5" t="n">
        <v>4425001</v>
      </c>
      <c r="M2019" s="6" t="n">
        <v>22.62946272</v>
      </c>
      <c r="AB2019" s="8" t="inlineStr">
        <is>
          <t>QISSwaps</t>
        </is>
      </c>
      <c r="AG2019" t="n">
        <v>-0.040428</v>
      </c>
    </row>
    <row r="2020">
      <c r="A2020" t="inlineStr">
        <is>
          <t>QIS</t>
        </is>
      </c>
      <c r="B2020" t="inlineStr">
        <is>
          <t>EURCZK,Put,24.698660404862107,28/05/2025,24/04/2025</t>
        </is>
      </c>
      <c r="C2020" t="inlineStr">
        <is>
          <t>EURCZK,Put,24.698660404862107,28/05/2025,24/04/2025</t>
        </is>
      </c>
      <c r="G2020" s="1" t="n">
        <v>-6930.202085216977</v>
      </c>
      <c r="H2020" s="1" t="n">
        <v>9.022408264056125e-05</v>
      </c>
      <c r="K2020" s="4" t="n">
        <v>100135395.17</v>
      </c>
      <c r="L2020" s="5" t="n">
        <v>4425001</v>
      </c>
      <c r="M2020" s="6" t="n">
        <v>22.62946272</v>
      </c>
      <c r="AB2020" s="8" t="inlineStr">
        <is>
          <t>QISSwaps</t>
        </is>
      </c>
      <c r="AG2020" t="n">
        <v>-0.040428</v>
      </c>
    </row>
    <row r="2021">
      <c r="A2021" t="inlineStr">
        <is>
          <t>QIS</t>
        </is>
      </c>
      <c r="B2021" t="inlineStr">
        <is>
          <t>EURCZK,Put,24.700634955615836,09/06/2025,09/05/2025</t>
        </is>
      </c>
      <c r="C2021" t="inlineStr">
        <is>
          <t>EURCZK,Put,24.700634955615836,09/06/2025,09/05/2025</t>
        </is>
      </c>
      <c r="G2021" s="1" t="n">
        <v>-6401.240276397826</v>
      </c>
      <c r="H2021" s="1" t="n">
        <v>0.0004883980808392</v>
      </c>
      <c r="K2021" s="4" t="n">
        <v>100135395.17</v>
      </c>
      <c r="L2021" s="5" t="n">
        <v>4425001</v>
      </c>
      <c r="M2021" s="6" t="n">
        <v>22.62946272</v>
      </c>
      <c r="AB2021" s="8" t="inlineStr">
        <is>
          <t>QISSwaps</t>
        </is>
      </c>
      <c r="AG2021" t="n">
        <v>-0.040428</v>
      </c>
    </row>
    <row r="2022">
      <c r="A2022" t="inlineStr">
        <is>
          <t>QIS</t>
        </is>
      </c>
      <c r="B2022" t="inlineStr">
        <is>
          <t>EURCZK,Put,24.704957025088152,02/06/2025,29/04/2025</t>
        </is>
      </c>
      <c r="C2022" t="inlineStr">
        <is>
          <t>EURCZK,Put,24.704957025088152,02/06/2025,29/04/2025</t>
        </is>
      </c>
      <c r="G2022" s="1" t="n">
        <v>-6670.786387380299</v>
      </c>
      <c r="H2022" s="1" t="n">
        <v>0.0002450559405059</v>
      </c>
      <c r="K2022" s="4" t="n">
        <v>100135395.17</v>
      </c>
      <c r="L2022" s="5" t="n">
        <v>4425001</v>
      </c>
      <c r="M2022" s="6" t="n">
        <v>22.62946272</v>
      </c>
      <c r="AB2022" s="8" t="inlineStr">
        <is>
          <t>QISSwaps</t>
        </is>
      </c>
      <c r="AG2022" t="n">
        <v>-0.040428</v>
      </c>
    </row>
    <row r="2023">
      <c r="A2023" t="inlineStr">
        <is>
          <t>QIS</t>
        </is>
      </c>
      <c r="B2023" t="inlineStr">
        <is>
          <t>EURCZK,Put,24.705117655130994,17/06/2025,19/05/2025</t>
        </is>
      </c>
      <c r="C2023" t="inlineStr">
        <is>
          <t>EURCZK,Put,24.705117655130994,17/06/2025,19/05/2025</t>
        </is>
      </c>
      <c r="G2023" s="1" t="n">
        <v>-5122.442526602215</v>
      </c>
      <c r="H2023" s="1" t="n">
        <v>0.0008195486968892</v>
      </c>
      <c r="K2023" s="4" t="n">
        <v>100135395.17</v>
      </c>
      <c r="L2023" s="5" t="n">
        <v>4425001</v>
      </c>
      <c r="M2023" s="6" t="n">
        <v>22.62946272</v>
      </c>
      <c r="AB2023" s="8" t="inlineStr">
        <is>
          <t>QISSwaps</t>
        </is>
      </c>
      <c r="AG2023" t="n">
        <v>-0.040428</v>
      </c>
    </row>
    <row r="2024">
      <c r="A2024" t="inlineStr">
        <is>
          <t>QIS</t>
        </is>
      </c>
      <c r="B2024" t="inlineStr">
        <is>
          <t>EURCZK,Put,24.705385042295372,11/06/2025,13/05/2025</t>
        </is>
      </c>
      <c r="C2024" t="inlineStr">
        <is>
          <t>EURCZK,Put,24.705385042295372,11/06/2025,13/05/2025</t>
        </is>
      </c>
      <c r="G2024" s="1" t="n">
        <v>-6059.494488972781</v>
      </c>
      <c r="H2024" s="1" t="n">
        <v>0.0006203413223424</v>
      </c>
      <c r="K2024" s="4" t="n">
        <v>100135395.17</v>
      </c>
      <c r="L2024" s="5" t="n">
        <v>4425001</v>
      </c>
      <c r="M2024" s="6" t="n">
        <v>22.62946272</v>
      </c>
      <c r="AB2024" s="8" t="inlineStr">
        <is>
          <t>QISSwaps</t>
        </is>
      </c>
      <c r="AG2024" t="n">
        <v>-0.040428</v>
      </c>
    </row>
    <row r="2025">
      <c r="A2025" t="inlineStr">
        <is>
          <t>QIS</t>
        </is>
      </c>
      <c r="B2025" t="inlineStr">
        <is>
          <t>EURCZK,Put,24.705991025281328,13/06/2025,15/05/2025</t>
        </is>
      </c>
      <c r="C2025" t="inlineStr">
        <is>
          <t>EURCZK,Put,24.705991025281328,13/06/2025,15/05/2025</t>
        </is>
      </c>
      <c r="G2025" s="1" t="n">
        <v>-5948.400010279429</v>
      </c>
      <c r="H2025" s="1" t="n">
        <v>0.0007230160808088</v>
      </c>
      <c r="K2025" s="4" t="n">
        <v>100135395.17</v>
      </c>
      <c r="L2025" s="5" t="n">
        <v>4425001</v>
      </c>
      <c r="M2025" s="6" t="n">
        <v>22.62946272</v>
      </c>
      <c r="AB2025" s="8" t="inlineStr">
        <is>
          <t>QISSwaps</t>
        </is>
      </c>
      <c r="AG2025" t="n">
        <v>-0.040428</v>
      </c>
    </row>
    <row r="2026">
      <c r="A2026" t="inlineStr">
        <is>
          <t>QIS</t>
        </is>
      </c>
      <c r="B2026" t="inlineStr">
        <is>
          <t>EURCZK,Put,24.707691098212596,29/05/2025,25/04/2025</t>
        </is>
      </c>
      <c r="C2026" t="inlineStr">
        <is>
          <t>EURCZK,Put,24.707691098212596,29/05/2025,25/04/2025</t>
        </is>
      </c>
      <c r="G2026" s="1" t="n">
        <v>-6860.599248449444</v>
      </c>
      <c r="H2026" s="1" t="n">
        <v>0.0001516224845699</v>
      </c>
      <c r="K2026" s="4" t="n">
        <v>100135395.17</v>
      </c>
      <c r="L2026" s="5" t="n">
        <v>4425001</v>
      </c>
      <c r="M2026" s="6" t="n">
        <v>22.62946272</v>
      </c>
      <c r="AB2026" s="8" t="inlineStr">
        <is>
          <t>QISSwaps</t>
        </is>
      </c>
      <c r="AG2026" t="n">
        <v>-0.040428</v>
      </c>
    </row>
    <row r="2027">
      <c r="A2027" t="inlineStr">
        <is>
          <t>QIS</t>
        </is>
      </c>
      <c r="B2027" t="inlineStr">
        <is>
          <t>EURCZK,Put,24.70772661313162,06/06/2025,07/05/2025</t>
        </is>
      </c>
      <c r="C2027" t="inlineStr">
        <is>
          <t>EURCZK,Put,24.70772661313162,06/06/2025,07/05/2025</t>
        </is>
      </c>
      <c r="G2027" s="1" t="n">
        <v>-6696.914963887317</v>
      </c>
      <c r="H2027" s="1" t="n">
        <v>0.000467049656116</v>
      </c>
      <c r="K2027" s="4" t="n">
        <v>100135395.17</v>
      </c>
      <c r="L2027" s="5" t="n">
        <v>4425001</v>
      </c>
      <c r="M2027" s="6" t="n">
        <v>22.62946272</v>
      </c>
      <c r="AB2027" s="8" t="inlineStr">
        <is>
          <t>QISSwaps</t>
        </is>
      </c>
      <c r="AG2027" t="n">
        <v>-0.040428</v>
      </c>
    </row>
    <row r="2028">
      <c r="A2028" t="inlineStr">
        <is>
          <t>QIS</t>
        </is>
      </c>
      <c r="B2028" t="inlineStr">
        <is>
          <t>EURCZK,Put,24.712223119063577,20/06/2025,21/05/2025</t>
        </is>
      </c>
      <c r="C2028" t="inlineStr">
        <is>
          <t>EURCZK,Put,24.712223119063577,20/06/2025,21/05/2025</t>
        </is>
      </c>
      <c r="G2028" s="1" t="n">
        <v>-5349.158469912257</v>
      </c>
      <c r="H2028" s="1" t="n">
        <v>0.0010404617182173</v>
      </c>
      <c r="K2028" s="4" t="n">
        <v>100135395.17</v>
      </c>
      <c r="L2028" s="5" t="n">
        <v>4425001</v>
      </c>
      <c r="M2028" s="6" t="n">
        <v>22.62946272</v>
      </c>
      <c r="AB2028" s="8" t="inlineStr">
        <is>
          <t>QISSwaps</t>
        </is>
      </c>
      <c r="AG2028" t="n">
        <v>-0.040428</v>
      </c>
    </row>
    <row r="2029">
      <c r="A2029" t="inlineStr">
        <is>
          <t>QIS</t>
        </is>
      </c>
      <c r="B2029" t="inlineStr">
        <is>
          <t>EURCZK,Put,24.71260924461719,27/05/2025,23/04/2025</t>
        </is>
      </c>
      <c r="C2029" t="inlineStr">
        <is>
          <t>EURCZK,Put,24.71260924461719,27/05/2025,23/04/2025</t>
        </is>
      </c>
      <c r="G2029" s="1" t="n">
        <v>-6800.065909028143</v>
      </c>
      <c r="H2029" s="1" t="n">
        <v>9.266222879768252e-05</v>
      </c>
      <c r="K2029" s="4" t="n">
        <v>100135395.17</v>
      </c>
      <c r="L2029" s="5" t="n">
        <v>4425001</v>
      </c>
      <c r="M2029" s="6" t="n">
        <v>22.62946272</v>
      </c>
      <c r="AB2029" s="8" t="inlineStr">
        <is>
          <t>QISSwaps</t>
        </is>
      </c>
      <c r="AG2029" t="n">
        <v>-0.040428</v>
      </c>
    </row>
    <row r="2030">
      <c r="A2030" t="inlineStr">
        <is>
          <t>QIS</t>
        </is>
      </c>
      <c r="B2030" t="inlineStr">
        <is>
          <t>EURCZK,Put,24.712834229787777,21/05/2025,16/04/2025</t>
        </is>
      </c>
      <c r="C2030" t="inlineStr">
        <is>
          <t>EURCZK,Put,24.712834229787777,21/05/2025,16/04/2025</t>
        </is>
      </c>
      <c r="G2030" s="1" t="n">
        <v>-7548.496356832688</v>
      </c>
      <c r="K2030" s="4" t="n">
        <v>100135395.17</v>
      </c>
      <c r="L2030" s="5" t="n">
        <v>4425001</v>
      </c>
      <c r="M2030" s="6" t="n">
        <v>22.62946272</v>
      </c>
      <c r="AB2030" s="8" t="inlineStr">
        <is>
          <t>QISSwaps</t>
        </is>
      </c>
      <c r="AG2030" t="n">
        <v>-0.040428</v>
      </c>
    </row>
    <row r="2031">
      <c r="A2031" t="inlineStr">
        <is>
          <t>QIS</t>
        </is>
      </c>
      <c r="B2031" t="inlineStr">
        <is>
          <t>EURCZK,Put,24.71522006863267,03/06/2025,30/04/2025</t>
        </is>
      </c>
      <c r="C2031" t="inlineStr">
        <is>
          <t>EURCZK,Put,24.71522006863267,03/06/2025,30/04/2025</t>
        </is>
      </c>
      <c r="G2031" s="1" t="n">
        <v>-6666.331162726844</v>
      </c>
      <c r="H2031" s="1" t="n">
        <v>0.0003370168778681</v>
      </c>
      <c r="K2031" s="4" t="n">
        <v>100135395.17</v>
      </c>
      <c r="L2031" s="5" t="n">
        <v>4425001</v>
      </c>
      <c r="M2031" s="6" t="n">
        <v>22.62946272</v>
      </c>
      <c r="AB2031" s="8" t="inlineStr">
        <is>
          <t>QISSwaps</t>
        </is>
      </c>
      <c r="AG2031" t="n">
        <v>-0.040428</v>
      </c>
    </row>
    <row r="2032">
      <c r="A2032" t="inlineStr">
        <is>
          <t>QIS</t>
        </is>
      </c>
      <c r="B2032" t="inlineStr">
        <is>
          <t>EURCZK,Put,24.720590639257463,12/06/2025,14/05/2025</t>
        </is>
      </c>
      <c r="C2032" t="inlineStr">
        <is>
          <t>EURCZK,Put,24.720590639257463,12/06/2025,14/05/2025</t>
        </is>
      </c>
      <c r="G2032" s="1" t="n">
        <v>-5997.155515535457</v>
      </c>
      <c r="H2032" s="1" t="n">
        <v>0.0007585899593309</v>
      </c>
      <c r="K2032" s="4" t="n">
        <v>100135395.17</v>
      </c>
      <c r="L2032" s="5" t="n">
        <v>4425001</v>
      </c>
      <c r="M2032" s="6" t="n">
        <v>22.62946272</v>
      </c>
      <c r="AB2032" s="8" t="inlineStr">
        <is>
          <t>QISSwaps</t>
        </is>
      </c>
      <c r="AG2032" t="n">
        <v>-0.040428</v>
      </c>
    </row>
    <row r="2033">
      <c r="A2033" t="inlineStr">
        <is>
          <t>QIS</t>
        </is>
      </c>
      <c r="B2033" t="inlineStr">
        <is>
          <t>EURCZK,Put,24.721700496620475,18/06/2025,20/05/2025</t>
        </is>
      </c>
      <c r="C2033" t="inlineStr">
        <is>
          <t>EURCZK,Put,24.721700496620475,18/06/2025,20/05/2025</t>
        </is>
      </c>
      <c r="G2033" s="1" t="n">
        <v>-5118.441983667184</v>
      </c>
      <c r="H2033" s="1" t="n">
        <v>0.0010004862823968</v>
      </c>
      <c r="K2033" s="4" t="n">
        <v>100135395.17</v>
      </c>
      <c r="L2033" s="5" t="n">
        <v>4425001</v>
      </c>
      <c r="M2033" s="6" t="n">
        <v>22.62946272</v>
      </c>
      <c r="AB2033" s="8" t="inlineStr">
        <is>
          <t>QISSwaps</t>
        </is>
      </c>
      <c r="AG2033" t="n">
        <v>-0.040428</v>
      </c>
    </row>
    <row r="2034">
      <c r="A2034" t="inlineStr">
        <is>
          <t>QIS</t>
        </is>
      </c>
      <c r="B2034" t="inlineStr">
        <is>
          <t>EURCZK,Put,24.72328607162346,05/06/2025,06/05/2025</t>
        </is>
      </c>
      <c r="C2034" t="inlineStr">
        <is>
          <t>EURCZK,Put,24.72328607162346,05/06/2025,06/05/2025</t>
        </is>
      </c>
      <c r="G2034" s="1" t="n">
        <v>-6556.040633933831</v>
      </c>
      <c r="H2034" s="1" t="n">
        <v>0.0004840209907567</v>
      </c>
      <c r="K2034" s="4" t="n">
        <v>100135395.17</v>
      </c>
      <c r="L2034" s="5" t="n">
        <v>4425001</v>
      </c>
      <c r="M2034" s="6" t="n">
        <v>22.62946272</v>
      </c>
      <c r="AB2034" s="8" t="inlineStr">
        <is>
          <t>QISSwaps</t>
        </is>
      </c>
      <c r="AG2034" t="n">
        <v>-0.040428</v>
      </c>
    </row>
    <row r="2035">
      <c r="A2035" t="inlineStr">
        <is>
          <t>QIS</t>
        </is>
      </c>
      <c r="B2035" t="inlineStr">
        <is>
          <t>EURCZK,Put,24.726159541246815,16/06/2025,16/05/2025</t>
        </is>
      </c>
      <c r="C2035" t="inlineStr">
        <is>
          <t>EURCZK,Put,24.726159541246815,16/06/2025,16/05/2025</t>
        </is>
      </c>
      <c r="G2035" s="1" t="n">
        <v>-5689.541446210463</v>
      </c>
      <c r="H2035" s="1" t="n">
        <v>0.0009176930417525</v>
      </c>
      <c r="K2035" s="4" t="n">
        <v>100135395.17</v>
      </c>
      <c r="L2035" s="5" t="n">
        <v>4425001</v>
      </c>
      <c r="M2035" s="6" t="n">
        <v>22.62946272</v>
      </c>
      <c r="AB2035" s="8" t="inlineStr">
        <is>
          <t>QISSwaps</t>
        </is>
      </c>
      <c r="AG2035" t="n">
        <v>-0.040428</v>
      </c>
    </row>
    <row r="2036">
      <c r="A2036" t="inlineStr">
        <is>
          <t>QIS</t>
        </is>
      </c>
      <c r="B2036" t="inlineStr">
        <is>
          <t>EURCZK,Put,24.72685540321772,30/05/2025,28/04/2025</t>
        </is>
      </c>
      <c r="C2036" t="inlineStr">
        <is>
          <t>EURCZK,Put,24.72685540321772,30/05/2025,28/04/2025</t>
        </is>
      </c>
      <c r="G2036" s="1" t="n">
        <v>-6659.038401063926</v>
      </c>
      <c r="H2036" s="1" t="n">
        <v>0.0002587202461723</v>
      </c>
      <c r="K2036" s="4" t="n">
        <v>100135395.17</v>
      </c>
      <c r="L2036" s="5" t="n">
        <v>4425001</v>
      </c>
      <c r="M2036" s="6" t="n">
        <v>22.62946272</v>
      </c>
      <c r="AB2036" s="8" t="inlineStr">
        <is>
          <t>QISSwaps</t>
        </is>
      </c>
      <c r="AG2036" t="n">
        <v>-0.040428</v>
      </c>
    </row>
    <row r="2037">
      <c r="A2037" t="inlineStr">
        <is>
          <t>QIS</t>
        </is>
      </c>
      <c r="B2037" t="inlineStr">
        <is>
          <t>EURCZK,Put,24.732839306215947,10/06/2025,12/05/2025</t>
        </is>
      </c>
      <c r="C2037" t="inlineStr">
        <is>
          <t>EURCZK,Put,24.732839306215947,10/06/2025,12/05/2025</t>
        </is>
      </c>
      <c r="G2037" s="1" t="n">
        <v>-6205.898590017748</v>
      </c>
      <c r="H2037" s="1" t="n">
        <v>0.0007303019243003</v>
      </c>
      <c r="K2037" s="4" t="n">
        <v>100135395.17</v>
      </c>
      <c r="L2037" s="5" t="n">
        <v>4425001</v>
      </c>
      <c r="M2037" s="6" t="n">
        <v>22.62946272</v>
      </c>
      <c r="AB2037" s="8" t="inlineStr">
        <is>
          <t>QISSwaps</t>
        </is>
      </c>
      <c r="AG2037" t="n">
        <v>-0.040428</v>
      </c>
    </row>
    <row r="2038">
      <c r="A2038" t="inlineStr">
        <is>
          <t>QIS</t>
        </is>
      </c>
      <c r="B2038" t="inlineStr">
        <is>
          <t>EURCZK,Put,24.73501978559667,04/06/2025,02/05/2025</t>
        </is>
      </c>
      <c r="C2038" t="inlineStr">
        <is>
          <t>EURCZK,Put,24.73501978559667,04/06/2025,02/05/2025</t>
        </is>
      </c>
      <c r="G2038" s="1" t="n">
        <v>-6614.125710321992</v>
      </c>
      <c r="H2038" s="1" t="n">
        <v>0.0004897059824307001</v>
      </c>
      <c r="K2038" s="4" t="n">
        <v>100135395.17</v>
      </c>
      <c r="L2038" s="5" t="n">
        <v>4425001</v>
      </c>
      <c r="M2038" s="6" t="n">
        <v>22.62946272</v>
      </c>
      <c r="AB2038" s="8" t="inlineStr">
        <is>
          <t>QISSwaps</t>
        </is>
      </c>
      <c r="AG2038" t="n">
        <v>-0.040428</v>
      </c>
    </row>
    <row r="2039">
      <c r="A2039" t="inlineStr">
        <is>
          <t>QIS</t>
        </is>
      </c>
      <c r="B2039" t="inlineStr">
        <is>
          <t>EURCZK,Put,24.737219880537932,17/06/2025,19/05/2025</t>
        </is>
      </c>
      <c r="C2039" t="inlineStr">
        <is>
          <t>EURCZK,Put,24.737219880537932,17/06/2025,19/05/2025</t>
        </is>
      </c>
      <c r="G2039" s="1" t="n">
        <v>-5109.156061517759</v>
      </c>
      <c r="H2039" s="1" t="n">
        <v>0.0010590171254976</v>
      </c>
      <c r="K2039" s="4" t="n">
        <v>100135395.17</v>
      </c>
      <c r="L2039" s="5" t="n">
        <v>4425001</v>
      </c>
      <c r="M2039" s="6" t="n">
        <v>22.62946272</v>
      </c>
      <c r="AB2039" s="8" t="inlineStr">
        <is>
          <t>QISSwaps</t>
        </is>
      </c>
      <c r="AG2039" t="n">
        <v>-0.040428</v>
      </c>
    </row>
    <row r="2040">
      <c r="A2040" t="inlineStr">
        <is>
          <t>QIS</t>
        </is>
      </c>
      <c r="B2040" t="inlineStr">
        <is>
          <t>EURCZK,Put,24.7416725855133,09/06/2025,09/05/2025</t>
        </is>
      </c>
      <c r="C2040" t="inlineStr">
        <is>
          <t>EURCZK,Put,24.7416725855133,09/06/2025,09/05/2025</t>
        </is>
      </c>
      <c r="G2040" s="1" t="n">
        <v>-6380.023127687</v>
      </c>
      <c r="H2040" s="1" t="n">
        <v>0.0007241689833869</v>
      </c>
      <c r="K2040" s="4" t="n">
        <v>100135395.17</v>
      </c>
      <c r="L2040" s="5" t="n">
        <v>4425001</v>
      </c>
      <c r="M2040" s="6" t="n">
        <v>22.62946272</v>
      </c>
      <c r="AB2040" s="8" t="inlineStr">
        <is>
          <t>QISSwaps</t>
        </is>
      </c>
      <c r="AG2040" t="n">
        <v>-0.040428</v>
      </c>
    </row>
    <row r="2041">
      <c r="A2041" t="inlineStr">
        <is>
          <t>QIS</t>
        </is>
      </c>
      <c r="B2041" t="inlineStr">
        <is>
          <t>EURCZK,Put,24.742980373189045,28/05/2025,24/04/2025</t>
        </is>
      </c>
      <c r="C2041" t="inlineStr">
        <is>
          <t>EURCZK,Put,24.742980373189045,28/05/2025,24/04/2025</t>
        </is>
      </c>
      <c r="G2041" s="1" t="n">
        <v>-6905.397372938474</v>
      </c>
      <c r="H2041" s="1" t="n">
        <v>0.0001856909547678</v>
      </c>
      <c r="K2041" s="4" t="n">
        <v>100135395.17</v>
      </c>
      <c r="L2041" s="5" t="n">
        <v>4425001</v>
      </c>
      <c r="M2041" s="6" t="n">
        <v>22.62946272</v>
      </c>
      <c r="AB2041" s="8" t="inlineStr">
        <is>
          <t>QISSwaps</t>
        </is>
      </c>
      <c r="AG2041" t="n">
        <v>-0.040428</v>
      </c>
    </row>
    <row r="2042">
      <c r="A2042" t="inlineStr">
        <is>
          <t>QIS</t>
        </is>
      </c>
      <c r="B2042" t="inlineStr">
        <is>
          <t>EURCZK,Put,24.74316749785893,11/06/2025,13/05/2025</t>
        </is>
      </c>
      <c r="C2042" t="inlineStr">
        <is>
          <t>EURCZK,Put,24.74316749785893,11/06/2025,13/05/2025</t>
        </is>
      </c>
      <c r="G2042" s="1" t="n">
        <v>-6041.003098547733</v>
      </c>
      <c r="H2042" s="1" t="n">
        <v>0.0008709914253808</v>
      </c>
      <c r="K2042" s="4" t="n">
        <v>100135395.17</v>
      </c>
      <c r="L2042" s="5" t="n">
        <v>4425001</v>
      </c>
      <c r="M2042" s="6" t="n">
        <v>22.62946272</v>
      </c>
      <c r="AB2042" s="8" t="inlineStr">
        <is>
          <t>QISSwaps</t>
        </is>
      </c>
      <c r="AG2042" t="n">
        <v>-0.040428</v>
      </c>
    </row>
    <row r="2043">
      <c r="A2043" t="inlineStr">
        <is>
          <t>QIS</t>
        </is>
      </c>
      <c r="B2043" t="inlineStr">
        <is>
          <t>EURCZK,Put,24.743494498071012,13/06/2025,15/05/2025</t>
        </is>
      </c>
      <c r="C2043" t="inlineStr">
        <is>
          <t>EURCZK,Put,24.743494498071012,13/06/2025,15/05/2025</t>
        </is>
      </c>
      <c r="G2043" s="1" t="n">
        <v>-5930.381812116735</v>
      </c>
      <c r="H2043" s="1" t="n">
        <v>0.0009926604573307</v>
      </c>
      <c r="K2043" s="4" t="n">
        <v>100135395.17</v>
      </c>
      <c r="L2043" s="5" t="n">
        <v>4425001</v>
      </c>
      <c r="M2043" s="6" t="n">
        <v>22.62946272</v>
      </c>
      <c r="AB2043" s="8" t="inlineStr">
        <is>
          <t>QISSwaps</t>
        </is>
      </c>
      <c r="AG2043" t="n">
        <v>-0.040428</v>
      </c>
    </row>
    <row r="2044">
      <c r="A2044" t="inlineStr">
        <is>
          <t>QIS</t>
        </is>
      </c>
      <c r="B2044" t="inlineStr">
        <is>
          <t>EURCZK,Put,24.74609219340464,20/06/2025,21/05/2025</t>
        </is>
      </c>
      <c r="C2044" t="inlineStr">
        <is>
          <t>EURCZK,Put,24.74609219340464,20/06/2025,21/05/2025</t>
        </is>
      </c>
      <c r="G2044" s="1" t="n">
        <v>-5334.526093748668</v>
      </c>
      <c r="H2044" s="1" t="n">
        <v>0.0013343444249912</v>
      </c>
      <c r="K2044" s="4" t="n">
        <v>100135395.17</v>
      </c>
      <c r="L2044" s="5" t="n">
        <v>4425001</v>
      </c>
      <c r="M2044" s="6" t="n">
        <v>22.62946272</v>
      </c>
      <c r="AB2044" s="8" t="inlineStr">
        <is>
          <t>QISSwaps</t>
        </is>
      </c>
      <c r="AG2044" t="n">
        <v>-0.040428</v>
      </c>
    </row>
    <row r="2045">
      <c r="A2045" t="inlineStr">
        <is>
          <t>QIS</t>
        </is>
      </c>
      <c r="B2045" t="inlineStr">
        <is>
          <t>EURCZK,Put,24.74776121055767,02/06/2025,29/04/2025</t>
        </is>
      </c>
      <c r="C2045" t="inlineStr">
        <is>
          <t>EURCZK,Put,24.74776121055767,02/06/2025,29/04/2025</t>
        </is>
      </c>
      <c r="G2045" s="1" t="n">
        <v>-6647.730512564946</v>
      </c>
      <c r="H2045" s="1" t="n">
        <v>0.0004121194630849</v>
      </c>
      <c r="K2045" s="4" t="n">
        <v>100135395.17</v>
      </c>
      <c r="L2045" s="5" t="n">
        <v>4425001</v>
      </c>
      <c r="M2045" s="6" t="n">
        <v>22.62946272</v>
      </c>
      <c r="AB2045" s="8" t="inlineStr">
        <is>
          <t>QISSwaps</t>
        </is>
      </c>
      <c r="AG2045" t="n">
        <v>-0.040428</v>
      </c>
    </row>
    <row r="2046">
      <c r="A2046" t="inlineStr">
        <is>
          <t>QIS</t>
        </is>
      </c>
      <c r="B2046" t="inlineStr">
        <is>
          <t>EURCZK,Put,24.750504390747647,06/06/2025,07/05/2025</t>
        </is>
      </c>
      <c r="C2046" t="inlineStr">
        <is>
          <t>EURCZK,Put,24.750504390747647,06/06/2025,07/05/2025</t>
        </is>
      </c>
      <c r="G2046" s="1" t="n">
        <v>-6673.785611450587</v>
      </c>
      <c r="H2046" s="1" t="n">
        <v>0.0007149961938109</v>
      </c>
      <c r="K2046" s="4" t="n">
        <v>100135395.17</v>
      </c>
      <c r="L2046" s="5" t="n">
        <v>4425001</v>
      </c>
      <c r="M2046" s="6" t="n">
        <v>22.62946272</v>
      </c>
      <c r="AB2046" s="8" t="inlineStr">
        <is>
          <t>QISSwaps</t>
        </is>
      </c>
      <c r="AG2046" t="n">
        <v>-0.040428</v>
      </c>
    </row>
    <row r="2047">
      <c r="A2047" t="inlineStr">
        <is>
          <t>QIS</t>
        </is>
      </c>
      <c r="B2047" t="inlineStr">
        <is>
          <t>EURCZK,Put,24.751798254789108,29/05/2025,25/04/2025</t>
        </is>
      </c>
      <c r="C2047" t="inlineStr">
        <is>
          <t>EURCZK,Put,24.751798254789108,29/05/2025,25/04/2025</t>
        </is>
      </c>
      <c r="G2047" s="1" t="n">
        <v>-6836.170161921011</v>
      </c>
      <c r="H2047" s="1" t="n">
        <v>0.0002789027884042</v>
      </c>
      <c r="K2047" s="4" t="n">
        <v>100135395.17</v>
      </c>
      <c r="L2047" s="5" t="n">
        <v>4425001</v>
      </c>
      <c r="M2047" s="6" t="n">
        <v>22.62946272</v>
      </c>
      <c r="AB2047" s="8" t="inlineStr">
        <is>
          <t>QISSwaps</t>
        </is>
      </c>
      <c r="AG2047" t="n">
        <v>-0.040428</v>
      </c>
    </row>
    <row r="2048">
      <c r="A2048" t="inlineStr">
        <is>
          <t>QIS</t>
        </is>
      </c>
      <c r="B2048" t="inlineStr">
        <is>
          <t>EURCZK,Put,24.75407850313789,18/06/2025,20/05/2025</t>
        </is>
      </c>
      <c r="C2048" t="inlineStr">
        <is>
          <t>EURCZK,Put,24.75407850313789,18/06/2025,20/05/2025</t>
        </is>
      </c>
      <c r="G2048" s="1" t="n">
        <v>-5105.061031928843</v>
      </c>
      <c r="H2048" s="1" t="n">
        <v>0.0012859180815629</v>
      </c>
      <c r="K2048" s="4" t="n">
        <v>100135395.17</v>
      </c>
      <c r="L2048" s="5" t="n">
        <v>4425001</v>
      </c>
      <c r="M2048" s="6" t="n">
        <v>22.62946272</v>
      </c>
      <c r="AB2048" s="8" t="inlineStr">
        <is>
          <t>QISSwaps</t>
        </is>
      </c>
      <c r="AG2048" t="n">
        <v>-0.040428</v>
      </c>
    </row>
    <row r="2049">
      <c r="A2049" t="inlineStr">
        <is>
          <t>QIS</t>
        </is>
      </c>
      <c r="B2049" t="inlineStr">
        <is>
          <t>EURCZK,Put,24.75640098488876,27/05/2025,23/04/2025</t>
        </is>
      </c>
      <c r="C2049" t="inlineStr">
        <is>
          <t>EURCZK,Put,24.75640098488876,27/05/2025,23/04/2025</t>
        </is>
      </c>
      <c r="G2049" s="1" t="n">
        <v>-6776.02983512732</v>
      </c>
      <c r="H2049" s="1" t="n">
        <v>0.0001915606590183</v>
      </c>
      <c r="K2049" s="4" t="n">
        <v>100135395.17</v>
      </c>
      <c r="L2049" s="5" t="n">
        <v>4425001</v>
      </c>
      <c r="M2049" s="6" t="n">
        <v>22.62946272</v>
      </c>
      <c r="AB2049" s="8" t="inlineStr">
        <is>
          <t>QISSwaps</t>
        </is>
      </c>
      <c r="AG2049" t="n">
        <v>-0.040428</v>
      </c>
    </row>
    <row r="2050">
      <c r="A2050" t="inlineStr">
        <is>
          <t>QIS</t>
        </is>
      </c>
      <c r="B2050" t="inlineStr">
        <is>
          <t>EURCZK,Put,24.75808175272025,03/06/2025,30/04/2025</t>
        </is>
      </c>
      <c r="C2050" t="inlineStr">
        <is>
          <t>EURCZK,Put,24.75808175272025,03/06/2025,30/04/2025</t>
        </is>
      </c>
      <c r="G2050" s="1" t="n">
        <v>-6643.26937205318</v>
      </c>
      <c r="H2050" s="1" t="n">
        <v>0.0005484690987344</v>
      </c>
      <c r="K2050" s="4" t="n">
        <v>100135395.17</v>
      </c>
      <c r="L2050" s="5" t="n">
        <v>4425001</v>
      </c>
      <c r="M2050" s="6" t="n">
        <v>22.62946272</v>
      </c>
      <c r="AB2050" s="8" t="inlineStr">
        <is>
          <t>QISSwaps</t>
        </is>
      </c>
      <c r="AG2050" t="n">
        <v>-0.040428</v>
      </c>
    </row>
    <row r="2051">
      <c r="A2051" t="inlineStr">
        <is>
          <t>QIS</t>
        </is>
      </c>
      <c r="B2051" t="inlineStr">
        <is>
          <t>EURCZK,Put,24.758244203736695,12/06/2025,14/05/2025</t>
        </is>
      </c>
      <c r="C2051" t="inlineStr">
        <is>
          <t>EURCZK,Put,24.758244203736695,12/06/2025,14/05/2025</t>
        </is>
      </c>
      <c r="G2051" s="1" t="n">
        <v>-5978.927844359319</v>
      </c>
      <c r="H2051" s="1" t="n">
        <v>0.0010527024855717</v>
      </c>
      <c r="K2051" s="4" t="n">
        <v>100135395.17</v>
      </c>
      <c r="L2051" s="5" t="n">
        <v>4425001</v>
      </c>
      <c r="M2051" s="6" t="n">
        <v>22.62946272</v>
      </c>
      <c r="AB2051" s="8" t="inlineStr">
        <is>
          <t>QISSwaps</t>
        </is>
      </c>
      <c r="AG2051" t="n">
        <v>-0.040428</v>
      </c>
    </row>
    <row r="2052">
      <c r="A2052" t="inlineStr">
        <is>
          <t>QIS</t>
        </is>
      </c>
      <c r="B2052" t="inlineStr">
        <is>
          <t>EURCZK,Put,24.760973656472373,21/05/2025,16/04/2025</t>
        </is>
      </c>
      <c r="C2052" t="inlineStr">
        <is>
          <t>EURCZK,Put,24.760973656472373,21/05/2025,16/04/2025</t>
        </is>
      </c>
      <c r="G2052" s="1" t="n">
        <v>-7519.173838558056</v>
      </c>
      <c r="K2052" s="4" t="n">
        <v>100135395.17</v>
      </c>
      <c r="L2052" s="5" t="n">
        <v>4425001</v>
      </c>
      <c r="M2052" s="6" t="n">
        <v>22.62946272</v>
      </c>
      <c r="AB2052" s="8" t="inlineStr">
        <is>
          <t>QISSwaps</t>
        </is>
      </c>
      <c r="AG2052" t="n">
        <v>-0.040428</v>
      </c>
    </row>
    <row r="2053">
      <c r="A2053" t="inlineStr">
        <is>
          <t>QIS</t>
        </is>
      </c>
      <c r="B2053" t="inlineStr">
        <is>
          <t>EURCZK,Put,24.761953616742762,16/06/2025,16/05/2025</t>
        </is>
      </c>
      <c r="C2053" t="inlineStr">
        <is>
          <t>EURCZK,Put,24.761953616742762,16/06/2025,16/05/2025</t>
        </is>
      </c>
      <c r="G2053" s="1" t="n">
        <v>-5673.104561862981</v>
      </c>
      <c r="H2053" s="1" t="n">
        <v>0.0012296751570501</v>
      </c>
      <c r="K2053" s="4" t="n">
        <v>100135395.17</v>
      </c>
      <c r="L2053" s="5" t="n">
        <v>4425001</v>
      </c>
      <c r="M2053" s="6" t="n">
        <v>22.62946272</v>
      </c>
      <c r="AB2053" s="8" t="inlineStr">
        <is>
          <t>QISSwaps</t>
        </is>
      </c>
      <c r="AG2053" t="n">
        <v>-0.040428</v>
      </c>
    </row>
    <row r="2054">
      <c r="A2054" t="inlineStr">
        <is>
          <t>QIS</t>
        </is>
      </c>
      <c r="B2054" t="inlineStr">
        <is>
          <t>EURCZK,Put,24.76354283033938,22/05/2025,17/04/2025</t>
        </is>
      </c>
      <c r="C2054" t="inlineStr">
        <is>
          <t>EURCZK,Put,24.76354283033938,22/05/2025,17/04/2025</t>
        </is>
      </c>
      <c r="G2054" s="1" t="n">
        <v>-7450.427736812332</v>
      </c>
      <c r="H2054" s="1" t="n">
        <v>0.0001028323384648</v>
      </c>
      <c r="K2054" s="4" t="n">
        <v>100135395.17</v>
      </c>
      <c r="L2054" s="5" t="n">
        <v>4425001</v>
      </c>
      <c r="M2054" s="6" t="n">
        <v>22.62946272</v>
      </c>
      <c r="AB2054" s="8" t="inlineStr">
        <is>
          <t>QISSwaps</t>
        </is>
      </c>
      <c r="AG2054" t="n">
        <v>-0.040428</v>
      </c>
    </row>
    <row r="2055">
      <c r="A2055" t="inlineStr">
        <is>
          <t>QIS</t>
        </is>
      </c>
      <c r="B2055" t="inlineStr">
        <is>
          <t>EURCZK,Put,24.765396466801963,05/06/2025,06/05/2025</t>
        </is>
      </c>
      <c r="C2055" t="inlineStr">
        <is>
          <t>EURCZK,Put,24.765396466801963,05/06/2025,06/05/2025</t>
        </is>
      </c>
      <c r="G2055" s="1" t="n">
        <v>-6533.764168864436</v>
      </c>
      <c r="H2055" s="1" t="n">
        <v>0.0007494046146735</v>
      </c>
      <c r="K2055" s="4" t="n">
        <v>100135395.17</v>
      </c>
      <c r="L2055" s="5" t="n">
        <v>4425001</v>
      </c>
      <c r="M2055" s="6" t="n">
        <v>22.62946272</v>
      </c>
      <c r="AB2055" s="8" t="inlineStr">
        <is>
          <t>QISSwaps</t>
        </is>
      </c>
      <c r="AG2055" t="n">
        <v>-0.040428</v>
      </c>
    </row>
    <row r="2056">
      <c r="A2056" t="inlineStr">
        <is>
          <t>QIS</t>
        </is>
      </c>
      <c r="B2056" t="inlineStr">
        <is>
          <t>EURCZK,Put,24.76932210594487,17/06/2025,19/05/2025</t>
        </is>
      </c>
      <c r="C2056" t="inlineStr">
        <is>
          <t>EURCZK,Put,24.76932210594487,17/06/2025,19/05/2025</t>
        </is>
      </c>
      <c r="G2056" s="1" t="n">
        <v>-5095.921222630856</v>
      </c>
      <c r="H2056" s="1" t="n">
        <v>0.0013662531171313</v>
      </c>
      <c r="K2056" s="4" t="n">
        <v>100135395.17</v>
      </c>
      <c r="L2056" s="5" t="n">
        <v>4425001</v>
      </c>
      <c r="M2056" s="6" t="n">
        <v>22.62946272</v>
      </c>
      <c r="AB2056" s="8" t="inlineStr">
        <is>
          <t>QISSwaps</t>
        </is>
      </c>
      <c r="AG2056" t="n">
        <v>-0.040428</v>
      </c>
    </row>
    <row r="2057">
      <c r="A2057" t="inlineStr">
        <is>
          <t>QIS</t>
        </is>
      </c>
      <c r="B2057" t="inlineStr">
        <is>
          <t>EURCZK,Put,24.76968181466466,30/05/2025,28/04/2025</t>
        </is>
      </c>
      <c r="C2057" t="inlineStr">
        <is>
          <t>EURCZK,Put,24.76968181466466,30/05/2025,28/04/2025</t>
        </is>
      </c>
      <c r="G2057" s="1" t="n">
        <v>-6636.031550818718</v>
      </c>
      <c r="H2057" s="1" t="n">
        <v>0.0004480237363502</v>
      </c>
      <c r="K2057" s="4" t="n">
        <v>100135395.17</v>
      </c>
      <c r="L2057" s="5" t="n">
        <v>4425001</v>
      </c>
      <c r="M2057" s="6" t="n">
        <v>22.62946272</v>
      </c>
      <c r="AB2057" s="8" t="inlineStr">
        <is>
          <t>QISSwaps</t>
        </is>
      </c>
      <c r="AG2057" t="n">
        <v>-0.040428</v>
      </c>
    </row>
    <row r="2058">
      <c r="A2058" t="inlineStr">
        <is>
          <t>QIS</t>
        </is>
      </c>
      <c r="B2058" t="inlineStr">
        <is>
          <t>EURCZK,Put,24.77224654060839,10/06/2025,12/05/2025</t>
        </is>
      </c>
      <c r="C2058" t="inlineStr">
        <is>
          <t>EURCZK,Put,24.77224654060839,10/06/2025,12/05/2025</t>
        </is>
      </c>
      <c r="G2058" s="1" t="n">
        <v>-6186.169835798932</v>
      </c>
      <c r="H2058" s="1" t="n">
        <v>0.0010517301719064</v>
      </c>
      <c r="K2058" s="4" t="n">
        <v>100135395.17</v>
      </c>
      <c r="L2058" s="5" t="n">
        <v>4425001</v>
      </c>
      <c r="M2058" s="6" t="n">
        <v>22.62946272</v>
      </c>
      <c r="AB2058" s="8" t="inlineStr">
        <is>
          <t>QISSwaps</t>
        </is>
      </c>
      <c r="AG2058" t="n">
        <v>-0.040428</v>
      </c>
    </row>
    <row r="2059">
      <c r="A2059" t="inlineStr">
        <is>
          <t>QIS</t>
        </is>
      </c>
      <c r="B2059" t="inlineStr">
        <is>
          <t>EURCZK,Put,24.77751904593162,04/06/2025,02/05/2025</t>
        </is>
      </c>
      <c r="C2059" t="inlineStr">
        <is>
          <t>EURCZK,Put,24.77751904593162,04/06/2025,02/05/2025</t>
        </is>
      </c>
      <c r="G2059" s="1" t="n">
        <v>-6591.455613481723</v>
      </c>
      <c r="H2059" s="1" t="n">
        <v>0.0007750962912555</v>
      </c>
      <c r="K2059" s="4" t="n">
        <v>100135395.17</v>
      </c>
      <c r="L2059" s="5" t="n">
        <v>4425001</v>
      </c>
      <c r="M2059" s="6" t="n">
        <v>22.62946272</v>
      </c>
      <c r="AB2059" s="8" t="inlineStr">
        <is>
          <t>QISSwaps</t>
        </is>
      </c>
      <c r="AG2059" t="n">
        <v>-0.040428</v>
      </c>
    </row>
    <row r="2060">
      <c r="A2060" t="inlineStr">
        <is>
          <t>QIS</t>
        </is>
      </c>
      <c r="B2060" t="inlineStr">
        <is>
          <t>EURCZK,Put,24.7799612677457,20/06/2025,21/05/2025</t>
        </is>
      </c>
      <c r="C2060" t="inlineStr">
        <is>
          <t>EURCZK,Put,24.7799612677457,20/06/2025,21/05/2025</t>
        </is>
      </c>
      <c r="G2060" s="1" t="n">
        <v>-5319.953674855278</v>
      </c>
      <c r="H2060" s="1" t="n">
        <v>0.0017052269228905</v>
      </c>
      <c r="K2060" s="4" t="n">
        <v>100135395.17</v>
      </c>
      <c r="L2060" s="5" t="n">
        <v>4425001</v>
      </c>
      <c r="M2060" s="6" t="n">
        <v>22.62946272</v>
      </c>
      <c r="AB2060" s="8" t="inlineStr">
        <is>
          <t>QISSwaps</t>
        </is>
      </c>
      <c r="AG2060" t="n">
        <v>-0.040428</v>
      </c>
    </row>
    <row r="2061">
      <c r="A2061" t="inlineStr">
        <is>
          <t>QIS</t>
        </is>
      </c>
      <c r="B2061" t="inlineStr">
        <is>
          <t>EURCZK,Put,24.78094995342249,11/06/2025,13/05/2025</t>
        </is>
      </c>
      <c r="C2061" t="inlineStr">
        <is>
          <t>EURCZK,Put,24.78094995342249,11/06/2025,13/05/2025</t>
        </is>
      </c>
      <c r="G2061" s="1" t="n">
        <v>-6022.596222727879</v>
      </c>
      <c r="H2061" s="1" t="n">
        <v>0.0012202928166697</v>
      </c>
      <c r="K2061" s="4" t="n">
        <v>100135395.17</v>
      </c>
      <c r="L2061" s="5" t="n">
        <v>4425001</v>
      </c>
      <c r="M2061" s="6" t="n">
        <v>22.62946272</v>
      </c>
      <c r="AB2061" s="8" t="inlineStr">
        <is>
          <t>QISSwaps</t>
        </is>
      </c>
      <c r="AG2061" t="n">
        <v>-0.040428</v>
      </c>
    </row>
    <row r="2062">
      <c r="A2062" t="inlineStr">
        <is>
          <t>QIS</t>
        </is>
      </c>
      <c r="B2062" t="inlineStr">
        <is>
          <t>EURCZK,Put,24.7809979708607,13/06/2025,15/05/2025</t>
        </is>
      </c>
      <c r="C2062" t="inlineStr">
        <is>
          <t>EURCZK,Put,24.7809979708607,13/06/2025,15/05/2025</t>
        </is>
      </c>
      <c r="G2062" s="1" t="n">
        <v>-5912.445358063902</v>
      </c>
      <c r="H2062" s="1" t="n">
        <v>0.0013587858279305</v>
      </c>
      <c r="K2062" s="4" t="n">
        <v>100135395.17</v>
      </c>
      <c r="L2062" s="5" t="n">
        <v>4425001</v>
      </c>
      <c r="M2062" s="6" t="n">
        <v>22.62946272</v>
      </c>
      <c r="AB2062" s="8" t="inlineStr">
        <is>
          <t>QISSwaps</t>
        </is>
      </c>
      <c r="AG2062" t="n">
        <v>-0.040428</v>
      </c>
    </row>
    <row r="2063">
      <c r="A2063" t="inlineStr">
        <is>
          <t>QIS</t>
        </is>
      </c>
      <c r="B2063" t="inlineStr">
        <is>
          <t>EURCZK,Put,24.782710215410763,09/06/2025,09/05/2025</t>
        </is>
      </c>
      <c r="C2063" t="inlineStr">
        <is>
          <t>EURCZK,Put,24.782710215410763,09/06/2025,09/05/2025</t>
        </is>
      </c>
      <c r="G2063" s="1" t="n">
        <v>-6358.911291961684</v>
      </c>
      <c r="H2063" s="1" t="n">
        <v>0.0010729514200208</v>
      </c>
      <c r="K2063" s="4" t="n">
        <v>100135395.17</v>
      </c>
      <c r="L2063" s="5" t="n">
        <v>4425001</v>
      </c>
      <c r="M2063" s="6" t="n">
        <v>22.62946272</v>
      </c>
      <c r="AB2063" s="8" t="inlineStr">
        <is>
          <t>QISSwaps</t>
        </is>
      </c>
      <c r="AG2063" t="n">
        <v>-0.040428</v>
      </c>
    </row>
    <row r="2064">
      <c r="A2064" t="inlineStr">
        <is>
          <t>QIS</t>
        </is>
      </c>
      <c r="B2064" t="inlineStr">
        <is>
          <t>EURCZK,Put,24.786456509655306,18/06/2025,20/05/2025</t>
        </is>
      </c>
      <c r="C2064" t="inlineStr">
        <is>
          <t>EURCZK,Put,24.786456509655306,18/06/2025,20/05/2025</t>
        </is>
      </c>
      <c r="G2064" s="1" t="n">
        <v>-5091.732483668486</v>
      </c>
      <c r="H2064" s="1" t="n">
        <v>0.0016468128845402</v>
      </c>
      <c r="K2064" s="4" t="n">
        <v>100135395.17</v>
      </c>
      <c r="L2064" s="5" t="n">
        <v>4425001</v>
      </c>
      <c r="M2064" s="6" t="n">
        <v>22.62946272</v>
      </c>
      <c r="AB2064" s="8" t="inlineStr">
        <is>
          <t>QISSwaps</t>
        </is>
      </c>
      <c r="AG2064" t="n">
        <v>-0.040428</v>
      </c>
    </row>
    <row r="2065">
      <c r="A2065" t="inlineStr">
        <is>
          <t>QIS</t>
        </is>
      </c>
      <c r="B2065" t="inlineStr">
        <is>
          <t>EURCZK,Put,24.787300341515984,28/05/2025,24/04/2025</t>
        </is>
      </c>
      <c r="C2065" t="inlineStr">
        <is>
          <t>EURCZK,Put,24.787300341515984,28/05/2025,24/04/2025</t>
        </is>
      </c>
      <c r="G2065" s="1" t="n">
        <v>-6880.725594977232</v>
      </c>
      <c r="H2065" s="1" t="n">
        <v>0.0003593699440942</v>
      </c>
      <c r="K2065" s="4" t="n">
        <v>100135395.17</v>
      </c>
      <c r="L2065" s="5" t="n">
        <v>4425001</v>
      </c>
      <c r="M2065" s="6" t="n">
        <v>22.62946272</v>
      </c>
      <c r="AB2065" s="8" t="inlineStr">
        <is>
          <t>QISSwaps</t>
        </is>
      </c>
      <c r="AG2065" t="n">
        <v>-0.040428</v>
      </c>
    </row>
    <row r="2066">
      <c r="A2066" t="inlineStr">
        <is>
          <t>QIS</t>
        </is>
      </c>
      <c r="B2066" t="inlineStr">
        <is>
          <t>EURCZK,Put,24.790565396027183,02/06/2025,29/04/2025</t>
        </is>
      </c>
      <c r="C2066" t="inlineStr">
        <is>
          <t>EURCZK,Put,24.790565396027183,02/06/2025,29/04/2025</t>
        </is>
      </c>
      <c r="G2066" s="1" t="n">
        <v>-6624.793961655771</v>
      </c>
      <c r="H2066" s="1" t="n">
        <v>0.000693514831692</v>
      </c>
      <c r="K2066" s="4" t="n">
        <v>100135395.17</v>
      </c>
      <c r="L2066" s="5" t="n">
        <v>4425001</v>
      </c>
      <c r="M2066" s="6" t="n">
        <v>22.62946272</v>
      </c>
      <c r="AB2066" s="8" t="inlineStr">
        <is>
          <t>QISSwaps</t>
        </is>
      </c>
      <c r="AG2066" t="n">
        <v>-0.040428</v>
      </c>
    </row>
    <row r="2067">
      <c r="A2067" t="inlineStr">
        <is>
          <t>QIS</t>
        </is>
      </c>
      <c r="B2067" t="inlineStr">
        <is>
          <t>EURCZK,Put,24.793282168363678,06/06/2025,07/05/2025</t>
        </is>
      </c>
      <c r="C2067" t="inlineStr">
        <is>
          <t>EURCZK,Put,24.793282168363678,06/06/2025,07/05/2025</t>
        </is>
      </c>
      <c r="G2067" s="1" t="n">
        <v>-6650.775876313227</v>
      </c>
      <c r="H2067" s="1" t="n">
        <v>0.001096115619156</v>
      </c>
      <c r="K2067" s="4" t="n">
        <v>100135395.17</v>
      </c>
      <c r="L2067" s="5" t="n">
        <v>4425001</v>
      </c>
      <c r="M2067" s="6" t="n">
        <v>22.62946272</v>
      </c>
      <c r="AB2067" s="8" t="inlineStr">
        <is>
          <t>QISSwaps</t>
        </is>
      </c>
      <c r="AG2067" t="n">
        <v>-0.040428</v>
      </c>
    </row>
    <row r="2068">
      <c r="A2068" t="inlineStr">
        <is>
          <t>QIS</t>
        </is>
      </c>
      <c r="B2068" t="inlineStr">
        <is>
          <t>EURCZK,Put,24.795897768215927,12/06/2025,14/05/2025</t>
        </is>
      </c>
      <c r="C2068" t="inlineStr">
        <is>
          <t>EURCZK,Put,24.795897768215927,12/06/2025,14/05/2025</t>
        </is>
      </c>
      <c r="G2068" s="1" t="n">
        <v>-5960.783148466178</v>
      </c>
      <c r="H2068" s="1" t="n">
        <v>0.0014560142186239</v>
      </c>
      <c r="K2068" s="4" t="n">
        <v>100135395.17</v>
      </c>
      <c r="L2068" s="5" t="n">
        <v>4425001</v>
      </c>
      <c r="M2068" s="6" t="n">
        <v>22.62946272</v>
      </c>
      <c r="AB2068" s="8" t="inlineStr">
        <is>
          <t>QISSwaps</t>
        </is>
      </c>
      <c r="AG2068" t="n">
        <v>-0.040428</v>
      </c>
    </row>
    <row r="2069">
      <c r="A2069" t="inlineStr">
        <is>
          <t>QIS</t>
        </is>
      </c>
      <c r="B2069" t="inlineStr">
        <is>
          <t>EURCZK,Put,24.79590541136562,29/05/2025,25/04/2025</t>
        </is>
      </c>
      <c r="C2069" t="inlineStr">
        <is>
          <t>EURCZK,Put,24.79590541136562,29/05/2025,25/04/2025</t>
        </is>
      </c>
      <c r="G2069" s="1" t="n">
        <v>-6811.871323380444</v>
      </c>
      <c r="H2069" s="1" t="n">
        <v>0.0005155997273415</v>
      </c>
      <c r="K2069" s="4" t="n">
        <v>100135395.17</v>
      </c>
      <c r="L2069" s="5" t="n">
        <v>4425001</v>
      </c>
      <c r="M2069" s="6" t="n">
        <v>22.62946272</v>
      </c>
      <c r="AB2069" s="8" t="inlineStr">
        <is>
          <t>QISSwaps</t>
        </is>
      </c>
      <c r="AG2069" t="n">
        <v>-0.040428</v>
      </c>
    </row>
    <row r="2070">
      <c r="A2070" t="inlineStr">
        <is>
          <t>QIS</t>
        </is>
      </c>
      <c r="B2070" t="inlineStr">
        <is>
          <t>EURCZK,Put,24.79774769223871,16/06/2025,16/05/2025</t>
        </is>
      </c>
      <c r="C2070" t="inlineStr">
        <is>
          <t>EURCZK,Put,24.79774769223871,16/06/2025,16/05/2025</t>
        </is>
      </c>
      <c r="G2070" s="1" t="n">
        <v>-5656.738803131235</v>
      </c>
      <c r="H2070" s="1" t="n">
        <v>0.0016401368152435</v>
      </c>
      <c r="K2070" s="4" t="n">
        <v>100135395.17</v>
      </c>
      <c r="L2070" s="5" t="n">
        <v>4425001</v>
      </c>
      <c r="M2070" s="6" t="n">
        <v>22.62946272</v>
      </c>
      <c r="AB2070" s="8" t="inlineStr">
        <is>
          <t>QISSwaps</t>
        </is>
      </c>
      <c r="AG2070" t="n">
        <v>-0.040428</v>
      </c>
    </row>
    <row r="2071">
      <c r="A2071" t="inlineStr">
        <is>
          <t>QIS</t>
        </is>
      </c>
      <c r="B2071" t="inlineStr">
        <is>
          <t>EURCZK,Put,24.800192725160326,27/05/2025,23/04/2025</t>
        </is>
      </c>
      <c r="C2071" t="inlineStr">
        <is>
          <t>EURCZK,Put,24.800192725160326,27/05/2025,23/04/2025</t>
        </is>
      </c>
      <c r="G2071" s="1" t="n">
        <v>-6752.120976195499</v>
      </c>
      <c r="H2071" s="1" t="n">
        <v>0.0003774629542502</v>
      </c>
      <c r="K2071" s="4" t="n">
        <v>100135395.17</v>
      </c>
      <c r="L2071" s="5" t="n">
        <v>4425001</v>
      </c>
      <c r="M2071" s="6" t="n">
        <v>22.62946272</v>
      </c>
      <c r="AB2071" s="8" t="inlineStr">
        <is>
          <t>QISSwaps</t>
        </is>
      </c>
      <c r="AG2071" t="n">
        <v>-0.040428</v>
      </c>
    </row>
    <row r="2072">
      <c r="A2072" t="inlineStr">
        <is>
          <t>QIS</t>
        </is>
      </c>
      <c r="B2072" t="inlineStr">
        <is>
          <t>EURCZK,Put,24.800943436807835,03/06/2025,30/04/2025</t>
        </is>
      </c>
      <c r="C2072" t="inlineStr">
        <is>
          <t>EURCZK,Put,24.800943436807835,03/06/2025,30/04/2025</t>
        </is>
      </c>
      <c r="G2072" s="1" t="n">
        <v>-6620.327046124145</v>
      </c>
      <c r="H2072" s="1" t="n">
        <v>0.0008962568048904</v>
      </c>
      <c r="K2072" s="4" t="n">
        <v>100135395.17</v>
      </c>
      <c r="L2072" s="5" t="n">
        <v>4425001</v>
      </c>
      <c r="M2072" s="6" t="n">
        <v>22.62946272</v>
      </c>
      <c r="AB2072" s="8" t="inlineStr">
        <is>
          <t>QISSwaps</t>
        </is>
      </c>
      <c r="AG2072" t="n">
        <v>-0.040428</v>
      </c>
    </row>
    <row r="2073">
      <c r="A2073" t="inlineStr">
        <is>
          <t>QIS</t>
        </is>
      </c>
      <c r="B2073" t="inlineStr">
        <is>
          <t>EURCZK,Put,24.801424331351807,17/06/2025,19/05/2025</t>
        </is>
      </c>
      <c r="C2073" t="inlineStr">
        <is>
          <t>EURCZK,Put,24.801424331351807,17/06/2025,19/05/2025</t>
        </is>
      </c>
      <c r="G2073" s="1" t="n">
        <v>-5082.737742820905</v>
      </c>
      <c r="H2073" s="1" t="n">
        <v>0.0017548965032923</v>
      </c>
      <c r="K2073" s="4" t="n">
        <v>100135395.17</v>
      </c>
      <c r="L2073" s="5" t="n">
        <v>4425001</v>
      </c>
      <c r="M2073" s="6" t="n">
        <v>22.62946272</v>
      </c>
      <c r="AB2073" s="8" t="inlineStr">
        <is>
          <t>QISSwaps</t>
        </is>
      </c>
      <c r="AG2073" t="n">
        <v>-0.040428</v>
      </c>
    </row>
    <row r="2074">
      <c r="A2074" t="inlineStr">
        <is>
          <t>QIS</t>
        </is>
      </c>
      <c r="B2074" t="inlineStr">
        <is>
          <t>EURCZK,Put,24.807506861980464,05/06/2025,06/05/2025</t>
        </is>
      </c>
      <c r="C2074" t="inlineStr">
        <is>
          <t>EURCZK,Put,24.807506861980464,05/06/2025,06/05/2025</t>
        </is>
      </c>
      <c r="G2074" s="1" t="n">
        <v>-6511.601049446315</v>
      </c>
      <c r="H2074" s="1" t="n">
        <v>0.001160198609595</v>
      </c>
      <c r="K2074" s="4" t="n">
        <v>100135395.17</v>
      </c>
      <c r="L2074" s="5" t="n">
        <v>4425001</v>
      </c>
      <c r="M2074" s="6" t="n">
        <v>22.62946272</v>
      </c>
      <c r="AB2074" s="8" t="inlineStr">
        <is>
          <t>QISSwaps</t>
        </is>
      </c>
      <c r="AG2074" t="n">
        <v>-0.040428</v>
      </c>
    </row>
    <row r="2075">
      <c r="A2075" t="inlineStr">
        <is>
          <t>QIS</t>
        </is>
      </c>
      <c r="B2075" t="inlineStr">
        <is>
          <t>EURCZK,Put,24.809113083156973,21/05/2025,16/04/2025</t>
        </is>
      </c>
      <c r="C2075" t="inlineStr">
        <is>
          <t>EURCZK,Put,24.809113083156973,21/05/2025,16/04/2025</t>
        </is>
      </c>
      <c r="G2075" s="1" t="n">
        <v>-7490.02184624343</v>
      </c>
      <c r="K2075" s="4" t="n">
        <v>100135395.17</v>
      </c>
      <c r="L2075" s="5" t="n">
        <v>4425001</v>
      </c>
      <c r="M2075" s="6" t="n">
        <v>22.62946272</v>
      </c>
      <c r="AB2075" s="8" t="inlineStr">
        <is>
          <t>QISSwaps</t>
        </is>
      </c>
      <c r="AG2075" t="n">
        <v>-0.040428</v>
      </c>
    </row>
    <row r="2076">
      <c r="A2076" t="inlineStr">
        <is>
          <t>QIS</t>
        </is>
      </c>
      <c r="B2076" t="inlineStr">
        <is>
          <t>EURCZK,Put,24.811564708025386,22/05/2025,17/04/2025</t>
        </is>
      </c>
      <c r="C2076" t="inlineStr">
        <is>
          <t>EURCZK,Put,24.811564708025386,22/05/2025,17/04/2025</t>
        </is>
      </c>
      <c r="G2076" s="1" t="n">
        <v>-7421.615584478361</v>
      </c>
      <c r="H2076" s="1" t="n">
        <v>0.0002266136200992</v>
      </c>
      <c r="K2076" s="4" t="n">
        <v>100135395.17</v>
      </c>
      <c r="L2076" s="5" t="n">
        <v>4425001</v>
      </c>
      <c r="M2076" s="6" t="n">
        <v>22.62946272</v>
      </c>
      <c r="AB2076" s="8" t="inlineStr">
        <is>
          <t>QISSwaps</t>
        </is>
      </c>
      <c r="AG2076" t="n">
        <v>-0.040428</v>
      </c>
    </row>
    <row r="2077">
      <c r="A2077" t="inlineStr">
        <is>
          <t>QIS</t>
        </is>
      </c>
      <c r="B2077" t="inlineStr">
        <is>
          <t>EURCZK,Put,24.811653775000828,10/06/2025,12/05/2025</t>
        </is>
      </c>
      <c r="C2077" t="inlineStr">
        <is>
          <t>EURCZK,Put,24.811653775000828,10/06/2025,12/05/2025</t>
        </is>
      </c>
      <c r="G2077" s="1" t="n">
        <v>-6166.535009790562</v>
      </c>
      <c r="H2077" s="1" t="n">
        <v>0.0015057922932344</v>
      </c>
      <c r="K2077" s="4" t="n">
        <v>100135395.17</v>
      </c>
      <c r="L2077" s="5" t="n">
        <v>4425001</v>
      </c>
      <c r="M2077" s="6" t="n">
        <v>22.62946272</v>
      </c>
      <c r="AB2077" s="8" t="inlineStr">
        <is>
          <t>QISSwaps</t>
        </is>
      </c>
      <c r="AG2077" t="n">
        <v>-0.040428</v>
      </c>
    </row>
    <row r="2078">
      <c r="A2078" t="inlineStr">
        <is>
          <t>QIS</t>
        </is>
      </c>
      <c r="B2078" t="inlineStr">
        <is>
          <t>EURCZK,Put,24.812508226111607,30/05/2025,28/04/2025</t>
        </is>
      </c>
      <c r="C2078" t="inlineStr">
        <is>
          <t>EURCZK,Put,24.812508226111607,30/05/2025,28/04/2025</t>
        </is>
      </c>
      <c r="G2078" s="1" t="n">
        <v>-6613.143727267472</v>
      </c>
      <c r="H2078" s="1" t="n">
        <v>0.000782187066861</v>
      </c>
      <c r="K2078" s="4" t="n">
        <v>100135395.17</v>
      </c>
      <c r="L2078" s="5" t="n">
        <v>4425001</v>
      </c>
      <c r="M2078" s="6" t="n">
        <v>22.62946272</v>
      </c>
      <c r="AB2078" s="8" t="inlineStr">
        <is>
          <t>QISSwaps</t>
        </is>
      </c>
      <c r="AG2078" t="n">
        <v>-0.040428</v>
      </c>
    </row>
    <row r="2079">
      <c r="A2079" t="inlineStr">
        <is>
          <t>QIS</t>
        </is>
      </c>
      <c r="B2079" t="inlineStr">
        <is>
          <t>EURCZK,Put,24.81383034208676,20/06/2025,21/05/2025</t>
        </is>
      </c>
      <c r="C2079" t="inlineStr">
        <is>
          <t>EURCZK,Put,24.81383034208676,20/06/2025,21/05/2025</t>
        </is>
      </c>
      <c r="G2079" s="1" t="n">
        <v>-5305.440886106321</v>
      </c>
      <c r="H2079" s="1" t="n">
        <v>0.0021676467787225</v>
      </c>
      <c r="K2079" s="4" t="n">
        <v>100135395.17</v>
      </c>
      <c r="L2079" s="5" t="n">
        <v>4425001</v>
      </c>
      <c r="M2079" s="6" t="n">
        <v>22.62946272</v>
      </c>
      <c r="AB2079" s="8" t="inlineStr">
        <is>
          <t>QISSwaps</t>
        </is>
      </c>
      <c r="AG2079" t="n">
        <v>-0.040428</v>
      </c>
    </row>
    <row r="2080">
      <c r="A2080" t="inlineStr">
        <is>
          <t>QIS</t>
        </is>
      </c>
      <c r="B2080" t="inlineStr">
        <is>
          <t>EURCZK,Put,24.815583847758358,23/05/2025,22/04/2025</t>
        </is>
      </c>
      <c r="C2080" t="inlineStr">
        <is>
          <t>EURCZK,Put,24.815583847758358,23/05/2025,22/04/2025</t>
        </is>
      </c>
      <c r="G2080" s="1" t="n">
        <v>-6876.798577288442</v>
      </c>
      <c r="H2080" s="1" t="n">
        <v>0.0003295026375945</v>
      </c>
      <c r="K2080" s="4" t="n">
        <v>100135395.17</v>
      </c>
      <c r="L2080" s="5" t="n">
        <v>4425001</v>
      </c>
      <c r="M2080" s="6" t="n">
        <v>22.62946272</v>
      </c>
      <c r="AB2080" s="8" t="inlineStr">
        <is>
          <t>QISSwaps</t>
        </is>
      </c>
      <c r="AG2080" t="n">
        <v>-0.040428</v>
      </c>
    </row>
    <row r="2081">
      <c r="A2081" t="inlineStr">
        <is>
          <t>QIS</t>
        </is>
      </c>
      <c r="B2081" t="inlineStr">
        <is>
          <t>EURCZK,Put,24.818501443650383,13/06/2025,15/05/2025</t>
        </is>
      </c>
      <c r="C2081" t="inlineStr">
        <is>
          <t>EURCZK,Put,24.818501443650383,13/06/2025,15/05/2025</t>
        </is>
      </c>
      <c r="G2081" s="1" t="n">
        <v>-5894.590154397238</v>
      </c>
      <c r="H2081" s="1" t="n">
        <v>0.0018473076336691</v>
      </c>
      <c r="K2081" s="4" t="n">
        <v>100135395.17</v>
      </c>
      <c r="L2081" s="5" t="n">
        <v>4425001</v>
      </c>
      <c r="M2081" s="6" t="n">
        <v>22.62946272</v>
      </c>
      <c r="AB2081" s="8" t="inlineStr">
        <is>
          <t>QISSwaps</t>
        </is>
      </c>
      <c r="AG2081" t="n">
        <v>-0.040428</v>
      </c>
    </row>
    <row r="2082">
      <c r="A2082" t="inlineStr">
        <is>
          <t>QIS</t>
        </is>
      </c>
      <c r="B2082" t="inlineStr">
        <is>
          <t>EURCZK,Put,24.818732408986047,11/06/2025,13/05/2025</t>
        </is>
      </c>
      <c r="C2082" t="inlineStr">
        <is>
          <t>EURCZK,Put,24.818732408986047,11/06/2025,13/05/2025</t>
        </is>
      </c>
      <c r="G2082" s="1" t="n">
        <v>-6004.273347266527</v>
      </c>
      <c r="H2082" s="1" t="n">
        <v>0.0016986772617433</v>
      </c>
      <c r="K2082" s="4" t="n">
        <v>100135395.17</v>
      </c>
      <c r="L2082" s="5" t="n">
        <v>4425001</v>
      </c>
      <c r="M2082" s="6" t="n">
        <v>22.62946272</v>
      </c>
      <c r="AB2082" s="8" t="inlineStr">
        <is>
          <t>QISSwaps</t>
        </is>
      </c>
      <c r="AG2082" t="n">
        <v>-0.040428</v>
      </c>
    </row>
    <row r="2083">
      <c r="A2083" t="inlineStr">
        <is>
          <t>QIS</t>
        </is>
      </c>
      <c r="B2083" t="inlineStr">
        <is>
          <t>EURCZK,Put,24.81883451617272,18/06/2025,20/05/2025</t>
        </is>
      </c>
      <c r="C2083" t="inlineStr">
        <is>
          <t>EURCZK,Put,24.81883451617272,18/06/2025,20/05/2025</t>
        </is>
      </c>
      <c r="G2083" s="1" t="n">
        <v>-5078.456065607706</v>
      </c>
      <c r="H2083" s="1" t="n">
        <v>0.0020969049694429</v>
      </c>
      <c r="K2083" s="4" t="n">
        <v>100135395.17</v>
      </c>
      <c r="L2083" s="5" t="n">
        <v>4425001</v>
      </c>
      <c r="M2083" s="6" t="n">
        <v>22.62946272</v>
      </c>
      <c r="AB2083" s="8" t="inlineStr">
        <is>
          <t>QISSwaps</t>
        </is>
      </c>
      <c r="AG2083" t="n">
        <v>-0.040428</v>
      </c>
    </row>
    <row r="2084">
      <c r="A2084" t="inlineStr">
        <is>
          <t>QIS</t>
        </is>
      </c>
      <c r="B2084" t="inlineStr">
        <is>
          <t>EURCZK,Put,24.820018306266572,04/06/2025,02/05/2025</t>
        </is>
      </c>
      <c r="C2084" t="inlineStr">
        <is>
          <t>EURCZK,Put,24.820018306266572,04/06/2025,02/05/2025</t>
        </is>
      </c>
      <c r="G2084" s="1" t="n">
        <v>-6568.901870775327</v>
      </c>
      <c r="H2084" s="1" t="n">
        <v>0.0012309822779208</v>
      </c>
      <c r="K2084" s="4" t="n">
        <v>100135395.17</v>
      </c>
      <c r="L2084" s="5" t="n">
        <v>4425001</v>
      </c>
      <c r="M2084" s="6" t="n">
        <v>22.62946272</v>
      </c>
      <c r="AB2084" s="8" t="inlineStr">
        <is>
          <t>QISSwaps</t>
        </is>
      </c>
      <c r="AG2084" t="n">
        <v>-0.040428</v>
      </c>
    </row>
    <row r="2085">
      <c r="A2085" t="inlineStr">
        <is>
          <t>QIS</t>
        </is>
      </c>
      <c r="B2085" t="inlineStr">
        <is>
          <t>EURCZK,Put,24.823747845308226,09/06/2025,09/05/2025</t>
        </is>
      </c>
      <c r="C2085" t="inlineStr">
        <is>
          <t>EURCZK,Put,24.823747845308226,09/06/2025,09/05/2025</t>
        </is>
      </c>
      <c r="G2085" s="1" t="n">
        <v>-6337.904073400915</v>
      </c>
      <c r="H2085" s="1" t="n">
        <v>0.0015799132606628</v>
      </c>
      <c r="K2085" s="4" t="n">
        <v>100135395.17</v>
      </c>
      <c r="L2085" s="5" t="n">
        <v>4425001</v>
      </c>
      <c r="M2085" s="6" t="n">
        <v>22.62946272</v>
      </c>
      <c r="AB2085" s="8" t="inlineStr">
        <is>
          <t>QISSwaps</t>
        </is>
      </c>
      <c r="AG2085" t="n">
        <v>-0.040428</v>
      </c>
    </row>
    <row r="2086">
      <c r="A2086" t="inlineStr">
        <is>
          <t>QIS</t>
        </is>
      </c>
      <c r="B2086" t="inlineStr">
        <is>
          <t>EURCZK,Put,24.83162030984292,28/05/2025,24/04/2025</t>
        </is>
      </c>
      <c r="C2086" t="inlineStr">
        <is>
          <t>EURCZK,Put,24.83162030984292,28/05/2025,24/04/2025</t>
        </is>
      </c>
      <c r="G2086" s="1" t="n">
        <v>-6856.185803125474</v>
      </c>
      <c r="H2086" s="1" t="n">
        <v>0.0007151878738894</v>
      </c>
      <c r="K2086" s="4" t="n">
        <v>100135395.17</v>
      </c>
      <c r="L2086" s="5" t="n">
        <v>4425001</v>
      </c>
      <c r="M2086" s="6" t="n">
        <v>22.62946272</v>
      </c>
      <c r="AB2086" s="8" t="inlineStr">
        <is>
          <t>QISSwaps</t>
        </is>
      </c>
      <c r="AG2086" t="n">
        <v>-0.040428</v>
      </c>
    </row>
    <row r="2087">
      <c r="A2087" t="inlineStr">
        <is>
          <t>QIS</t>
        </is>
      </c>
      <c r="B2087" t="inlineStr">
        <is>
          <t>EURCZK,Put,24.8333695814967,02/06/2025,29/04/2025</t>
        </is>
      </c>
      <c r="C2087" t="inlineStr">
        <is>
          <t>EURCZK,Put,24.8333695814967,02/06/2025,29/04/2025</t>
        </is>
      </c>
      <c r="G2087" s="1" t="n">
        <v>-6601.975912668743</v>
      </c>
      <c r="H2087" s="1" t="n">
        <v>0.0011654558286014</v>
      </c>
      <c r="K2087" s="4" t="n">
        <v>100135395.17</v>
      </c>
      <c r="L2087" s="5" t="n">
        <v>4425001</v>
      </c>
      <c r="M2087" s="6" t="n">
        <v>22.62946272</v>
      </c>
      <c r="AB2087" s="8" t="inlineStr">
        <is>
          <t>QISSwaps</t>
        </is>
      </c>
      <c r="AG2087" t="n">
        <v>-0.040428</v>
      </c>
    </row>
    <row r="2088">
      <c r="A2088" t="inlineStr">
        <is>
          <t>QIS</t>
        </is>
      </c>
      <c r="B2088" t="inlineStr">
        <is>
          <t>EURCZK,Put,24.83352655675874,17/06/2025,19/05/2025</t>
        </is>
      </c>
      <c r="C2088" t="inlineStr">
        <is>
          <t>EURCZK,Put,24.83352655675874,17/06/2025,19/05/2025</t>
        </is>
      </c>
      <c r="G2088" s="1" t="n">
        <v>-5069.60535669274</v>
      </c>
      <c r="H2088" s="1" t="n">
        <v>0.0022376965250844</v>
      </c>
      <c r="K2088" s="4" t="n">
        <v>100135395.17</v>
      </c>
      <c r="L2088" s="5" t="n">
        <v>4425001</v>
      </c>
      <c r="M2088" s="6" t="n">
        <v>22.62946272</v>
      </c>
      <c r="AB2088" s="8" t="inlineStr">
        <is>
          <t>QISSwaps</t>
        </is>
      </c>
      <c r="AG2088" t="n">
        <v>-0.040428</v>
      </c>
    </row>
    <row r="2089">
      <c r="A2089" t="inlineStr">
        <is>
          <t>QIS</t>
        </is>
      </c>
      <c r="B2089" t="inlineStr">
        <is>
          <t>EURCZK,Put,24.83354176773465,16/06/2025,16/05/2025</t>
        </is>
      </c>
      <c r="C2089" t="inlineStr">
        <is>
          <t>EURCZK,Put,24.83354176773465,16/06/2025,16/05/2025</t>
        </is>
      </c>
      <c r="G2089" s="1" t="n">
        <v>-5640.44376024039</v>
      </c>
      <c r="H2089" s="1" t="n">
        <v>0.0021679651127372</v>
      </c>
      <c r="K2089" s="4" t="n">
        <v>100135395.17</v>
      </c>
      <c r="L2089" s="5" t="n">
        <v>4425001</v>
      </c>
      <c r="M2089" s="6" t="n">
        <v>22.62946272</v>
      </c>
      <c r="AB2089" s="8" t="inlineStr">
        <is>
          <t>QISSwaps</t>
        </is>
      </c>
      <c r="AG2089" t="n">
        <v>-0.040428</v>
      </c>
    </row>
    <row r="2090">
      <c r="A2090" t="inlineStr">
        <is>
          <t>QIS</t>
        </is>
      </c>
      <c r="B2090" t="inlineStr">
        <is>
          <t>EURCZK,Put,24.833551332695155,12/06/2025,14/05/2025</t>
        </is>
      </c>
      <c r="C2090" t="inlineStr">
        <is>
          <t>EURCZK,Put,24.833551332695155,12/06/2025,14/05/2025</t>
        </is>
      </c>
      <c r="G2090" s="1" t="n">
        <v>-5942.72092499677</v>
      </c>
      <c r="H2090" s="1" t="n">
        <v>0.0019927015821331</v>
      </c>
      <c r="K2090" s="4" t="n">
        <v>100135395.17</v>
      </c>
      <c r="L2090" s="5" t="n">
        <v>4425001</v>
      </c>
      <c r="M2090" s="6" t="n">
        <v>22.62946272</v>
      </c>
      <c r="AB2090" s="8" t="inlineStr">
        <is>
          <t>QISSwaps</t>
        </is>
      </c>
      <c r="AG2090" t="n">
        <v>-0.040428</v>
      </c>
    </row>
    <row r="2091">
      <c r="A2091" t="inlineStr">
        <is>
          <t>QIS</t>
        </is>
      </c>
      <c r="B2091" t="inlineStr">
        <is>
          <t>EURCZK,Put,24.836059945979706,06/06/2025,07/05/2025</t>
        </is>
      </c>
      <c r="C2091" t="inlineStr">
        <is>
          <t>EURCZK,Put,24.836059945979706,06/06/2025,07/05/2025</t>
        </is>
      </c>
      <c r="G2091" s="1" t="n">
        <v>-6627.8849350672</v>
      </c>
      <c r="H2091" s="1" t="n">
        <v>0.0016621440823698</v>
      </c>
      <c r="K2091" s="4" t="n">
        <v>100135395.17</v>
      </c>
      <c r="L2091" s="5" t="n">
        <v>4425001</v>
      </c>
      <c r="M2091" s="6" t="n">
        <v>22.62946272</v>
      </c>
      <c r="AB2091" s="8" t="inlineStr">
        <is>
          <t>QISSwaps</t>
        </is>
      </c>
      <c r="AG2091" t="n">
        <v>-0.040428</v>
      </c>
    </row>
    <row r="2092">
      <c r="A2092" t="inlineStr">
        <is>
          <t>QIS</t>
        </is>
      </c>
      <c r="B2092" t="inlineStr">
        <is>
          <t>EURCZK,Put,24.840012567942132,29/05/2025,25/04/2025</t>
        </is>
      </c>
      <c r="C2092" t="inlineStr">
        <is>
          <t>EURCZK,Put,24.840012567942132,29/05/2025,25/04/2025</t>
        </is>
      </c>
      <c r="G2092" s="1" t="n">
        <v>-6787.701808550425</v>
      </c>
      <c r="H2092" s="1" t="n">
        <v>0.0009631587325975</v>
      </c>
      <c r="K2092" s="4" t="n">
        <v>100135395.17</v>
      </c>
      <c r="L2092" s="5" t="n">
        <v>4425001</v>
      </c>
      <c r="M2092" s="6" t="n">
        <v>22.62946272</v>
      </c>
      <c r="AB2092" s="8" t="inlineStr">
        <is>
          <t>QISSwaps</t>
        </is>
      </c>
      <c r="AG2092" t="n">
        <v>-0.040428</v>
      </c>
    </row>
    <row r="2093">
      <c r="A2093" t="inlineStr">
        <is>
          <t>QIS</t>
        </is>
      </c>
      <c r="B2093" t="inlineStr">
        <is>
          <t>EURCZK,Put,24.843805120895418,03/06/2025,30/04/2025</t>
        </is>
      </c>
      <c r="C2093" t="inlineStr">
        <is>
          <t>EURCZK,Put,24.843805120895418,03/06/2025,30/04/2025</t>
        </is>
      </c>
      <c r="G2093" s="1" t="n">
        <v>-6597.50336122684</v>
      </c>
      <c r="H2093" s="1" t="n">
        <v>0.001454135100777</v>
      </c>
      <c r="K2093" s="4" t="n">
        <v>100135395.17</v>
      </c>
      <c r="L2093" s="5" t="n">
        <v>4425001</v>
      </c>
      <c r="M2093" s="6" t="n">
        <v>22.62946272</v>
      </c>
      <c r="AB2093" s="8" t="inlineStr">
        <is>
          <t>QISSwaps</t>
        </is>
      </c>
      <c r="AG2093" t="n">
        <v>-0.040428</v>
      </c>
    </row>
    <row r="2094">
      <c r="A2094" t="inlineStr">
        <is>
          <t>QIS</t>
        </is>
      </c>
      <c r="B2094" t="inlineStr">
        <is>
          <t>EURCZK,Put,24.843984465431895,27/05/2025,23/04/2025</t>
        </is>
      </c>
      <c r="C2094" t="inlineStr">
        <is>
          <t>EURCZK,Put,24.843984465431895,27/05/2025,23/04/2025</t>
        </is>
      </c>
      <c r="G2094" s="1" t="n">
        <v>-6728.338436071756</v>
      </c>
      <c r="H2094" s="1" t="n">
        <v>0.0007721439693883</v>
      </c>
      <c r="K2094" s="4" t="n">
        <v>100135395.17</v>
      </c>
      <c r="L2094" s="5" t="n">
        <v>4425001</v>
      </c>
      <c r="M2094" s="6" t="n">
        <v>22.62946272</v>
      </c>
      <c r="AB2094" s="8" t="inlineStr">
        <is>
          <t>QISSwaps</t>
        </is>
      </c>
      <c r="AG2094" t="n">
        <v>-0.040428</v>
      </c>
    </row>
    <row r="2095">
      <c r="A2095" t="inlineStr">
        <is>
          <t>QIS</t>
        </is>
      </c>
      <c r="B2095" t="inlineStr">
        <is>
          <t>EURCZK,Put,24.847699416427822,20/06/2025,21/05/2025</t>
        </is>
      </c>
      <c r="C2095" t="inlineStr">
        <is>
          <t>EURCZK,Put,24.847699416427822,20/06/2025,21/05/2025</t>
        </is>
      </c>
      <c r="G2095" s="1" t="n">
        <v>-5290.98740260401</v>
      </c>
      <c r="H2095" s="1" t="n">
        <v>0.0027323329836159</v>
      </c>
      <c r="K2095" s="4" t="n">
        <v>100135395.17</v>
      </c>
      <c r="L2095" s="5" t="n">
        <v>4425001</v>
      </c>
      <c r="M2095" s="6" t="n">
        <v>22.62946272</v>
      </c>
      <c r="AB2095" s="8" t="inlineStr">
        <is>
          <t>QISSwaps</t>
        </is>
      </c>
      <c r="AG2095" t="n">
        <v>-0.040428</v>
      </c>
    </row>
    <row r="2096">
      <c r="A2096" t="inlineStr">
        <is>
          <t>QIS</t>
        </is>
      </c>
      <c r="B2096" t="inlineStr">
        <is>
          <t>EURCZK,Put,24.849617257158965,05/06/2025,06/05/2025</t>
        </is>
      </c>
      <c r="C2096" t="inlineStr">
        <is>
          <t>EURCZK,Put,24.849617257158965,05/06/2025,06/05/2025</t>
        </is>
      </c>
      <c r="G2096" s="1" t="n">
        <v>-6489.550508024371</v>
      </c>
      <c r="H2096" s="1" t="n">
        <v>0.0017732199383747</v>
      </c>
      <c r="K2096" s="4" t="n">
        <v>100135395.17</v>
      </c>
      <c r="L2096" s="5" t="n">
        <v>4425001</v>
      </c>
      <c r="M2096" s="6" t="n">
        <v>22.62946272</v>
      </c>
      <c r="AB2096" s="8" t="inlineStr">
        <is>
          <t>QISSwaps</t>
        </is>
      </c>
      <c r="AG2096" t="n">
        <v>-0.040428</v>
      </c>
    </row>
    <row r="2097">
      <c r="A2097" t="inlineStr">
        <is>
          <t>QIS</t>
        </is>
      </c>
      <c r="B2097" t="inlineStr">
        <is>
          <t>EURCZK,Put,24.85106100939327,10/06/2025,12/05/2025</t>
        </is>
      </c>
      <c r="C2097" t="inlineStr">
        <is>
          <t>EURCZK,Put,24.85106100939327,10/06/2025,12/05/2025</t>
        </is>
      </c>
      <c r="G2097" s="1" t="n">
        <v>-6146.993516683685</v>
      </c>
      <c r="H2097" s="1" t="n">
        <v>0.0021285947909751</v>
      </c>
      <c r="K2097" s="4" t="n">
        <v>100135395.17</v>
      </c>
      <c r="L2097" s="5" t="n">
        <v>4425001</v>
      </c>
      <c r="M2097" s="6" t="n">
        <v>22.62946272</v>
      </c>
      <c r="AB2097" s="8" t="inlineStr">
        <is>
          <t>QISSwaps</t>
        </is>
      </c>
      <c r="AG2097" t="n">
        <v>-0.040428</v>
      </c>
    </row>
    <row r="2098">
      <c r="A2098" t="inlineStr">
        <is>
          <t>QIS</t>
        </is>
      </c>
      <c r="B2098" t="inlineStr">
        <is>
          <t>EURCZK,Put,24.851212522690137,18/06/2025,20/05/2025</t>
        </is>
      </c>
      <c r="C2098" t="inlineStr">
        <is>
          <t>EURCZK,Put,24.851212522690137,18/06/2025,20/05/2025</t>
        </is>
      </c>
      <c r="G2098" s="1" t="n">
        <v>-5065.231506247145</v>
      </c>
      <c r="H2098" s="1" t="n">
        <v>0.0026459157850772</v>
      </c>
      <c r="K2098" s="4" t="n">
        <v>100135395.17</v>
      </c>
      <c r="L2098" s="5" t="n">
        <v>4425001</v>
      </c>
      <c r="M2098" s="6" t="n">
        <v>22.62946272</v>
      </c>
      <c r="AB2098" s="8" t="inlineStr">
        <is>
          <t>QISSwaps</t>
        </is>
      </c>
      <c r="AG2098" t="n">
        <v>-0.040428</v>
      </c>
    </row>
    <row r="2099">
      <c r="A2099" t="inlineStr">
        <is>
          <t>QIS</t>
        </is>
      </c>
      <c r="B2099" t="inlineStr">
        <is>
          <t>EURCZK,Put,24.85533463755855,30/05/2025,28/04/2025</t>
        </is>
      </c>
      <c r="C2099" t="inlineStr">
        <is>
          <t>EURCZK,Put,24.85533463755855,30/05/2025,28/04/2025</t>
        </is>
      </c>
      <c r="G2099" s="1" t="n">
        <v>-6590.374110772544</v>
      </c>
      <c r="H2099" s="1" t="n">
        <v>0.001357397770541</v>
      </c>
      <c r="K2099" s="4" t="n">
        <v>100135395.17</v>
      </c>
      <c r="L2099" s="5" t="n">
        <v>4425001</v>
      </c>
      <c r="M2099" s="6" t="n">
        <v>22.62946272</v>
      </c>
      <c r="AB2099" s="8" t="inlineStr">
        <is>
          <t>QISSwaps</t>
        </is>
      </c>
      <c r="AG2099" t="n">
        <v>-0.040428</v>
      </c>
    </row>
    <row r="2100">
      <c r="A2100" t="inlineStr">
        <is>
          <t>QIS</t>
        </is>
      </c>
      <c r="B2100" t="inlineStr">
        <is>
          <t>EURCZK,Put,24.856004916440067,13/06/2025,15/05/2025</t>
        </is>
      </c>
      <c r="C2100" t="inlineStr">
        <is>
          <t>EURCZK,Put,24.856004916440067,13/06/2025,15/05/2025</t>
        </is>
      </c>
      <c r="G2100" s="1" t="n">
        <v>-5876.815711114976</v>
      </c>
      <c r="H2100" s="1" t="n">
        <v>0.0024777885250096</v>
      </c>
      <c r="K2100" s="4" t="n">
        <v>100135395.17</v>
      </c>
      <c r="L2100" s="5" t="n">
        <v>4425001</v>
      </c>
      <c r="M2100" s="6" t="n">
        <v>22.62946272</v>
      </c>
      <c r="AB2100" s="8" t="inlineStr">
        <is>
          <t>QISSwaps</t>
        </is>
      </c>
      <c r="AG2100" t="n">
        <v>-0.040428</v>
      </c>
    </row>
    <row r="2101">
      <c r="A2101" t="inlineStr">
        <is>
          <t>QIS</t>
        </is>
      </c>
      <c r="B2101" t="inlineStr">
        <is>
          <t>EURCZK,Put,24.856514864549606,11/06/2025,13/05/2025</t>
        </is>
      </c>
      <c r="C2101" t="inlineStr">
        <is>
          <t>EURCZK,Put,24.856514864549606,11/06/2025,13/05/2025</t>
        </is>
      </c>
      <c r="G2101" s="1" t="n">
        <v>-5986.033961822407</v>
      </c>
      <c r="H2101" s="1" t="n">
        <v>0.0023299373525631</v>
      </c>
      <c r="K2101" s="4" t="n">
        <v>100135395.17</v>
      </c>
      <c r="L2101" s="5" t="n">
        <v>4425001</v>
      </c>
      <c r="M2101" s="6" t="n">
        <v>22.62946272</v>
      </c>
      <c r="AB2101" s="8" t="inlineStr">
        <is>
          <t>QISSwaps</t>
        </is>
      </c>
      <c r="AG2101" t="n">
        <v>-0.040428</v>
      </c>
    </row>
    <row r="2102">
      <c r="A2102" t="inlineStr">
        <is>
          <t>QIS</t>
        </is>
      </c>
      <c r="B2102" t="inlineStr">
        <is>
          <t>EURCZK,Put,24.85725250984157,21/05/2025,16/04/2025</t>
        </is>
      </c>
      <c r="C2102" t="inlineStr">
        <is>
          <t>EURCZK,Put,24.85725250984157,21/05/2025,16/04/2025</t>
        </is>
      </c>
      <c r="G2102" s="1" t="n">
        <v>-7461.03906018255</v>
      </c>
      <c r="K2102" s="4" t="n">
        <v>100135395.17</v>
      </c>
      <c r="L2102" s="5" t="n">
        <v>4425001</v>
      </c>
      <c r="M2102" s="6" t="n">
        <v>22.62946272</v>
      </c>
      <c r="AB2102" s="8" t="inlineStr">
        <is>
          <t>QISSwaps</t>
        </is>
      </c>
      <c r="AG2102" t="n">
        <v>-0.040428</v>
      </c>
    </row>
    <row r="2103">
      <c r="A2103" t="inlineStr">
        <is>
          <t>QIS</t>
        </is>
      </c>
      <c r="B2103" t="inlineStr">
        <is>
          <t>EURCZK,Put,24.859586585711394,22/05/2025,17/04/2025</t>
        </is>
      </c>
      <c r="C2103" t="inlineStr">
        <is>
          <t>EURCZK,Put,24.859586585711394,22/05/2025,17/04/2025</t>
        </is>
      </c>
      <c r="G2103" s="1" t="n">
        <v>-7392.970242260719</v>
      </c>
      <c r="H2103" s="1" t="n">
        <v>0.0005935947052077999</v>
      </c>
      <c r="K2103" s="4" t="n">
        <v>100135395.17</v>
      </c>
      <c r="L2103" s="5" t="n">
        <v>4425001</v>
      </c>
      <c r="M2103" s="6" t="n">
        <v>22.62946272</v>
      </c>
      <c r="AB2103" s="8" t="inlineStr">
        <is>
          <t>QISSwaps</t>
        </is>
      </c>
      <c r="AG2103" t="n">
        <v>-0.040428</v>
      </c>
    </row>
    <row r="2104">
      <c r="A2104" t="inlineStr">
        <is>
          <t>QIS</t>
        </is>
      </c>
      <c r="B2104" t="inlineStr">
        <is>
          <t>EURCZK,Put,24.85986222313378,23/05/2025,22/04/2025</t>
        </is>
      </c>
      <c r="C2104" t="inlineStr">
        <is>
          <t>EURCZK,Put,24.85986222313378,23/05/2025,22/04/2025</t>
        </is>
      </c>
      <c r="G2104" s="1" t="n">
        <v>-6852.323598586664</v>
      </c>
      <c r="H2104" s="1" t="n">
        <v>0.000755051594047</v>
      </c>
      <c r="K2104" s="4" t="n">
        <v>100135395.17</v>
      </c>
      <c r="L2104" s="5" t="n">
        <v>4425001</v>
      </c>
      <c r="M2104" s="6" t="n">
        <v>22.62946272</v>
      </c>
      <c r="AB2104" s="8" t="inlineStr">
        <is>
          <t>QISSwaps</t>
        </is>
      </c>
      <c r="AG2104" t="n">
        <v>-0.040428</v>
      </c>
    </row>
    <row r="2105">
      <c r="A2105" t="inlineStr">
        <is>
          <t>QIS</t>
        </is>
      </c>
      <c r="B2105" t="inlineStr">
        <is>
          <t>EURCZK,Put,24.862517566601525,04/06/2025,02/05/2025</t>
        </is>
      </c>
      <c r="C2105" t="inlineStr">
        <is>
          <t>EURCZK,Put,24.862517566601525,04/06/2025,02/05/2025</t>
        </is>
      </c>
      <c r="G2105" s="1" t="n">
        <v>-6546.463687313742</v>
      </c>
      <c r="H2105" s="1" t="n">
        <v>0.001914071489676</v>
      </c>
      <c r="K2105" s="4" t="n">
        <v>100135395.17</v>
      </c>
      <c r="L2105" s="5" t="n">
        <v>4425001</v>
      </c>
      <c r="M2105" s="6" t="n">
        <v>22.62946272</v>
      </c>
      <c r="AB2105" s="8" t="inlineStr">
        <is>
          <t>QISSwaps</t>
        </is>
      </c>
      <c r="AG2105" t="n">
        <v>-0.040428</v>
      </c>
    </row>
    <row r="2106">
      <c r="A2106" t="inlineStr">
        <is>
          <t>QIS</t>
        </is>
      </c>
      <c r="B2106" t="inlineStr">
        <is>
          <t>EURCZK,Put,24.864785475205693,09/06/2025,09/05/2025</t>
        </is>
      </c>
      <c r="C2106" t="inlineStr">
        <is>
          <t>EURCZK,Put,24.864785475205693,09/06/2025,09/05/2025</t>
        </is>
      </c>
      <c r="G2106" s="1" t="n">
        <v>-6317.000781920997</v>
      </c>
      <c r="H2106" s="1" t="n">
        <v>0.0022811152706424</v>
      </c>
      <c r="K2106" s="4" t="n">
        <v>100135395.17</v>
      </c>
      <c r="L2106" s="5" t="n">
        <v>4425001</v>
      </c>
      <c r="M2106" s="6" t="n">
        <v>22.62946272</v>
      </c>
      <c r="AB2106" s="8" t="inlineStr">
        <is>
          <t>QISSwaps</t>
        </is>
      </c>
      <c r="AG2106" t="n">
        <v>-0.040428</v>
      </c>
    </row>
    <row r="2107">
      <c r="A2107" t="inlineStr">
        <is>
          <t>QIS</t>
        </is>
      </c>
      <c r="B2107" t="inlineStr">
        <is>
          <t>EURCZK,Put,24.86562878216568,17/06/2025,19/05/2025</t>
        </is>
      </c>
      <c r="C2107" t="inlineStr">
        <is>
          <t>EURCZK,Put,24.86562878216568,17/06/2025,19/05/2025</t>
        </is>
      </c>
      <c r="G2107" s="1" t="n">
        <v>-5056.523800563233</v>
      </c>
      <c r="H2107" s="1" t="n">
        <v>0.0028236687062034</v>
      </c>
      <c r="K2107" s="4" t="n">
        <v>100135395.17</v>
      </c>
      <c r="L2107" s="5" t="n">
        <v>4425001</v>
      </c>
      <c r="M2107" s="6" t="n">
        <v>22.62946272</v>
      </c>
      <c r="AB2107" s="8" t="inlineStr">
        <is>
          <t>QISSwaps</t>
        </is>
      </c>
      <c r="AG2107" t="n">
        <v>-0.040428</v>
      </c>
    </row>
    <row r="2108">
      <c r="A2108" t="inlineStr">
        <is>
          <t>QIS</t>
        </is>
      </c>
      <c r="B2108" t="inlineStr">
        <is>
          <t>EURCZK,Put,24.869335843230598,16/06/2025,16/05/2025</t>
        </is>
      </c>
      <c r="C2108" t="inlineStr">
        <is>
          <t>EURCZK,Put,24.869335843230598,16/06/2025,16/05/2025</t>
        </is>
      </c>
      <c r="G2108" s="1" t="n">
        <v>-5624.219026362423</v>
      </c>
      <c r="H2108" s="1" t="n">
        <v>0.0028284359997029</v>
      </c>
      <c r="K2108" s="4" t="n">
        <v>100135395.17</v>
      </c>
      <c r="L2108" s="5" t="n">
        <v>4425001</v>
      </c>
      <c r="M2108" s="6" t="n">
        <v>22.62946272</v>
      </c>
      <c r="AB2108" s="8" t="inlineStr">
        <is>
          <t>QISSwaps</t>
        </is>
      </c>
      <c r="AG2108" t="n">
        <v>-0.040428</v>
      </c>
    </row>
    <row r="2109">
      <c r="A2109" t="inlineStr">
        <is>
          <t>QIS</t>
        </is>
      </c>
      <c r="B2109" t="inlineStr">
        <is>
          <t>EURCZK,Put,24.871204897174387,12/06/2025,14/05/2025</t>
        </is>
      </c>
      <c r="C2109" t="inlineStr">
        <is>
          <t>EURCZK,Put,24.871204897174387,12/06/2025,14/05/2025</t>
        </is>
      </c>
      <c r="G2109" s="1" t="n">
        <v>-5924.740674895424</v>
      </c>
      <c r="H2109" s="1" t="n">
        <v>0.0026847344635038</v>
      </c>
      <c r="K2109" s="4" t="n">
        <v>100135395.17</v>
      </c>
      <c r="L2109" s="5" t="n">
        <v>4425001</v>
      </c>
      <c r="M2109" s="6" t="n">
        <v>22.62946272</v>
      </c>
      <c r="AB2109" s="8" t="inlineStr">
        <is>
          <t>QISSwaps</t>
        </is>
      </c>
      <c r="AG2109" t="n">
        <v>-0.040428</v>
      </c>
    </row>
    <row r="2110">
      <c r="A2110" t="inlineStr">
        <is>
          <t>QIS</t>
        </is>
      </c>
      <c r="B2110" t="inlineStr">
        <is>
          <t>EURCZK,Put,24.875940278169857,28/05/2025,24/04/2025</t>
        </is>
      </c>
      <c r="C2110" t="inlineStr">
        <is>
          <t>EURCZK,Put,24.875940278169857,28/05/2025,24/04/2025</t>
        </is>
      </c>
      <c r="G2110" s="1" t="n">
        <v>-6831.777057614724</v>
      </c>
      <c r="H2110" s="1" t="n">
        <v>0.0014092176601036</v>
      </c>
      <c r="K2110" s="4" t="n">
        <v>100135395.17</v>
      </c>
      <c r="L2110" s="5" t="n">
        <v>4425001</v>
      </c>
      <c r="M2110" s="6" t="n">
        <v>22.62946272</v>
      </c>
      <c r="AB2110" s="8" t="inlineStr">
        <is>
          <t>QISSwaps</t>
        </is>
      </c>
      <c r="AG2110" t="n">
        <v>-0.040428</v>
      </c>
    </row>
    <row r="2111">
      <c r="A2111" t="inlineStr">
        <is>
          <t>QIS</t>
        </is>
      </c>
      <c r="B2111" t="inlineStr">
        <is>
          <t>EURCZK,Put,24.876173766966218,02/06/2025,29/04/2025</t>
        </is>
      </c>
      <c r="C2111" t="inlineStr">
        <is>
          <t>EURCZK,Put,24.876173766966218,02/06/2025,29/04/2025</t>
        </is>
      </c>
      <c r="G2111" s="1" t="n">
        <v>-6579.275550685666</v>
      </c>
      <c r="H2111" s="1" t="n">
        <v>0.0019076431804068</v>
      </c>
      <c r="K2111" s="4" t="n">
        <v>100135395.17</v>
      </c>
      <c r="L2111" s="5" t="n">
        <v>4425001</v>
      </c>
      <c r="M2111" s="6" t="n">
        <v>22.62946272</v>
      </c>
      <c r="AB2111" s="8" t="inlineStr">
        <is>
          <t>QISSwaps</t>
        </is>
      </c>
      <c r="AG2111" t="n">
        <v>-0.040428</v>
      </c>
    </row>
    <row r="2112">
      <c r="A2112" t="inlineStr">
        <is>
          <t>QIS</t>
        </is>
      </c>
      <c r="B2112" t="inlineStr">
        <is>
          <t>EURCZK,Put,24.878837723595733,06/06/2025,07/05/2025</t>
        </is>
      </c>
      <c r="C2112" t="inlineStr">
        <is>
          <t>EURCZK,Put,24.878837723595733,06/06/2025,07/05/2025</t>
        </is>
      </c>
      <c r="G2112" s="1" t="n">
        <v>-6605.111971377365</v>
      </c>
      <c r="H2112" s="1" t="n">
        <v>0.0024579252181377</v>
      </c>
      <c r="K2112" s="4" t="n">
        <v>100135395.17</v>
      </c>
      <c r="L2112" s="5" t="n">
        <v>4425001</v>
      </c>
      <c r="M2112" s="6" t="n">
        <v>22.62946272</v>
      </c>
      <c r="AB2112" s="8" t="inlineStr">
        <is>
          <t>QISSwaps</t>
        </is>
      </c>
      <c r="AG2112" t="n">
        <v>-0.040428</v>
      </c>
    </row>
    <row r="2113">
      <c r="A2113" t="inlineStr">
        <is>
          <t>QIS</t>
        </is>
      </c>
      <c r="B2113" t="inlineStr">
        <is>
          <t>EURCZK,Put,24.881568490768885,20/06/2025,21/05/2025</t>
        </is>
      </c>
      <c r="C2113" t="inlineStr">
        <is>
          <t>EURCZK,Put,24.881568490768885,20/06/2025,21/05/2025</t>
        </is>
      </c>
      <c r="G2113" s="1" t="n">
        <v>-5276.592901660303</v>
      </c>
      <c r="H2113" s="1" t="n">
        <v>0.0034041192047609</v>
      </c>
      <c r="K2113" s="4" t="n">
        <v>100135395.17</v>
      </c>
      <c r="L2113" s="5" t="n">
        <v>4425001</v>
      </c>
      <c r="M2113" s="6" t="n">
        <v>22.62946272</v>
      </c>
      <c r="AB2113" s="8" t="inlineStr">
        <is>
          <t>QISSwaps</t>
        </is>
      </c>
      <c r="AG2113" t="n">
        <v>-0.040428</v>
      </c>
    </row>
    <row r="2114">
      <c r="A2114" t="inlineStr">
        <is>
          <t>QIS</t>
        </is>
      </c>
      <c r="B2114" t="inlineStr">
        <is>
          <t>EURCZK,Put,24.883590529207552,18/06/2025,20/05/2025</t>
        </is>
      </c>
      <c r="C2114" t="inlineStr">
        <is>
          <t>EURCZK,Put,24.883590529207552,18/06/2025,20/05/2025</t>
        </is>
      </c>
      <c r="G2114" s="1" t="n">
        <v>-5052.058535852689</v>
      </c>
      <c r="H2114" s="1" t="n">
        <v>0.0032990692006405</v>
      </c>
      <c r="K2114" s="4" t="n">
        <v>100135395.17</v>
      </c>
      <c r="L2114" s="5" t="n">
        <v>4425001</v>
      </c>
      <c r="M2114" s="6" t="n">
        <v>22.62946272</v>
      </c>
      <c r="AB2114" s="8" t="inlineStr">
        <is>
          <t>QISSwaps</t>
        </is>
      </c>
      <c r="AG2114" t="n">
        <v>-0.040428</v>
      </c>
    </row>
    <row r="2115">
      <c r="A2115" t="inlineStr">
        <is>
          <t>QIS</t>
        </is>
      </c>
      <c r="B2115" t="inlineStr">
        <is>
          <t>EURCZK,Put,24.884119724518644,29/05/2025,25/04/2025</t>
        </is>
      </c>
      <c r="C2115" t="inlineStr">
        <is>
          <t>EURCZK,Put,24.884119724518644,29/05/2025,25/04/2025</t>
        </is>
      </c>
      <c r="G2115" s="1" t="n">
        <v>-6763.660701337826</v>
      </c>
      <c r="H2115" s="1" t="n">
        <v>0.0017437115888849</v>
      </c>
      <c r="K2115" s="4" t="n">
        <v>100135395.17</v>
      </c>
      <c r="L2115" s="5" t="n">
        <v>4425001</v>
      </c>
      <c r="M2115" s="6" t="n">
        <v>22.62946272</v>
      </c>
      <c r="AB2115" s="8" t="inlineStr">
        <is>
          <t>QISSwaps</t>
        </is>
      </c>
      <c r="AG2115" t="n">
        <v>-0.040428</v>
      </c>
    </row>
    <row r="2116">
      <c r="A2116" t="inlineStr">
        <is>
          <t>QIS</t>
        </is>
      </c>
      <c r="B2116" t="inlineStr">
        <is>
          <t>EURCZK,Put,24.886666804982998,03/06/2025,30/04/2025</t>
        </is>
      </c>
      <c r="C2116" t="inlineStr">
        <is>
          <t>EURCZK,Put,24.886666804982998,03/06/2025,30/04/2025</t>
        </is>
      </c>
      <c r="G2116" s="1" t="n">
        <v>-6574.797500735594</v>
      </c>
      <c r="H2116" s="1" t="n">
        <v>0.002283019301951</v>
      </c>
      <c r="K2116" s="4" t="n">
        <v>100135395.17</v>
      </c>
      <c r="L2116" s="5" t="n">
        <v>4425001</v>
      </c>
      <c r="M2116" s="6" t="n">
        <v>22.62946272</v>
      </c>
      <c r="AB2116" s="8" t="inlineStr">
        <is>
          <t>QISSwaps</t>
        </is>
      </c>
      <c r="AG2116" t="n">
        <v>-0.040428</v>
      </c>
    </row>
    <row r="2117">
      <c r="A2117" t="inlineStr">
        <is>
          <t>QIS</t>
        </is>
      </c>
      <c r="B2117" t="inlineStr">
        <is>
          <t>EURCZK,Put,24.88777620570346,27/05/2025,23/04/2025</t>
        </is>
      </c>
      <c r="C2117" t="inlineStr">
        <is>
          <t>EURCZK,Put,24.88777620570346,27/05/2025,23/04/2025</t>
        </is>
      </c>
      <c r="G2117" s="1" t="n">
        <v>-6704.681326472482</v>
      </c>
      <c r="H2117" s="1" t="n">
        <v>0.0015490049949114</v>
      </c>
      <c r="K2117" s="4" t="n">
        <v>100135395.17</v>
      </c>
      <c r="L2117" s="5" t="n">
        <v>4425001</v>
      </c>
      <c r="M2117" s="6" t="n">
        <v>22.62946272</v>
      </c>
      <c r="AB2117" s="8" t="inlineStr">
        <is>
          <t>QISSwaps</t>
        </is>
      </c>
      <c r="AG2117" t="n">
        <v>-0.040428</v>
      </c>
    </row>
    <row r="2118">
      <c r="A2118" t="inlineStr">
        <is>
          <t>QIS</t>
        </is>
      </c>
      <c r="B2118" t="inlineStr">
        <is>
          <t>EURCZK,Put,24.890468243785712,10/06/2025,12/05/2025</t>
        </is>
      </c>
      <c r="C2118" t="inlineStr">
        <is>
          <t>EURCZK,Put,24.890468243785712,10/06/2025,12/05/2025</t>
        </is>
      </c>
      <c r="G2118" s="1" t="n">
        <v>-6127.544765878171</v>
      </c>
      <c r="H2118" s="1" t="n">
        <v>0.002937650983043</v>
      </c>
      <c r="K2118" s="4" t="n">
        <v>100135395.17</v>
      </c>
      <c r="L2118" s="5" t="n">
        <v>4425001</v>
      </c>
      <c r="M2118" s="6" t="n">
        <v>22.62946272</v>
      </c>
      <c r="AB2118" s="8" t="inlineStr">
        <is>
          <t>QISSwaps</t>
        </is>
      </c>
      <c r="AG2118" t="n">
        <v>-0.040428</v>
      </c>
    </row>
    <row r="2119">
      <c r="A2119" t="inlineStr">
        <is>
          <t>QIS</t>
        </is>
      </c>
      <c r="B2119" t="inlineStr">
        <is>
          <t>EURCZK,Put,24.891727652337465,05/06/2025,06/05/2025</t>
        </is>
      </c>
      <c r="C2119" t="inlineStr">
        <is>
          <t>EURCZK,Put,24.891727652337465,05/06/2025,06/05/2025</t>
        </is>
      </c>
      <c r="G2119" s="1" t="n">
        <v>-6467.611783431435</v>
      </c>
      <c r="H2119" s="1" t="n">
        <v>0.0026266098009769</v>
      </c>
      <c r="K2119" s="4" t="n">
        <v>100135395.17</v>
      </c>
      <c r="L2119" s="5" t="n">
        <v>4425001</v>
      </c>
      <c r="M2119" s="6" t="n">
        <v>22.62946272</v>
      </c>
      <c r="AB2119" s="8" t="inlineStr">
        <is>
          <t>QISSwaps</t>
        </is>
      </c>
      <c r="AG2119" t="n">
        <v>-0.040428</v>
      </c>
    </row>
    <row r="2120">
      <c r="A2120" t="inlineStr">
        <is>
          <t>QIS</t>
        </is>
      </c>
      <c r="B2120" t="inlineStr">
        <is>
          <t>EURCZK,Put,24.893508389229755,13/06/2025,15/05/2025</t>
        </is>
      </c>
      <c r="C2120" t="inlineStr">
        <is>
          <t>EURCZK,Put,24.893508389229755,13/06/2025,15/05/2025</t>
        </is>
      </c>
      <c r="G2120" s="1" t="n">
        <v>-5859.121541903607</v>
      </c>
      <c r="H2120" s="1" t="n">
        <v>0.0032627442643171</v>
      </c>
      <c r="K2120" s="4" t="n">
        <v>100135395.17</v>
      </c>
      <c r="L2120" s="5" t="n">
        <v>4425001</v>
      </c>
      <c r="M2120" s="6" t="n">
        <v>22.62946272</v>
      </c>
      <c r="AB2120" s="8" t="inlineStr">
        <is>
          <t>QISSwaps</t>
        </is>
      </c>
      <c r="AG2120" t="n">
        <v>-0.040428</v>
      </c>
    </row>
    <row r="2121">
      <c r="A2121" t="inlineStr">
        <is>
          <t>QIS</t>
        </is>
      </c>
      <c r="B2121" t="inlineStr">
        <is>
          <t>EURCZK,Put,24.894297320113164,11/06/2025,13/05/2025</t>
        </is>
      </c>
      <c r="C2121" t="inlineStr">
        <is>
          <t>EURCZK,Put,24.894297320113164,11/06/2025,13/05/2025</t>
        </is>
      </c>
      <c r="G2121" s="1" t="n">
        <v>-5967.877559924023</v>
      </c>
      <c r="H2121" s="1" t="n">
        <v>0.0031295934323335</v>
      </c>
      <c r="K2121" s="4" t="n">
        <v>100135395.17</v>
      </c>
      <c r="L2121" s="5" t="n">
        <v>4425001</v>
      </c>
      <c r="M2121" s="6" t="n">
        <v>22.62946272</v>
      </c>
      <c r="AB2121" s="8" t="inlineStr">
        <is>
          <t>QISSwaps</t>
        </is>
      </c>
      <c r="AG2121" t="n">
        <v>-0.040428</v>
      </c>
    </row>
    <row r="2122">
      <c r="A2122" t="inlineStr">
        <is>
          <t>QIS</t>
        </is>
      </c>
      <c r="B2122" t="inlineStr">
        <is>
          <t>EURCZK,Put,24.897731007572617,17/06/2025,19/05/2025</t>
        </is>
      </c>
      <c r="C2122" t="inlineStr">
        <is>
          <t>EURCZK,Put,24.897731007572617,17/06/2025,19/05/2025</t>
        </is>
      </c>
      <c r="G2122" s="1" t="n">
        <v>-5043.492812448097</v>
      </c>
      <c r="H2122" s="1" t="n">
        <v>0.0035172424825447</v>
      </c>
      <c r="K2122" s="4" t="n">
        <v>100135395.17</v>
      </c>
      <c r="L2122" s="5" t="n">
        <v>4425001</v>
      </c>
      <c r="M2122" s="6" t="n">
        <v>22.62946272</v>
      </c>
      <c r="AB2122" s="8" t="inlineStr">
        <is>
          <t>QISSwaps</t>
        </is>
      </c>
      <c r="AG2122" t="n">
        <v>-0.040428</v>
      </c>
    </row>
    <row r="2123">
      <c r="A2123" t="inlineStr">
        <is>
          <t>QIS</t>
        </is>
      </c>
      <c r="B2123" t="inlineStr">
        <is>
          <t>EURCZK,Put,24.898161049005495,30/05/2025,28/04/2025</t>
        </is>
      </c>
      <c r="C2123" t="inlineStr">
        <is>
          <t>EURCZK,Put,24.898161049005495,30/05/2025,28/04/2025</t>
        </is>
      </c>
      <c r="G2123" s="1" t="n">
        <v>-6567.721888739324</v>
      </c>
      <c r="H2123" s="1" t="n">
        <v>0.0022477990068297</v>
      </c>
      <c r="K2123" s="4" t="n">
        <v>100135395.17</v>
      </c>
      <c r="L2123" s="5" t="n">
        <v>4425001</v>
      </c>
      <c r="M2123" s="6" t="n">
        <v>22.62946272</v>
      </c>
      <c r="AB2123" s="8" t="inlineStr">
        <is>
          <t>QISSwaps</t>
        </is>
      </c>
      <c r="AG2123" t="n">
        <v>-0.040428</v>
      </c>
    </row>
    <row r="2124">
      <c r="A2124" t="inlineStr">
        <is>
          <t>QIS</t>
        </is>
      </c>
      <c r="B2124" t="inlineStr">
        <is>
          <t>EURCZK,Put,24.9041405985092,23/05/2025,22/04/2025</t>
        </is>
      </c>
      <c r="C2124" t="inlineStr">
        <is>
          <t>EURCZK,Put,24.9041405985092,23/05/2025,22/04/2025</t>
        </is>
      </c>
      <c r="G2124" s="1" t="n">
        <v>-6827.979049836011</v>
      </c>
      <c r="H2124" s="1" t="n">
        <v>0.0016891755058968</v>
      </c>
      <c r="K2124" s="4" t="n">
        <v>100135395.17</v>
      </c>
      <c r="L2124" s="5" t="n">
        <v>4425001</v>
      </c>
      <c r="M2124" s="6" t="n">
        <v>22.62946272</v>
      </c>
      <c r="AB2124" s="8" t="inlineStr">
        <is>
          <t>QISSwaps</t>
        </is>
      </c>
      <c r="AG2124" t="n">
        <v>-0.040428</v>
      </c>
    </row>
    <row r="2125">
      <c r="A2125" t="inlineStr">
        <is>
          <t>QIS</t>
        </is>
      </c>
      <c r="B2125" t="inlineStr">
        <is>
          <t>EURCZK,Put,24.905016826936475,04/06/2025,02/05/2025</t>
        </is>
      </c>
      <c r="C2125" t="inlineStr">
        <is>
          <t>EURCZK,Put,24.905016826936475,04/06/2025,02/05/2025</t>
        </is>
      </c>
      <c r="G2125" s="1" t="n">
        <v>-6524.140274984325</v>
      </c>
      <c r="H2125" s="1" t="n">
        <v>0.0028609869351076</v>
      </c>
      <c r="K2125" s="4" t="n">
        <v>100135395.17</v>
      </c>
      <c r="L2125" s="5" t="n">
        <v>4425001</v>
      </c>
      <c r="M2125" s="6" t="n">
        <v>22.62946272</v>
      </c>
      <c r="AB2125" s="8" t="inlineStr">
        <is>
          <t>QISSwaps</t>
        </is>
      </c>
      <c r="AG2125" t="n">
        <v>-0.040428</v>
      </c>
    </row>
    <row r="2126">
      <c r="A2126" t="inlineStr">
        <is>
          <t>QIS</t>
        </is>
      </c>
      <c r="B2126" t="inlineStr">
        <is>
          <t>EURCZK,Put,24.905129918726544,16/06/2025,16/05/2025</t>
        </is>
      </c>
      <c r="C2126" t="inlineStr">
        <is>
          <t>EURCZK,Put,24.905129918726544,16/06/2025,16/05/2025</t>
        </is>
      </c>
      <c r="G2126" s="1" t="n">
        <v>-5608.064197590711</v>
      </c>
      <c r="H2126" s="1" t="n">
        <v>0.0036255478717989</v>
      </c>
      <c r="K2126" s="4" t="n">
        <v>100135395.17</v>
      </c>
      <c r="L2126" s="5" t="n">
        <v>4425001</v>
      </c>
      <c r="M2126" s="6" t="n">
        <v>22.62946272</v>
      </c>
      <c r="AB2126" s="8" t="inlineStr">
        <is>
          <t>QISSwaps</t>
        </is>
      </c>
      <c r="AG2126" t="n">
        <v>-0.040428</v>
      </c>
    </row>
    <row r="2127">
      <c r="A2127" t="inlineStr">
        <is>
          <t>QIS</t>
        </is>
      </c>
      <c r="B2127" t="inlineStr">
        <is>
          <t>EURCZK,Put,24.905391936526165,21/05/2025,16/04/2025</t>
        </is>
      </c>
      <c r="C2127" t="inlineStr">
        <is>
          <t>EURCZK,Put,24.905391936526165,21/05/2025,16/04/2025</t>
        </is>
      </c>
      <c r="G2127" s="1" t="n">
        <v>-7432.224173411081</v>
      </c>
      <c r="K2127" s="4" t="n">
        <v>100135395.17</v>
      </c>
      <c r="L2127" s="5" t="n">
        <v>4425001</v>
      </c>
      <c r="M2127" s="6" t="n">
        <v>22.62946272</v>
      </c>
      <c r="AB2127" s="8" t="inlineStr">
        <is>
          <t>QISSwaps</t>
        </is>
      </c>
      <c r="AG2127" t="n">
        <v>-0.040428</v>
      </c>
    </row>
    <row r="2128">
      <c r="A2128" t="inlineStr">
        <is>
          <t>QIS</t>
        </is>
      </c>
      <c r="B2128" t="inlineStr">
        <is>
          <t>EURCZK,Put,24.905823105103156,09/06/2025,09/05/2025</t>
        </is>
      </c>
      <c r="C2128" t="inlineStr">
        <is>
          <t>EURCZK,Put,24.905823105103156,09/06/2025,09/05/2025</t>
        </is>
      </c>
      <c r="G2128" s="1" t="n">
        <v>-6296.200733118867</v>
      </c>
      <c r="H2128" s="1" t="n">
        <v>0.003196628824035</v>
      </c>
      <c r="K2128" s="4" t="n">
        <v>100135395.17</v>
      </c>
      <c r="L2128" s="5" t="n">
        <v>4425001</v>
      </c>
      <c r="M2128" s="6" t="n">
        <v>22.62946272</v>
      </c>
      <c r="AB2128" s="8" t="inlineStr">
        <is>
          <t>QISSwaps</t>
        </is>
      </c>
      <c r="AG2128" t="n">
        <v>-0.040428</v>
      </c>
    </row>
    <row r="2129">
      <c r="A2129" t="inlineStr">
        <is>
          <t>QIS</t>
        </is>
      </c>
      <c r="B2129" t="inlineStr">
        <is>
          <t>EURCZK,Put,24.907608463397402,22/05/2025,17/04/2025</t>
        </is>
      </c>
      <c r="C2129" t="inlineStr">
        <is>
          <t>EURCZK,Put,24.907608463397402,22/05/2025,17/04/2025</t>
        </is>
      </c>
      <c r="G2129" s="1" t="n">
        <v>-7364.49042496049</v>
      </c>
      <c r="H2129" s="1" t="n">
        <v>0.0016048256509209</v>
      </c>
      <c r="K2129" s="4" t="n">
        <v>100135395.17</v>
      </c>
      <c r="L2129" s="5" t="n">
        <v>4425001</v>
      </c>
      <c r="M2129" s="6" t="n">
        <v>22.62946272</v>
      </c>
      <c r="AB2129" s="8" t="inlineStr">
        <is>
          <t>QISSwaps</t>
        </is>
      </c>
      <c r="AG2129" t="n">
        <v>-0.040428</v>
      </c>
    </row>
    <row r="2130">
      <c r="A2130" t="inlineStr">
        <is>
          <t>QIS</t>
        </is>
      </c>
      <c r="B2130" t="inlineStr">
        <is>
          <t>EURCZK,Put,24.90885846165362,12/06/2025,14/05/2025</t>
        </is>
      </c>
      <c r="C2130" t="inlineStr">
        <is>
          <t>EURCZK,Put,24.90885846165362,12/06/2025,14/05/2025</t>
        </is>
      </c>
      <c r="G2130" s="1" t="n">
        <v>-5906.841902875629</v>
      </c>
      <c r="H2130" s="1" t="n">
        <v>0.0035372453004864</v>
      </c>
      <c r="K2130" s="4" t="n">
        <v>100135395.17</v>
      </c>
      <c r="L2130" s="5" t="n">
        <v>4425001</v>
      </c>
      <c r="M2130" s="6" t="n">
        <v>22.62946272</v>
      </c>
      <c r="AB2130" s="8" t="inlineStr">
        <is>
          <t>QISSwaps</t>
        </is>
      </c>
      <c r="AG2130" t="n">
        <v>-0.040428</v>
      </c>
    </row>
    <row r="2131">
      <c r="A2131" t="inlineStr">
        <is>
          <t>QIS</t>
        </is>
      </c>
      <c r="B2131" t="inlineStr">
        <is>
          <t>EURCZK,Put,24.918977952435736,02/06/2025,29/04/2025</t>
        </is>
      </c>
      <c r="C2131" t="inlineStr">
        <is>
          <t>EURCZK,Put,24.918977952435736,02/06/2025,29/04/2025</t>
        </is>
      </c>
      <c r="G2131" s="1" t="n">
        <v>-6556.69206778136</v>
      </c>
      <c r="H2131" s="1" t="n">
        <v>0.0029516027913419</v>
      </c>
      <c r="K2131" s="4" t="n">
        <v>100135395.17</v>
      </c>
      <c r="L2131" s="5" t="n">
        <v>4425001</v>
      </c>
      <c r="M2131" s="6" t="n">
        <v>22.62946272</v>
      </c>
      <c r="AB2131" s="8" t="inlineStr">
        <is>
          <t>QISSwaps</t>
        </is>
      </c>
      <c r="AG2131" t="n">
        <v>-0.040428</v>
      </c>
    </row>
    <row r="2132">
      <c r="A2132" t="inlineStr">
        <is>
          <t>QIS</t>
        </is>
      </c>
      <c r="B2132" t="inlineStr">
        <is>
          <t>EURCZK,Put,24.920260246496795,28/05/2025,24/04/2025</t>
        </is>
      </c>
      <c r="C2132" t="inlineStr">
        <is>
          <t>EURCZK,Put,24.920260246496795,28/05/2025,24/04/2025</t>
        </is>
      </c>
      <c r="G2132" s="1" t="n">
        <v>-6807.498427025826</v>
      </c>
      <c r="H2132" s="1" t="n">
        <v>0.0025268695655739</v>
      </c>
      <c r="K2132" s="4" t="n">
        <v>100135395.17</v>
      </c>
      <c r="L2132" s="5" t="n">
        <v>4425001</v>
      </c>
      <c r="M2132" s="6" t="n">
        <v>22.62946272</v>
      </c>
      <c r="AB2132" s="8" t="inlineStr">
        <is>
          <t>QISSwaps</t>
        </is>
      </c>
      <c r="AG2132" t="n">
        <v>-0.040428</v>
      </c>
    </row>
    <row r="2133">
      <c r="A2133" t="inlineStr">
        <is>
          <t>QIS</t>
        </is>
      </c>
      <c r="B2133" t="inlineStr">
        <is>
          <t>EURCZK,Put,24.928226881095156,29/05/2025,25/04/2025</t>
        </is>
      </c>
      <c r="C2133" t="inlineStr">
        <is>
          <t>EURCZK,Put,24.928226881095156,29/05/2025,25/04/2025</t>
        </is>
      </c>
      <c r="G2133" s="1" t="n">
        <v>-6739.747093746838</v>
      </c>
      <c r="H2133" s="1" t="n">
        <v>0.0029021226482227</v>
      </c>
      <c r="K2133" s="4" t="n">
        <v>100135395.17</v>
      </c>
      <c r="L2133" s="5" t="n">
        <v>4425001</v>
      </c>
      <c r="M2133" s="6" t="n">
        <v>22.62946272</v>
      </c>
      <c r="AB2133" s="8" t="inlineStr">
        <is>
          <t>QISSwaps</t>
        </is>
      </c>
      <c r="AG2133" t="n">
        <v>-0.040428</v>
      </c>
    </row>
    <row r="2134">
      <c r="A2134" t="inlineStr">
        <is>
          <t>QIS</t>
        </is>
      </c>
      <c r="B2134" t="inlineStr">
        <is>
          <t>EURCZK,Put,24.92952848907058,03/06/2025,30/04/2025</t>
        </is>
      </c>
      <c r="C2134" t="inlineStr">
        <is>
          <t>EURCZK,Put,24.92952848907058,03/06/2025,30/04/2025</t>
        </is>
      </c>
      <c r="G2134" s="1" t="n">
        <v>-6552.208655038849</v>
      </c>
      <c r="H2134" s="1" t="n">
        <v>0.0033929823385064</v>
      </c>
      <c r="K2134" s="4" t="n">
        <v>100135395.17</v>
      </c>
      <c r="L2134" s="5" t="n">
        <v>4425001</v>
      </c>
      <c r="M2134" s="6" t="n">
        <v>22.62946272</v>
      </c>
      <c r="AB2134" s="8" t="inlineStr">
        <is>
          <t>QISSwaps</t>
        </is>
      </c>
      <c r="AG2134" t="n">
        <v>-0.040428</v>
      </c>
    </row>
    <row r="2135">
      <c r="A2135" t="inlineStr">
        <is>
          <t>QIS</t>
        </is>
      </c>
      <c r="B2135" t="inlineStr">
        <is>
          <t>EURCZK,Put,24.92987547817815,10/06/2025,12/05/2025</t>
        </is>
      </c>
      <c r="C2135" t="inlineStr">
        <is>
          <t>EURCZK,Put,24.92987547817815,10/06/2025,12/05/2025</t>
        </is>
      </c>
      <c r="G2135" s="1" t="n">
        <v>-6108.18817143809</v>
      </c>
      <c r="H2135" s="1" t="n">
        <v>0.0039324469491175</v>
      </c>
      <c r="K2135" s="4" t="n">
        <v>100135395.17</v>
      </c>
      <c r="L2135" s="5" t="n">
        <v>4425001</v>
      </c>
      <c r="M2135" s="6" t="n">
        <v>22.62946272</v>
      </c>
      <c r="AB2135" s="8" t="inlineStr">
        <is>
          <t>QISSwaps</t>
        </is>
      </c>
      <c r="AG2135" t="n">
        <v>-0.040428</v>
      </c>
    </row>
    <row r="2136">
      <c r="A2136" t="inlineStr">
        <is>
          <t>QIS</t>
        </is>
      </c>
      <c r="B2136" t="inlineStr">
        <is>
          <t>EURCZK,Put,24.93101186201944,13/06/2025,15/05/2025</t>
        </is>
      </c>
      <c r="C2136" t="inlineStr">
        <is>
          <t>EURCZK,Put,24.93101186201944,13/06/2025,15/05/2025</t>
        </is>
      </c>
      <c r="G2136" s="1" t="n">
        <v>-5841.507164104707</v>
      </c>
      <c r="H2136" s="1" t="n">
        <v>0.0042002495745801</v>
      </c>
      <c r="K2136" s="4" t="n">
        <v>100135395.17</v>
      </c>
      <c r="L2136" s="5" t="n">
        <v>4425001</v>
      </c>
      <c r="M2136" s="6" t="n">
        <v>22.62946272</v>
      </c>
      <c r="AB2136" s="8" t="inlineStr">
        <is>
          <t>QISSwaps</t>
        </is>
      </c>
      <c r="AG2136" t="n">
        <v>-0.040428</v>
      </c>
    </row>
    <row r="2137">
      <c r="A2137" t="inlineStr">
        <is>
          <t>QIS</t>
        </is>
      </c>
      <c r="B2137" t="inlineStr">
        <is>
          <t>EURCZK,Put,24.93156794597503,27/05/2025,23/04/2025</t>
        </is>
      </c>
      <c r="C2137" t="inlineStr">
        <is>
          <t>EURCZK,Put,24.93156794597503,27/05/2025,23/04/2025</t>
        </is>
      </c>
      <c r="G2137" s="1" t="n">
        <v>-6681.148766908489</v>
      </c>
      <c r="H2137" s="1" t="n">
        <v>0.0027749342931579</v>
      </c>
      <c r="K2137" s="4" t="n">
        <v>100135395.17</v>
      </c>
      <c r="L2137" s="5" t="n">
        <v>4425001</v>
      </c>
      <c r="M2137" s="6" t="n">
        <v>22.62946272</v>
      </c>
      <c r="AB2137" s="8" t="inlineStr">
        <is>
          <t>QISSwaps</t>
        </is>
      </c>
      <c r="AG2137" t="n">
        <v>-0.040428</v>
      </c>
    </row>
    <row r="2138">
      <c r="A2138" t="inlineStr">
        <is>
          <t>QIS</t>
        </is>
      </c>
      <c r="B2138" t="inlineStr">
        <is>
          <t>EURCZK,Put,24.932079775676723,11/06/2025,13/05/2025</t>
        </is>
      </c>
      <c r="C2138" t="inlineStr">
        <is>
          <t>EURCZK,Put,24.932079775676723,11/06/2025,13/05/2025</t>
        </is>
      </c>
      <c r="G2138" s="1" t="n">
        <v>-5949.803638934579</v>
      </c>
      <c r="H2138" s="1" t="n">
        <v>0.0040921177824429</v>
      </c>
      <c r="K2138" s="4" t="n">
        <v>100135395.17</v>
      </c>
      <c r="L2138" s="5" t="n">
        <v>4425001</v>
      </c>
      <c r="M2138" s="6" t="n">
        <v>22.62946272</v>
      </c>
      <c r="AB2138" s="8" t="inlineStr">
        <is>
          <t>QISSwaps</t>
        </is>
      </c>
      <c r="AG2138" t="n">
        <v>-0.040428</v>
      </c>
    </row>
    <row r="2139">
      <c r="A2139" t="inlineStr">
        <is>
          <t>QIS</t>
        </is>
      </c>
      <c r="B2139" t="inlineStr">
        <is>
          <t>EURCZK,Put,24.93383804751597,05/06/2025,06/05/2025</t>
        </is>
      </c>
      <c r="C2139" t="inlineStr">
        <is>
          <t>EURCZK,Put,24.93383804751597,05/06/2025,06/05/2025</t>
        </is>
      </c>
      <c r="G2139" s="1" t="n">
        <v>-6445.784120922483</v>
      </c>
      <c r="H2139" s="1" t="n">
        <v>0.0037211130598446</v>
      </c>
      <c r="K2139" s="4" t="n">
        <v>100135395.17</v>
      </c>
      <c r="L2139" s="5" t="n">
        <v>4425001</v>
      </c>
      <c r="M2139" s="6" t="n">
        <v>22.62946272</v>
      </c>
      <c r="AB2139" s="8" t="inlineStr">
        <is>
          <t>QISSwaps</t>
        </is>
      </c>
      <c r="AG2139" t="n">
        <v>-0.040428</v>
      </c>
    </row>
    <row r="2140">
      <c r="A2140" t="inlineStr">
        <is>
          <t>QIS</t>
        </is>
      </c>
      <c r="B2140" t="inlineStr">
        <is>
          <t>EURCZK,Put,24.940987460452437,30/05/2025,28/04/2025</t>
        </is>
      </c>
      <c r="C2140" t="inlineStr">
        <is>
          <t>EURCZK,Put,24.940987460452437,30/05/2025,28/04/2025</t>
        </is>
      </c>
      <c r="G2140" s="1" t="n">
        <v>-6545.186255543829</v>
      </c>
      <c r="H2140" s="1" t="n">
        <v>0.0034551437456655</v>
      </c>
      <c r="K2140" s="4" t="n">
        <v>100135395.17</v>
      </c>
      <c r="L2140" s="5" t="n">
        <v>4425001</v>
      </c>
      <c r="M2140" s="6" t="n">
        <v>22.62946272</v>
      </c>
      <c r="AB2140" s="8" t="inlineStr">
        <is>
          <t>QISSwaps</t>
        </is>
      </c>
      <c r="AG2140" t="n">
        <v>-0.040428</v>
      </c>
    </row>
    <row r="2141">
      <c r="A2141" t="inlineStr">
        <is>
          <t>QIS</t>
        </is>
      </c>
      <c r="B2141" t="inlineStr">
        <is>
          <t>EURCZK,Put,24.94686073500062,09/06/2025,09/05/2025</t>
        </is>
      </c>
      <c r="C2141" t="inlineStr">
        <is>
          <t>EURCZK,Put,24.94686073500062,09/06/2025,09/05/2025</t>
        </is>
      </c>
      <c r="G2141" s="1" t="n">
        <v>-6275.503248216052</v>
      </c>
      <c r="H2141" s="1" t="n">
        <v>0.0043168670446899</v>
      </c>
      <c r="K2141" s="4" t="n">
        <v>100135395.17</v>
      </c>
      <c r="L2141" s="5" t="n">
        <v>4425001</v>
      </c>
      <c r="M2141" s="6" t="n">
        <v>22.62946272</v>
      </c>
      <c r="AB2141" s="8" t="inlineStr">
        <is>
          <t>QISSwaps</t>
        </is>
      </c>
      <c r="AG2141" t="n">
        <v>-0.040428</v>
      </c>
    </row>
    <row r="2142">
      <c r="A2142" t="inlineStr">
        <is>
          <t>QIS</t>
        </is>
      </c>
      <c r="B2142" t="inlineStr">
        <is>
          <t>EURCZK,Put,24.948418973884625,23/05/2025,22/04/2025</t>
        </is>
      </c>
      <c r="C2142" t="inlineStr">
        <is>
          <t>EURCZK,Put,24.948418973884625,23/05/2025,22/04/2025</t>
        </is>
      </c>
      <c r="G2142" s="1" t="n">
        <v>-6803.764005911968</v>
      </c>
      <c r="H2142" s="1" t="n">
        <v>0.0031549398898661</v>
      </c>
      <c r="K2142" s="4" t="n">
        <v>100135395.17</v>
      </c>
      <c r="L2142" s="5" t="n">
        <v>4425001</v>
      </c>
      <c r="M2142" s="6" t="n">
        <v>22.62946272</v>
      </c>
      <c r="AB2142" s="8" t="inlineStr">
        <is>
          <t>QISSwaps</t>
        </is>
      </c>
      <c r="AG2142" t="n">
        <v>-0.040428</v>
      </c>
    </row>
    <row r="2143">
      <c r="A2143" t="inlineStr">
        <is>
          <t>QIS</t>
        </is>
      </c>
      <c r="B2143" t="inlineStr">
        <is>
          <t>EURCZK,Put,24.95353136321076,21/05/2025,16/04/2025</t>
        </is>
      </c>
      <c r="C2143" t="inlineStr">
        <is>
          <t>EURCZK,Put,24.95353136321076,21/05/2025,16/04/2025</t>
        </is>
      </c>
      <c r="G2143" s="1" t="n">
        <v>-7403.575891559256</v>
      </c>
      <c r="K2143" s="4" t="n">
        <v>100135395.17</v>
      </c>
      <c r="L2143" s="5" t="n">
        <v>4425001</v>
      </c>
      <c r="M2143" s="6" t="n">
        <v>22.62946272</v>
      </c>
      <c r="AB2143" s="8" t="inlineStr">
        <is>
          <t>QISSwaps</t>
        </is>
      </c>
      <c r="AG2143" t="n">
        <v>-0.040428</v>
      </c>
    </row>
    <row r="2144">
      <c r="A2144" t="inlineStr">
        <is>
          <t>QIS</t>
        </is>
      </c>
      <c r="B2144" t="inlineStr">
        <is>
          <t>EURCZK,Put,24.955630341083413,22/05/2025,17/04/2025</t>
        </is>
      </c>
      <c r="C2144" t="inlineStr">
        <is>
          <t>EURCZK,Put,24.955630341083413,22/05/2025,17/04/2025</t>
        </is>
      </c>
      <c r="G2144" s="1" t="n">
        <v>-7336.174859732314</v>
      </c>
      <c r="H2144" s="1" t="n">
        <v>0.0033053669955399</v>
      </c>
      <c r="K2144" s="4" t="n">
        <v>100135395.17</v>
      </c>
      <c r="L2144" s="5" t="n">
        <v>4425001</v>
      </c>
      <c r="M2144" s="6" t="n">
        <v>22.62946272</v>
      </c>
      <c r="AB2144" s="8" t="inlineStr">
        <is>
          <t>QISSwaps</t>
        </is>
      </c>
      <c r="AG2144" t="n">
        <v>-0.040428</v>
      </c>
    </row>
    <row r="2145">
      <c r="A2145" t="inlineStr">
        <is>
          <t>QIS</t>
        </is>
      </c>
      <c r="B2145" t="inlineStr">
        <is>
          <t>EURCZK,Put,24.969282712570593,10/06/2025,12/05/2025</t>
        </is>
      </c>
      <c r="C2145" t="inlineStr">
        <is>
          <t>EURCZK,Put,24.969282712570593,10/06/2025,12/05/2025</t>
        </is>
      </c>
      <c r="G2145" s="1" t="n">
        <v>-6088.923152047541</v>
      </c>
      <c r="H2145" s="1" t="n">
        <v>0.0051000055199025</v>
      </c>
      <c r="K2145" s="4" t="n">
        <v>100135395.17</v>
      </c>
      <c r="L2145" s="5" t="n">
        <v>4425001</v>
      </c>
      <c r="M2145" s="6" t="n">
        <v>22.62946272</v>
      </c>
      <c r="AB2145" s="8" t="inlineStr">
        <is>
          <t>QISSwaps</t>
        </is>
      </c>
      <c r="AG2145" t="n">
        <v>-0.040428</v>
      </c>
    </row>
    <row r="2146">
      <c r="A2146" t="inlineStr">
        <is>
          <t>QIS</t>
        </is>
      </c>
      <c r="B2146" t="inlineStr">
        <is>
          <t>EURCZK,Put,24.975359686246595,27/05/2025,23/04/2025</t>
        </is>
      </c>
      <c r="C2146" t="inlineStr">
        <is>
          <t>EURCZK,Put,24.975359686246595,27/05/2025,23/04/2025</t>
        </is>
      </c>
      <c r="G2146" s="1" t="n">
        <v>-6657.739884603012</v>
      </c>
      <c r="H2146" s="1" t="n">
        <v>0.0043428505034172</v>
      </c>
      <c r="K2146" s="4" t="n">
        <v>100135395.17</v>
      </c>
      <c r="L2146" s="5" t="n">
        <v>4425001</v>
      </c>
      <c r="M2146" s="6" t="n">
        <v>22.62946272</v>
      </c>
      <c r="AB2146" s="8" t="inlineStr">
        <is>
          <t>QISSwaps</t>
        </is>
      </c>
      <c r="AG2146" t="n">
        <v>-0.040428</v>
      </c>
    </row>
    <row r="2147">
      <c r="A2147" t="inlineStr">
        <is>
          <t>QIS</t>
        </is>
      </c>
      <c r="B2147" t="inlineStr">
        <is>
          <t>EURCZK,Put,24.992697349260048,23/05/2025,22/04/2025</t>
        </is>
      </c>
      <c r="C2147" t="inlineStr">
        <is>
          <t>EURCZK,Put,24.992697349260048,23/05/2025,22/04/2025</t>
        </is>
      </c>
      <c r="G2147" s="1" t="n">
        <v>-6779.677549877793</v>
      </c>
      <c r="H2147" s="1" t="n">
        <v>0.0049205733485349</v>
      </c>
      <c r="K2147" s="4" t="n">
        <v>100135395.17</v>
      </c>
      <c r="L2147" s="5" t="n">
        <v>4425001</v>
      </c>
      <c r="M2147" s="6" t="n">
        <v>22.62946272</v>
      </c>
      <c r="AB2147" s="8" t="inlineStr">
        <is>
          <t>QISSwaps</t>
        </is>
      </c>
      <c r="AG2147" t="n">
        <v>-0.040428</v>
      </c>
    </row>
    <row r="2148">
      <c r="A2148" t="inlineStr">
        <is>
          <t>QIS</t>
        </is>
      </c>
      <c r="B2148" t="inlineStr">
        <is>
          <t>EURCZK,Put,25.00167078989536,21/05/2025,16/04/2025</t>
        </is>
      </c>
      <c r="C2148" t="inlineStr">
        <is>
          <t>EURCZK,Put,25.00167078989536,21/05/2025,16/04/2025</t>
        </is>
      </c>
      <c r="G2148" s="1" t="n">
        <v>-7375.09293270648</v>
      </c>
      <c r="K2148" s="4" t="n">
        <v>100135395.17</v>
      </c>
      <c r="L2148" s="5" t="n">
        <v>4425001</v>
      </c>
      <c r="M2148" s="6" t="n">
        <v>22.62946272</v>
      </c>
      <c r="AB2148" s="8" t="inlineStr">
        <is>
          <t>QISSwaps</t>
        </is>
      </c>
      <c r="AG2148" t="n">
        <v>-0.040428</v>
      </c>
    </row>
    <row r="2149">
      <c r="A2149" t="inlineStr">
        <is>
          <t>QIS</t>
        </is>
      </c>
      <c r="B2149" t="inlineStr">
        <is>
          <t>EURCZK,Put,25.00365221876942,22/05/2025,17/04/2025</t>
        </is>
      </c>
      <c r="C2149" t="inlineStr">
        <is>
          <t>EURCZK,Put,25.00365221876942,22/05/2025,17/04/2025</t>
        </is>
      </c>
      <c r="G2149" s="1" t="n">
        <v>-7308.022285942217</v>
      </c>
      <c r="H2149" s="1" t="n">
        <v>0.0053110638688949</v>
      </c>
      <c r="K2149" s="4" t="n">
        <v>100135395.17</v>
      </c>
      <c r="L2149" s="5" t="n">
        <v>4425001</v>
      </c>
      <c r="M2149" s="6" t="n">
        <v>22.62946272</v>
      </c>
      <c r="AB2149" s="8" t="inlineStr">
        <is>
          <t>QISSwaps</t>
        </is>
      </c>
      <c r="AG2149" t="n">
        <v>-0.040428</v>
      </c>
    </row>
    <row r="2150">
      <c r="A2150" t="inlineStr">
        <is>
          <t>QIS</t>
        </is>
      </c>
      <c r="B2150" t="inlineStr">
        <is>
          <t>EURCZK,Put,25.03697572463547,23/05/2025,22/04/2025</t>
        </is>
      </c>
      <c r="C2150" t="inlineStr">
        <is>
          <t>EURCZK,Put,25.03697572463547,23/05/2025,22/04/2025</t>
        </is>
      </c>
      <c r="G2150" s="1" t="n">
        <v>-6755.718772897624</v>
      </c>
      <c r="H2150" s="1" t="n">
        <v>0.0068169215434644</v>
      </c>
      <c r="K2150" s="4" t="n">
        <v>100135395.17</v>
      </c>
      <c r="L2150" s="5" t="n">
        <v>4425001</v>
      </c>
      <c r="M2150" s="6" t="n">
        <v>22.62946272</v>
      </c>
      <c r="AB2150" s="8" t="inlineStr">
        <is>
          <t>QISSwaps</t>
        </is>
      </c>
      <c r="AG2150" t="n">
        <v>-0.040428</v>
      </c>
    </row>
    <row r="2151">
      <c r="A2151" t="inlineStr">
        <is>
          <t>QIS</t>
        </is>
      </c>
      <c r="B2151" t="inlineStr">
        <is>
          <t>EURCZK,Put,25.05167409645543,22/05/2025,17/04/2025</t>
        </is>
      </c>
      <c r="C2151" t="inlineStr">
        <is>
          <t>EURCZK,Put,25.05167409645543,22/05/2025,17/04/2025</t>
        </is>
      </c>
      <c r="G2151" s="1" t="n">
        <v>-7280.031455027201</v>
      </c>
      <c r="H2151" s="1" t="n">
        <v>0.007417848435025</v>
      </c>
      <c r="K2151" s="4" t="n">
        <v>100135395.17</v>
      </c>
      <c r="L2151" s="5" t="n">
        <v>4425001</v>
      </c>
      <c r="M2151" s="6" t="n">
        <v>22.62946272</v>
      </c>
      <c r="AB2151" s="8" t="inlineStr">
        <is>
          <t>QISSwaps</t>
        </is>
      </c>
      <c r="AG2151" t="n">
        <v>-0.040428</v>
      </c>
    </row>
    <row r="2152">
      <c r="A2152" t="inlineStr">
        <is>
          <t>QIS</t>
        </is>
      </c>
      <c r="B2152" t="inlineStr">
        <is>
          <t>EURCZK,Put,25.08125410001089,23/05/2025,22/04/2025</t>
        </is>
      </c>
      <c r="C2152" t="inlineStr">
        <is>
          <t>EURCZK,Put,25.08125410001089,23/05/2025,22/04/2025</t>
        </is>
      </c>
      <c r="G2152" s="1" t="n">
        <v>-6731.88677415084</v>
      </c>
      <c r="H2152" s="1" t="n">
        <v>0.008750697558975999</v>
      </c>
      <c r="K2152" s="4" t="n">
        <v>100135395.17</v>
      </c>
      <c r="L2152" s="5" t="n">
        <v>4425001</v>
      </c>
      <c r="M2152" s="6" t="n">
        <v>22.62946272</v>
      </c>
      <c r="AB2152" s="8" t="inlineStr">
        <is>
          <t>QISSwaps</t>
        </is>
      </c>
      <c r="AG2152" t="n">
        <v>-0.040428</v>
      </c>
    </row>
    <row r="2153">
      <c r="A2153" t="inlineStr">
        <is>
          <t>QIS</t>
        </is>
      </c>
      <c r="B2153" t="inlineStr">
        <is>
          <t>EURHUF,Call,403.5740886666305,18/06/2025,19/05/2025</t>
        </is>
      </c>
      <c r="C2153" t="inlineStr">
        <is>
          <t>EURHUF,Call,403.5740886666305,18/06/2025,19/05/2025</t>
        </is>
      </c>
      <c r="G2153" s="1" t="n">
        <v>-6972.36398413379</v>
      </c>
      <c r="H2153" s="1" t="n">
        <v>0.0079056894563214</v>
      </c>
      <c r="K2153" s="4" t="n">
        <v>100135395.17</v>
      </c>
      <c r="L2153" s="5" t="n">
        <v>4425001</v>
      </c>
      <c r="M2153" s="6" t="n">
        <v>22.62946272</v>
      </c>
      <c r="AB2153" s="8" t="inlineStr">
        <is>
          <t>QISSwaps</t>
        </is>
      </c>
      <c r="AG2153" t="n">
        <v>-0.040428</v>
      </c>
    </row>
    <row r="2154">
      <c r="A2154" t="inlineStr">
        <is>
          <t>QIS</t>
        </is>
      </c>
      <c r="B2154" t="inlineStr">
        <is>
          <t>EURHUF,Call,403.95179629017855,20/06/2025,20/05/2025</t>
        </is>
      </c>
      <c r="C2154" t="inlineStr">
        <is>
          <t>EURHUF,Call,403.95179629017855,20/06/2025,20/05/2025</t>
        </is>
      </c>
      <c r="G2154" s="1" t="n">
        <v>-7367.235844687579</v>
      </c>
      <c r="H2154" s="1" t="n">
        <v>0.008029261655554201</v>
      </c>
      <c r="K2154" s="4" t="n">
        <v>100135395.17</v>
      </c>
      <c r="L2154" s="5" t="n">
        <v>4425001</v>
      </c>
      <c r="M2154" s="6" t="n">
        <v>22.62946272</v>
      </c>
      <c r="AB2154" s="8" t="inlineStr">
        <is>
          <t>QISSwaps</t>
        </is>
      </c>
      <c r="AG2154" t="n">
        <v>-0.040428</v>
      </c>
    </row>
    <row r="2155">
      <c r="A2155" t="inlineStr">
        <is>
          <t>QIS</t>
        </is>
      </c>
      <c r="B2155" t="inlineStr">
        <is>
          <t>EURHUF,Call,404.12834050247017,23/06/2025,21/05/2025</t>
        </is>
      </c>
      <c r="C2155" t="inlineStr">
        <is>
          <t>EURHUF,Call,404.12834050247017,23/06/2025,21/05/2025</t>
        </is>
      </c>
      <c r="G2155" s="1" t="n">
        <v>-7266.951295190996</v>
      </c>
      <c r="H2155" s="1" t="n">
        <v>0.0080874903229679</v>
      </c>
      <c r="K2155" s="4" t="n">
        <v>100135395.17</v>
      </c>
      <c r="L2155" s="5" t="n">
        <v>4425001</v>
      </c>
      <c r="M2155" s="6" t="n">
        <v>22.62946272</v>
      </c>
      <c r="AB2155" s="8" t="inlineStr">
        <is>
          <t>QISSwaps</t>
        </is>
      </c>
      <c r="AG2155" t="n">
        <v>-0.040428</v>
      </c>
    </row>
    <row r="2156">
      <c r="A2156" t="inlineStr">
        <is>
          <t>QIS</t>
        </is>
      </c>
      <c r="B2156" t="inlineStr">
        <is>
          <t>EURHUF,Call,404.4030027288029,16/06/2025,15/05/2025</t>
        </is>
      </c>
      <c r="C2156" t="inlineStr">
        <is>
          <t>EURHUF,Call,404.4030027288029,16/06/2025,15/05/2025</t>
        </is>
      </c>
      <c r="G2156" s="1" t="n">
        <v>-7591.606903689898</v>
      </c>
      <c r="H2156" s="1" t="n">
        <v>0.006526441964397</v>
      </c>
      <c r="K2156" s="4" t="n">
        <v>100135395.17</v>
      </c>
      <c r="L2156" s="5" t="n">
        <v>4425001</v>
      </c>
      <c r="M2156" s="6" t="n">
        <v>22.62946272</v>
      </c>
      <c r="AB2156" s="8" t="inlineStr">
        <is>
          <t>QISSwaps</t>
        </is>
      </c>
      <c r="AG2156" t="n">
        <v>-0.040428</v>
      </c>
    </row>
    <row r="2157">
      <c r="A2157" t="inlineStr">
        <is>
          <t>QIS</t>
        </is>
      </c>
      <c r="B2157" t="inlineStr">
        <is>
          <t>EURHUF,Call,404.5010423896167,17/06/2025,16/05/2025</t>
        </is>
      </c>
      <c r="C2157" t="inlineStr">
        <is>
          <t>EURHUF,Call,404.5010423896167,17/06/2025,16/05/2025</t>
        </is>
      </c>
      <c r="G2157" s="1" t="n">
        <v>-7707.075256248894</v>
      </c>
      <c r="H2157" s="1" t="n">
        <v>0.0066603034350604</v>
      </c>
      <c r="K2157" s="4" t="n">
        <v>100135395.17</v>
      </c>
      <c r="L2157" s="5" t="n">
        <v>4425001</v>
      </c>
      <c r="M2157" s="6" t="n">
        <v>22.62946272</v>
      </c>
      <c r="AB2157" s="8" t="inlineStr">
        <is>
          <t>QISSwaps</t>
        </is>
      </c>
      <c r="AG2157" t="n">
        <v>-0.040428</v>
      </c>
    </row>
    <row r="2158">
      <c r="A2158" t="inlineStr">
        <is>
          <t>QIS</t>
        </is>
      </c>
      <c r="B2158" t="inlineStr">
        <is>
          <t>EURHUF,Call,404.59565325348956,18/06/2025,19/05/2025</t>
        </is>
      </c>
      <c r="C2158" t="inlineStr">
        <is>
          <t>EURHUF,Call,404.59565325348956,18/06/2025,19/05/2025</t>
        </is>
      </c>
      <c r="G2158" s="1" t="n">
        <v>-6937.199355010109</v>
      </c>
      <c r="H2158" s="1" t="n">
        <v>0.0066748730104778</v>
      </c>
      <c r="K2158" s="4" t="n">
        <v>100135395.17</v>
      </c>
      <c r="L2158" s="5" t="n">
        <v>4425001</v>
      </c>
      <c r="M2158" s="6" t="n">
        <v>22.62946272</v>
      </c>
      <c r="AB2158" s="8" t="inlineStr">
        <is>
          <t>QISSwaps</t>
        </is>
      </c>
      <c r="AG2158" t="n">
        <v>-0.040428</v>
      </c>
    </row>
    <row r="2159">
      <c r="A2159" t="inlineStr">
        <is>
          <t>QIS</t>
        </is>
      </c>
      <c r="B2159" t="inlineStr">
        <is>
          <t>EURHUF,Call,405.0424172398373,20/06/2025,20/05/2025</t>
        </is>
      </c>
      <c r="C2159" t="inlineStr">
        <is>
          <t>EURHUF,Call,405.0424172398373,20/06/2025,20/05/2025</t>
        </is>
      </c>
      <c r="G2159" s="1" t="n">
        <v>-7327.615083797755</v>
      </c>
      <c r="H2159" s="1" t="n">
        <v>0.0067627693631814</v>
      </c>
      <c r="K2159" s="4" t="n">
        <v>100135395.17</v>
      </c>
      <c r="L2159" s="5" t="n">
        <v>4425001</v>
      </c>
      <c r="M2159" s="6" t="n">
        <v>22.62946272</v>
      </c>
      <c r="AB2159" s="8" t="inlineStr">
        <is>
          <t>QISSwaps</t>
        </is>
      </c>
      <c r="AG2159" t="n">
        <v>-0.040428</v>
      </c>
    </row>
    <row r="2160">
      <c r="A2160" t="inlineStr">
        <is>
          <t>QIS</t>
        </is>
      </c>
      <c r="B2160" t="inlineStr">
        <is>
          <t>EURHUF,Call,405.06462902196967,13/06/2025,14/05/2025</t>
        </is>
      </c>
      <c r="C2160" t="inlineStr">
        <is>
          <t>EURHUF,Call,405.06462902196967,13/06/2025,14/05/2025</t>
        </is>
      </c>
      <c r="G2160" s="1" t="n">
        <v>-7615.33090956041</v>
      </c>
      <c r="H2160" s="1" t="n">
        <v>0.0056428339233357</v>
      </c>
      <c r="K2160" s="4" t="n">
        <v>100135395.17</v>
      </c>
      <c r="L2160" s="5" t="n">
        <v>4425001</v>
      </c>
      <c r="M2160" s="6" t="n">
        <v>22.62946272</v>
      </c>
      <c r="AB2160" s="8" t="inlineStr">
        <is>
          <t>QISSwaps</t>
        </is>
      </c>
      <c r="AG2160" t="n">
        <v>-0.040428</v>
      </c>
    </row>
    <row r="2161">
      <c r="A2161" t="inlineStr">
        <is>
          <t>QIS</t>
        </is>
      </c>
      <c r="B2161" t="inlineStr">
        <is>
          <t>EURHUF,Call,405.20525493100484,23/06/2025,21/05/2025</t>
        </is>
      </c>
      <c r="C2161" t="inlineStr">
        <is>
          <t>EURHUF,Call,405.20525493100484,23/06/2025,21/05/2025</t>
        </is>
      </c>
      <c r="G2161" s="1" t="n">
        <v>-7228.375856323037</v>
      </c>
      <c r="H2161" s="1" t="n">
        <v>0.006856210358059</v>
      </c>
      <c r="K2161" s="4" t="n">
        <v>100135395.17</v>
      </c>
      <c r="L2161" s="5" t="n">
        <v>4425001</v>
      </c>
      <c r="M2161" s="6" t="n">
        <v>22.62946272</v>
      </c>
      <c r="AB2161" s="8" t="inlineStr">
        <is>
          <t>QISSwaps</t>
        </is>
      </c>
      <c r="AG2161" t="n">
        <v>-0.040428</v>
      </c>
    </row>
    <row r="2162">
      <c r="A2162" t="inlineStr">
        <is>
          <t>QIS</t>
        </is>
      </c>
      <c r="B2162" t="inlineStr">
        <is>
          <t>EURHUF,Call,405.42019772939625,10/06/2025,09/05/2025</t>
        </is>
      </c>
      <c r="C2162" t="inlineStr">
        <is>
          <t>EURHUF,Call,405.42019772939625,10/06/2025,09/05/2025</t>
        </is>
      </c>
      <c r="G2162" s="1" t="n">
        <v>-7864.267276613758</v>
      </c>
      <c r="H2162" s="1" t="n">
        <v>0.0045086390225794</v>
      </c>
      <c r="K2162" s="4" t="n">
        <v>100135395.17</v>
      </c>
      <c r="L2162" s="5" t="n">
        <v>4425001</v>
      </c>
      <c r="M2162" s="6" t="n">
        <v>22.62946272</v>
      </c>
      <c r="AB2162" s="8" t="inlineStr">
        <is>
          <t>QISSwaps</t>
        </is>
      </c>
      <c r="AG2162" t="n">
        <v>-0.040428</v>
      </c>
    </row>
    <row r="2163">
      <c r="A2163" t="inlineStr">
        <is>
          <t>QIS</t>
        </is>
      </c>
      <c r="B2163" t="inlineStr">
        <is>
          <t>EURHUF,Call,405.52527009241976,16/06/2025,15/05/2025</t>
        </is>
      </c>
      <c r="C2163" t="inlineStr">
        <is>
          <t>EURHUF,Call,405.52527009241976,16/06/2025,15/05/2025</t>
        </is>
      </c>
      <c r="G2163" s="1" t="n">
        <v>-7549.646393446282</v>
      </c>
      <c r="H2163" s="1" t="n">
        <v>0.005376453395317</v>
      </c>
      <c r="K2163" s="4" t="n">
        <v>100135395.17</v>
      </c>
      <c r="L2163" s="5" t="n">
        <v>4425001</v>
      </c>
      <c r="M2163" s="6" t="n">
        <v>22.62946272</v>
      </c>
      <c r="AB2163" s="8" t="inlineStr">
        <is>
          <t>QISSwaps</t>
        </is>
      </c>
      <c r="AG2163" t="n">
        <v>-0.040428</v>
      </c>
    </row>
    <row r="2164">
      <c r="A2164" t="inlineStr">
        <is>
          <t>QIS</t>
        </is>
      </c>
      <c r="B2164" t="inlineStr">
        <is>
          <t>EURHUF,Call,405.61721784034864,18/06/2025,19/05/2025</t>
        </is>
      </c>
      <c r="C2164" t="inlineStr">
        <is>
          <t>EURHUF,Call,405.61721784034864,18/06/2025,19/05/2025</t>
        </is>
      </c>
      <c r="G2164" s="1" t="n">
        <v>-6902.300082107331</v>
      </c>
      <c r="H2164" s="1" t="n">
        <v>0.005634956619705</v>
      </c>
      <c r="K2164" s="4" t="n">
        <v>100135395.17</v>
      </c>
      <c r="L2164" s="5" t="n">
        <v>4425001</v>
      </c>
      <c r="M2164" s="6" t="n">
        <v>22.62946272</v>
      </c>
      <c r="AB2164" s="8" t="inlineStr">
        <is>
          <t>QISSwaps</t>
        </is>
      </c>
      <c r="AG2164" t="n">
        <v>-0.040428</v>
      </c>
    </row>
    <row r="2165">
      <c r="A2165" t="inlineStr">
        <is>
          <t>QIS</t>
        </is>
      </c>
      <c r="B2165" t="inlineStr">
        <is>
          <t>EURHUF,Call,405.6391942230292,17/06/2025,16/05/2025</t>
        </is>
      </c>
      <c r="C2165" t="inlineStr">
        <is>
          <t>EURHUF,Call,405.6391942230292,17/06/2025,16/05/2025</t>
        </is>
      </c>
      <c r="G2165" s="1" t="n">
        <v>-7663.886551273619</v>
      </c>
      <c r="H2165" s="1" t="n">
        <v>0.0054961223747145</v>
      </c>
      <c r="K2165" s="4" t="n">
        <v>100135395.17</v>
      </c>
      <c r="L2165" s="5" t="n">
        <v>4425001</v>
      </c>
      <c r="M2165" s="6" t="n">
        <v>22.62946272</v>
      </c>
      <c r="AB2165" s="8" t="inlineStr">
        <is>
          <t>QISSwaps</t>
        </is>
      </c>
      <c r="AG2165" t="n">
        <v>-0.040428</v>
      </c>
    </row>
    <row r="2166">
      <c r="A2166" t="inlineStr">
        <is>
          <t>QIS</t>
        </is>
      </c>
      <c r="B2166" t="inlineStr">
        <is>
          <t>EURHUF,Call,405.8171489126804,02/06/2025,29/04/2025</t>
        </is>
      </c>
      <c r="C2166" t="inlineStr">
        <is>
          <t>EURHUF,Call,405.8171489126804,02/06/2025,29/04/2025</t>
        </is>
      </c>
      <c r="G2166" s="1" t="n">
        <v>-7756.492727982596</v>
      </c>
      <c r="H2166" s="1" t="n">
        <v>0.0020891036625032</v>
      </c>
      <c r="K2166" s="4" t="n">
        <v>100135395.17</v>
      </c>
      <c r="L2166" s="5" t="n">
        <v>4425001</v>
      </c>
      <c r="M2166" s="6" t="n">
        <v>22.62946272</v>
      </c>
      <c r="AB2166" s="8" t="inlineStr">
        <is>
          <t>QISSwaps</t>
        </is>
      </c>
      <c r="AG2166" t="n">
        <v>-0.040428</v>
      </c>
    </row>
    <row r="2167">
      <c r="A2167" t="inlineStr">
        <is>
          <t>QIS</t>
        </is>
      </c>
      <c r="B2167" t="inlineStr">
        <is>
          <t>EURHUF,Call,405.83647900274116,12/06/2025,13/05/2025</t>
        </is>
      </c>
      <c r="C2167" t="inlineStr">
        <is>
          <t>EURHUF,Call,405.83647900274116,12/06/2025,13/05/2025</t>
        </is>
      </c>
      <c r="G2167" s="1" t="n">
        <v>-7661.34478296293</v>
      </c>
      <c r="H2167" s="1" t="n">
        <v>0.0047538494339605</v>
      </c>
      <c r="K2167" s="4" t="n">
        <v>100135395.17</v>
      </c>
      <c r="L2167" s="5" t="n">
        <v>4425001</v>
      </c>
      <c r="M2167" s="6" t="n">
        <v>22.62946272</v>
      </c>
      <c r="AB2167" s="8" t="inlineStr">
        <is>
          <t>QISSwaps</t>
        </is>
      </c>
      <c r="AG2167" t="n">
        <v>-0.040428</v>
      </c>
    </row>
    <row r="2168">
      <c r="A2168" t="inlineStr">
        <is>
          <t>QIS</t>
        </is>
      </c>
      <c r="B2168" t="inlineStr">
        <is>
          <t>EURHUF,Call,405.8690129600742,03/06/2025,30/04/2025</t>
        </is>
      </c>
      <c r="C2168" t="inlineStr">
        <is>
          <t>EURHUF,Call,405.8690129600742,03/06/2025,30/04/2025</t>
        </is>
      </c>
      <c r="G2168" s="1" t="n">
        <v>-7777.955510457895</v>
      </c>
      <c r="H2168" s="1" t="n">
        <v>0.0023639107254189</v>
      </c>
      <c r="K2168" s="4" t="n">
        <v>100135395.17</v>
      </c>
      <c r="L2168" s="5" t="n">
        <v>4425001</v>
      </c>
      <c r="M2168" s="6" t="n">
        <v>22.62946272</v>
      </c>
      <c r="AB2168" s="8" t="inlineStr">
        <is>
          <t>QISSwaps</t>
        </is>
      </c>
      <c r="AG2168" t="n">
        <v>-0.040428</v>
      </c>
    </row>
    <row r="2169">
      <c r="A2169" t="inlineStr">
        <is>
          <t>QIS</t>
        </is>
      </c>
      <c r="B2169" t="inlineStr">
        <is>
          <t>EURHUF,Call,405.93282771467017,05/06/2025,07/05/2025</t>
        </is>
      </c>
      <c r="C2169" t="inlineStr">
        <is>
          <t>EURHUF,Call,405.93282771467017,05/06/2025,07/05/2025</t>
        </is>
      </c>
      <c r="G2169" s="1" t="n">
        <v>-7520.361597122554</v>
      </c>
      <c r="H2169" s="1" t="n">
        <v>0.0031021853129434</v>
      </c>
      <c r="K2169" s="4" t="n">
        <v>100135395.17</v>
      </c>
      <c r="L2169" s="5" t="n">
        <v>4425001</v>
      </c>
      <c r="M2169" s="6" t="n">
        <v>22.62946272</v>
      </c>
      <c r="AB2169" s="8" t="inlineStr">
        <is>
          <t>QISSwaps</t>
        </is>
      </c>
      <c r="AG2169" t="n">
        <v>-0.040428</v>
      </c>
    </row>
    <row r="2170">
      <c r="A2170" t="inlineStr">
        <is>
          <t>QIS</t>
        </is>
      </c>
      <c r="B2170" t="inlineStr">
        <is>
          <t>EURHUF,Call,406.02054516607325,04/06/2025,06/05/2025</t>
        </is>
      </c>
      <c r="C2170" t="inlineStr">
        <is>
          <t>EURHUF,Call,406.02054516607325,04/06/2025,06/05/2025</t>
        </is>
      </c>
      <c r="G2170" s="1" t="n">
        <v>-7590.183778785183</v>
      </c>
      <c r="H2170" s="1" t="n">
        <v>0.0025656789444931</v>
      </c>
      <c r="K2170" s="4" t="n">
        <v>100135395.17</v>
      </c>
      <c r="L2170" s="5" t="n">
        <v>4425001</v>
      </c>
      <c r="M2170" s="6" t="n">
        <v>22.62946272</v>
      </c>
      <c r="AB2170" s="8" t="inlineStr">
        <is>
          <t>QISSwaps</t>
        </is>
      </c>
      <c r="AG2170" t="n">
        <v>-0.040428</v>
      </c>
    </row>
    <row r="2171">
      <c r="A2171" t="inlineStr">
        <is>
          <t>QIS</t>
        </is>
      </c>
      <c r="B2171" t="inlineStr">
        <is>
          <t>EURHUF,Call,406.0864828696921,30/05/2025,28/04/2025</t>
        </is>
      </c>
      <c r="C2171" t="inlineStr">
        <is>
          <t>EURHUF,Call,406.0864828696921,30/05/2025,28/04/2025</t>
        </is>
      </c>
      <c r="G2171" s="1" t="n">
        <v>-7810.98565066656</v>
      </c>
      <c r="H2171" s="1" t="n">
        <v>0.0016375695698824</v>
      </c>
      <c r="K2171" s="4" t="n">
        <v>100135395.17</v>
      </c>
      <c r="L2171" s="5" t="n">
        <v>4425001</v>
      </c>
      <c r="M2171" s="6" t="n">
        <v>22.62946272</v>
      </c>
      <c r="AB2171" s="8" t="inlineStr">
        <is>
          <t>QISSwaps</t>
        </is>
      </c>
      <c r="AG2171" t="n">
        <v>-0.040428</v>
      </c>
    </row>
    <row r="2172">
      <c r="A2172" t="inlineStr">
        <is>
          <t>QIS</t>
        </is>
      </c>
      <c r="B2172" t="inlineStr">
        <is>
          <t>EURHUF,Call,406.133038189496,20/06/2025,20/05/2025</t>
        </is>
      </c>
      <c r="C2172" t="inlineStr">
        <is>
          <t>EURHUF,Call,406.133038189496,20/06/2025,20/05/2025</t>
        </is>
      </c>
      <c r="G2172" s="1" t="n">
        <v>-7288.313084366462</v>
      </c>
      <c r="H2172" s="1" t="n">
        <v>0.0056964322901181</v>
      </c>
      <c r="K2172" s="4" t="n">
        <v>100135395.17</v>
      </c>
      <c r="L2172" s="5" t="n">
        <v>4425001</v>
      </c>
      <c r="M2172" s="6" t="n">
        <v>22.62946272</v>
      </c>
      <c r="AB2172" s="8" t="inlineStr">
        <is>
          <t>QISSwaps</t>
        </is>
      </c>
      <c r="AG2172" t="n">
        <v>-0.040428</v>
      </c>
    </row>
    <row r="2173">
      <c r="A2173" t="inlineStr">
        <is>
          <t>QIS</t>
        </is>
      </c>
      <c r="B2173" t="inlineStr">
        <is>
          <t>EURHUF,Call,406.1874142307354,13/06/2025,14/05/2025</t>
        </is>
      </c>
      <c r="C2173" t="inlineStr">
        <is>
          <t>EURHUF,Call,406.1874142307354,13/06/2025,14/05/2025</t>
        </is>
      </c>
      <c r="G2173" s="1" t="n">
        <v>-7573.288428164376</v>
      </c>
      <c r="H2173" s="1" t="n">
        <v>0.0046319203516924</v>
      </c>
      <c r="K2173" s="4" t="n">
        <v>100135395.17</v>
      </c>
      <c r="L2173" s="5" t="n">
        <v>4425001</v>
      </c>
      <c r="M2173" s="6" t="n">
        <v>22.62946272</v>
      </c>
      <c r="AB2173" s="8" t="inlineStr">
        <is>
          <t>QISSwaps</t>
        </is>
      </c>
      <c r="AG2173" t="n">
        <v>-0.040428</v>
      </c>
    </row>
    <row r="2174">
      <c r="A2174" t="inlineStr">
        <is>
          <t>QIS</t>
        </is>
      </c>
      <c r="B2174" t="inlineStr">
        <is>
          <t>EURHUF,Call,406.2821693595396,23/06/2025,21/05/2025</t>
        </is>
      </c>
      <c r="C2174" t="inlineStr">
        <is>
          <t>EURHUF,Call,406.2821693595396,23/06/2025,21/05/2025</t>
        </is>
      </c>
      <c r="G2174" s="1" t="n">
        <v>-7190.106761430045</v>
      </c>
      <c r="H2174" s="1" t="n">
        <v>0.0058131317256693</v>
      </c>
      <c r="K2174" s="4" t="n">
        <v>100135395.17</v>
      </c>
      <c r="L2174" s="5" t="n">
        <v>4425001</v>
      </c>
      <c r="M2174" s="6" t="n">
        <v>22.62946272</v>
      </c>
      <c r="AB2174" s="8" t="inlineStr">
        <is>
          <t>QISSwaps</t>
        </is>
      </c>
      <c r="AG2174" t="n">
        <v>-0.040428</v>
      </c>
    </row>
    <row r="2175">
      <c r="A2175" t="inlineStr">
        <is>
          <t>QIS</t>
        </is>
      </c>
      <c r="B2175" t="inlineStr">
        <is>
          <t>EURHUF,Call,406.5436277614966,11/06/2025,12/05/2025</t>
        </is>
      </c>
      <c r="C2175" t="inlineStr">
        <is>
          <t>EURHUF,Call,406.5436277614966,11/06/2025,12/05/2025</t>
        </is>
      </c>
      <c r="G2175" s="1" t="n">
        <v>-7632.766506255221</v>
      </c>
      <c r="H2175" s="1" t="n">
        <v>0.0039378625619382</v>
      </c>
      <c r="K2175" s="4" t="n">
        <v>100135395.17</v>
      </c>
      <c r="L2175" s="5" t="n">
        <v>4425001</v>
      </c>
      <c r="M2175" s="6" t="n">
        <v>22.62946272</v>
      </c>
      <c r="AB2175" s="8" t="inlineStr">
        <is>
          <t>QISSwaps</t>
        </is>
      </c>
      <c r="AG2175" t="n">
        <v>-0.040428</v>
      </c>
    </row>
    <row r="2176">
      <c r="A2176" t="inlineStr">
        <is>
          <t>QIS</t>
        </is>
      </c>
      <c r="B2176" t="inlineStr">
        <is>
          <t>EURHUF,Call,406.59411858672786,10/06/2025,09/05/2025</t>
        </is>
      </c>
      <c r="C2176" t="inlineStr">
        <is>
          <t>EURHUF,Call,406.59411858672786,10/06/2025,09/05/2025</t>
        </is>
      </c>
      <c r="G2176" s="1" t="n">
        <v>-7818.921318169299</v>
      </c>
      <c r="H2176" s="1" t="n">
        <v>0.0035947899528418</v>
      </c>
      <c r="K2176" s="4" t="n">
        <v>100135395.17</v>
      </c>
      <c r="L2176" s="5" t="n">
        <v>4425001</v>
      </c>
      <c r="M2176" s="6" t="n">
        <v>22.62946272</v>
      </c>
      <c r="AB2176" s="8" t="inlineStr">
        <is>
          <t>QISSwaps</t>
        </is>
      </c>
      <c r="AG2176" t="n">
        <v>-0.040428</v>
      </c>
    </row>
    <row r="2177">
      <c r="A2177" t="inlineStr">
        <is>
          <t>QIS</t>
        </is>
      </c>
      <c r="B2177" t="inlineStr">
        <is>
          <t>EURHUF,Call,406.63878242720773,18/06/2025,19/05/2025</t>
        </is>
      </c>
      <c r="C2177" t="inlineStr">
        <is>
          <t>EURHUF,Call,406.63878242720773,18/06/2025,19/05/2025</t>
        </is>
      </c>
      <c r="G2177" s="1" t="n">
        <v>-6867.66350224881</v>
      </c>
      <c r="H2177" s="1" t="n">
        <v>0.0047613477812102</v>
      </c>
      <c r="K2177" s="4" t="n">
        <v>100135395.17</v>
      </c>
      <c r="L2177" s="5" t="n">
        <v>4425001</v>
      </c>
      <c r="M2177" s="6" t="n">
        <v>22.62946272</v>
      </c>
      <c r="AB2177" s="8" t="inlineStr">
        <is>
          <t>QISSwaps</t>
        </is>
      </c>
      <c r="AG2177" t="n">
        <v>-0.040428</v>
      </c>
    </row>
    <row r="2178">
      <c r="A2178" t="inlineStr">
        <is>
          <t>QIS</t>
        </is>
      </c>
      <c r="B2178" t="inlineStr">
        <is>
          <t>EURHUF,Call,406.6475374560366,16/06/2025,15/05/2025</t>
        </is>
      </c>
      <c r="C2178" t="inlineStr">
        <is>
          <t>EURHUF,Call,406.6475374560366,16/06/2025,15/05/2025</t>
        </is>
      </c>
      <c r="G2178" s="1" t="n">
        <v>-7508.032811901558</v>
      </c>
      <c r="H2178" s="1" t="n">
        <v>0.004433613399214</v>
      </c>
      <c r="K2178" s="4" t="n">
        <v>100135395.17</v>
      </c>
      <c r="L2178" s="5" t="n">
        <v>4425001</v>
      </c>
      <c r="M2178" s="6" t="n">
        <v>22.62946272</v>
      </c>
      <c r="AB2178" s="8" t="inlineStr">
        <is>
          <t>QISSwaps</t>
        </is>
      </c>
      <c r="AG2178" t="n">
        <v>-0.040428</v>
      </c>
    </row>
    <row r="2179">
      <c r="A2179" t="inlineStr">
        <is>
          <t>QIS</t>
        </is>
      </c>
      <c r="B2179" t="inlineStr">
        <is>
          <t>EURHUF,Call,406.77734605644173,17/06/2025,16/05/2025</t>
        </is>
      </c>
      <c r="C2179" t="inlineStr">
        <is>
          <t>EURHUF,Call,406.77734605644173,17/06/2025,16/05/2025</t>
        </is>
      </c>
      <c r="G2179" s="1" t="n">
        <v>-7621.0598613252</v>
      </c>
      <c r="H2179" s="1" t="n">
        <v>0.0045409685617443</v>
      </c>
      <c r="K2179" s="4" t="n">
        <v>100135395.17</v>
      </c>
      <c r="L2179" s="5" t="n">
        <v>4425001</v>
      </c>
      <c r="M2179" s="6" t="n">
        <v>22.62946272</v>
      </c>
      <c r="AB2179" s="8" t="inlineStr">
        <is>
          <t>QISSwaps</t>
        </is>
      </c>
      <c r="AG2179" t="n">
        <v>-0.040428</v>
      </c>
    </row>
    <row r="2180">
      <c r="A2180" t="inlineStr">
        <is>
          <t>QIS</t>
        </is>
      </c>
      <c r="B2180" t="inlineStr">
        <is>
          <t>EURHUF,Call,406.9647881937422,12/06/2025,13/05/2025</t>
        </is>
      </c>
      <c r="C2180" t="inlineStr">
        <is>
          <t>EURHUF,Call,406.9647881937422,12/06/2025,13/05/2025</t>
        </is>
      </c>
      <c r="G2180" s="1" t="n">
        <v>-7618.921542723267</v>
      </c>
      <c r="H2180" s="1" t="n">
        <v>0.0038851290637287</v>
      </c>
      <c r="K2180" s="4" t="n">
        <v>100135395.17</v>
      </c>
      <c r="L2180" s="5" t="n">
        <v>4425001</v>
      </c>
      <c r="M2180" s="6" t="n">
        <v>22.62946272</v>
      </c>
      <c r="AB2180" s="8" t="inlineStr">
        <is>
          <t>QISSwaps</t>
        </is>
      </c>
      <c r="AG2180" t="n">
        <v>-0.040428</v>
      </c>
    </row>
    <row r="2181">
      <c r="A2181" t="inlineStr">
        <is>
          <t>QIS</t>
        </is>
      </c>
      <c r="B2181" t="inlineStr">
        <is>
          <t>EURHUF,Call,407.00320201831875,02/06/2025,29/04/2025</t>
        </is>
      </c>
      <c r="C2181" t="inlineStr">
        <is>
          <t>EURHUF,Call,407.00320201831875,02/06/2025,29/04/2025</t>
        </is>
      </c>
      <c r="G2181" s="1" t="n">
        <v>-7711.352012180391</v>
      </c>
      <c r="H2181" s="1" t="n">
        <v>0.0015049834682698</v>
      </c>
      <c r="K2181" s="4" t="n">
        <v>100135395.17</v>
      </c>
      <c r="L2181" s="5" t="n">
        <v>4425001</v>
      </c>
      <c r="M2181" s="6" t="n">
        <v>22.62946272</v>
      </c>
      <c r="AB2181" s="8" t="inlineStr">
        <is>
          <t>QISSwaps</t>
        </is>
      </c>
      <c r="AG2181" t="n">
        <v>-0.040428</v>
      </c>
    </row>
    <row r="2182">
      <c r="A2182" t="inlineStr">
        <is>
          <t>QIS</t>
        </is>
      </c>
      <c r="B2182" t="inlineStr">
        <is>
          <t>EURHUF,Call,407.05780254224044,03/06/2025,30/04/2025</t>
        </is>
      </c>
      <c r="C2182" t="inlineStr">
        <is>
          <t>EURHUF,Call,407.05780254224044,03/06/2025,30/04/2025</t>
        </is>
      </c>
      <c r="G2182" s="1" t="n">
        <v>-7732.59167910191</v>
      </c>
      <c r="H2182" s="1" t="n">
        <v>0.0017419244553252</v>
      </c>
      <c r="K2182" s="4" t="n">
        <v>100135395.17</v>
      </c>
      <c r="L2182" s="5" t="n">
        <v>4425001</v>
      </c>
      <c r="M2182" s="6" t="n">
        <v>22.62946272</v>
      </c>
      <c r="AB2182" s="8" t="inlineStr">
        <is>
          <t>QISSwaps</t>
        </is>
      </c>
      <c r="AG2182" t="n">
        <v>-0.040428</v>
      </c>
    </row>
    <row r="2183">
      <c r="A2183" t="inlineStr">
        <is>
          <t>QIS</t>
        </is>
      </c>
      <c r="B2183" t="inlineStr">
        <is>
          <t>EURHUF,Call,407.07078408977264,05/06/2025,07/05/2025</t>
        </is>
      </c>
      <c r="C2183" t="inlineStr">
        <is>
          <t>EURHUF,Call,407.07078408977264,05/06/2025,07/05/2025</t>
        </is>
      </c>
      <c r="G2183" s="1" t="n">
        <v>-7478.374394227998</v>
      </c>
      <c r="H2183" s="1" t="n">
        <v>0.0024032818704905</v>
      </c>
      <c r="K2183" s="4" t="n">
        <v>100135395.17</v>
      </c>
      <c r="L2183" s="5" t="n">
        <v>4425001</v>
      </c>
      <c r="M2183" s="6" t="n">
        <v>22.62946272</v>
      </c>
      <c r="AB2183" s="8" t="inlineStr">
        <is>
          <t>QISSwaps</t>
        </is>
      </c>
      <c r="AG2183" t="n">
        <v>-0.040428</v>
      </c>
    </row>
    <row r="2184">
      <c r="A2184" t="inlineStr">
        <is>
          <t>QIS</t>
        </is>
      </c>
      <c r="B2184" t="inlineStr">
        <is>
          <t>EURHUF,Call,407.1777628821539,04/06/2025,06/05/2025</t>
        </is>
      </c>
      <c r="C2184" t="inlineStr">
        <is>
          <t>EURHUF,Call,407.1777628821539,04/06/2025,06/05/2025</t>
        </is>
      </c>
      <c r="G2184" s="1" t="n">
        <v>-7547.101791553097</v>
      </c>
      <c r="H2184" s="1" t="n">
        <v>0.0019439540500017</v>
      </c>
      <c r="K2184" s="4" t="n">
        <v>100135395.17</v>
      </c>
      <c r="L2184" s="5" t="n">
        <v>4425001</v>
      </c>
      <c r="M2184" s="6" t="n">
        <v>22.62946272</v>
      </c>
      <c r="AB2184" s="8" t="inlineStr">
        <is>
          <t>QISSwaps</t>
        </is>
      </c>
      <c r="AG2184" t="n">
        <v>-0.040428</v>
      </c>
    </row>
    <row r="2185">
      <c r="A2185" t="inlineStr">
        <is>
          <t>QIS</t>
        </is>
      </c>
      <c r="B2185" t="inlineStr">
        <is>
          <t>EURHUF,Call,407.22365913915473,20/06/2025,20/05/2025</t>
        </is>
      </c>
      <c r="C2185" t="inlineStr">
        <is>
          <t>EURHUF,Call,407.22365913915473,20/06/2025,20/05/2025</t>
        </is>
      </c>
      <c r="G2185" s="1" t="n">
        <v>-7249.32643615989</v>
      </c>
      <c r="H2185" s="1" t="n">
        <v>0.0048055532641438</v>
      </c>
      <c r="K2185" s="4" t="n">
        <v>100135395.17</v>
      </c>
      <c r="L2185" s="5" t="n">
        <v>4425001</v>
      </c>
      <c r="M2185" s="6" t="n">
        <v>22.62946272</v>
      </c>
      <c r="AB2185" s="8" t="inlineStr">
        <is>
          <t>QISSwaps</t>
        </is>
      </c>
      <c r="AG2185" t="n">
        <v>-0.040428</v>
      </c>
    </row>
    <row r="2186">
      <c r="A2186" t="inlineStr">
        <is>
          <t>QIS</t>
        </is>
      </c>
      <c r="B2186" t="inlineStr">
        <is>
          <t>EURHUF,Call,407.2760533837975,30/05/2025,28/04/2025</t>
        </is>
      </c>
      <c r="C2186" t="inlineStr">
        <is>
          <t>EURHUF,Call,407.2760533837975,30/05/2025,28/04/2025</t>
        </is>
      </c>
      <c r="G2186" s="1" t="n">
        <v>-7765.423685854067</v>
      </c>
      <c r="H2186" s="1" t="n">
        <v>0.0011460276247994</v>
      </c>
      <c r="K2186" s="4" t="n">
        <v>100135395.17</v>
      </c>
      <c r="L2186" s="5" t="n">
        <v>4425001</v>
      </c>
      <c r="M2186" s="6" t="n">
        <v>22.62946272</v>
      </c>
      <c r="AB2186" s="8" t="inlineStr">
        <is>
          <t>QISSwaps</t>
        </is>
      </c>
      <c r="AG2186" t="n">
        <v>-0.040428</v>
      </c>
    </row>
    <row r="2187">
      <c r="A2187" t="inlineStr">
        <is>
          <t>QIS</t>
        </is>
      </c>
      <c r="B2187" t="inlineStr">
        <is>
          <t>EURHUF,Call,407.31019943950116,13/06/2025,14/05/2025</t>
        </is>
      </c>
      <c r="C2187" t="inlineStr">
        <is>
          <t>EURHUF,Call,407.31019943950116,13/06/2025,14/05/2025</t>
        </is>
      </c>
      <c r="G2187" s="1" t="n">
        <v>-7531.593148368846</v>
      </c>
      <c r="H2187" s="1" t="n">
        <v>0.0038086487600541</v>
      </c>
      <c r="K2187" s="4" t="n">
        <v>100135395.17</v>
      </c>
      <c r="L2187" s="5" t="n">
        <v>4425001</v>
      </c>
      <c r="M2187" s="6" t="n">
        <v>22.62946272</v>
      </c>
      <c r="AB2187" s="8" t="inlineStr">
        <is>
          <t>QISSwaps</t>
        </is>
      </c>
      <c r="AG2187" t="n">
        <v>-0.040428</v>
      </c>
    </row>
    <row r="2188">
      <c r="A2188" t="inlineStr">
        <is>
          <t>QIS</t>
        </is>
      </c>
      <c r="B2188" t="inlineStr">
        <is>
          <t>EURHUF,Call,407.35908378807426,23/06/2025,21/05/2025</t>
        </is>
      </c>
      <c r="C2188" t="inlineStr">
        <is>
          <t>EURHUF,Call,407.35908378807426,23/06/2025,21/05/2025</t>
        </is>
      </c>
      <c r="G2188" s="1" t="n">
        <v>-7152.140775334067</v>
      </c>
      <c r="H2188" s="1" t="n">
        <v>0.0049363644132248</v>
      </c>
      <c r="K2188" s="4" t="n">
        <v>100135395.17</v>
      </c>
      <c r="L2188" s="5" t="n">
        <v>4425001</v>
      </c>
      <c r="M2188" s="6" t="n">
        <v>22.62946272</v>
      </c>
      <c r="AB2188" s="8" t="inlineStr">
        <is>
          <t>QISSwaps</t>
        </is>
      </c>
      <c r="AG2188" t="n">
        <v>-0.040428</v>
      </c>
    </row>
    <row r="2189">
      <c r="A2189" t="inlineStr">
        <is>
          <t>QIS</t>
        </is>
      </c>
      <c r="B2189" t="inlineStr">
        <is>
          <t>EURHUF,Call,407.6362906929406,29/05/2025,25/04/2025</t>
        </is>
      </c>
      <c r="C2189" t="inlineStr">
        <is>
          <t>EURHUF,Call,407.6362906929406,29/05/2025,25/04/2025</t>
        </is>
      </c>
      <c r="G2189" s="1" t="n">
        <v>-7807.701309322464</v>
      </c>
      <c r="H2189" s="1" t="n">
        <v>0.0007971634523701</v>
      </c>
      <c r="K2189" s="4" t="n">
        <v>100135395.17</v>
      </c>
      <c r="L2189" s="5" t="n">
        <v>4425001</v>
      </c>
      <c r="M2189" s="6" t="n">
        <v>22.62946272</v>
      </c>
      <c r="AB2189" s="8" t="inlineStr">
        <is>
          <t>QISSwaps</t>
        </is>
      </c>
      <c r="AG2189" t="n">
        <v>-0.040428</v>
      </c>
    </row>
    <row r="2190">
      <c r="A2190" t="inlineStr">
        <is>
          <t>QIS</t>
        </is>
      </c>
      <c r="B2190" t="inlineStr">
        <is>
          <t>EURHUF,Call,407.64341004029217,06/06/2025,08/05/2025</t>
        </is>
      </c>
      <c r="C2190" t="inlineStr">
        <is>
          <t>EURHUF,Call,407.64341004029217,06/06/2025,08/05/2025</t>
        </is>
      </c>
      <c r="G2190" s="1" t="n">
        <v>-7564.482899763339</v>
      </c>
      <c r="H2190" s="1" t="n">
        <v>0.0024067007251801</v>
      </c>
      <c r="K2190" s="4" t="n">
        <v>100135395.17</v>
      </c>
      <c r="L2190" s="5" t="n">
        <v>4425001</v>
      </c>
      <c r="M2190" s="6" t="n">
        <v>22.62946272</v>
      </c>
      <c r="AB2190" s="8" t="inlineStr">
        <is>
          <t>QISSwaps</t>
        </is>
      </c>
      <c r="AG2190" t="n">
        <v>-0.040428</v>
      </c>
    </row>
    <row r="2191">
      <c r="A2191" t="inlineStr">
        <is>
          <t>QIS</t>
        </is>
      </c>
      <c r="B2191" t="inlineStr">
        <is>
          <t>EURHUF,Call,407.6603470140669,18/06/2025,19/05/2025</t>
        </is>
      </c>
      <c r="C2191" t="inlineStr">
        <is>
          <t>EURHUF,Call,407.6603470140669,18/06/2025,19/05/2025</t>
        </is>
      </c>
      <c r="G2191" s="1" t="n">
        <v>-6833.286985584585</v>
      </c>
      <c r="H2191" s="1" t="n">
        <v>0.0040321906048193</v>
      </c>
      <c r="K2191" s="4" t="n">
        <v>100135395.17</v>
      </c>
      <c r="L2191" s="5" t="n">
        <v>4425001</v>
      </c>
      <c r="M2191" s="6" t="n">
        <v>22.62946272</v>
      </c>
      <c r="AB2191" s="8" t="inlineStr">
        <is>
          <t>QISSwaps</t>
        </is>
      </c>
      <c r="AG2191" t="n">
        <v>-0.040428</v>
      </c>
    </row>
    <row r="2192">
      <c r="A2192" t="inlineStr">
        <is>
          <t>QIS</t>
        </is>
      </c>
      <c r="B2192" t="inlineStr">
        <is>
          <t>EURHUF,Call,407.69407004383487,11/06/2025,12/05/2025</t>
        </is>
      </c>
      <c r="C2192" t="inlineStr">
        <is>
          <t>EURHUF,Call,407.69407004383487,11/06/2025,12/05/2025</t>
        </is>
      </c>
      <c r="G2192" s="1" t="n">
        <v>-7589.750585002502</v>
      </c>
      <c r="H2192" s="1" t="n">
        <v>0.0031932868036168</v>
      </c>
      <c r="K2192" s="4" t="n">
        <v>100135395.17</v>
      </c>
      <c r="L2192" s="5" t="n">
        <v>4425001</v>
      </c>
      <c r="M2192" s="6" t="n">
        <v>22.62946272</v>
      </c>
      <c r="AB2192" s="8" t="inlineStr">
        <is>
          <t>QISSwaps</t>
        </is>
      </c>
      <c r="AG2192" t="n">
        <v>-0.040428</v>
      </c>
    </row>
    <row r="2193">
      <c r="A2193" t="inlineStr">
        <is>
          <t>QIS</t>
        </is>
      </c>
      <c r="B2193" t="inlineStr">
        <is>
          <t>EURHUF,Call,407.7680394440595,10/06/2025,09/05/2025</t>
        </is>
      </c>
      <c r="C2193" t="inlineStr">
        <is>
          <t>EURHUF,Call,407.7680394440595,10/06/2025,09/05/2025</t>
        </is>
      </c>
      <c r="G2193" s="1" t="n">
        <v>-7773.966434298328</v>
      </c>
      <c r="H2193" s="1" t="n">
        <v>0.0028745909161862</v>
      </c>
      <c r="K2193" s="4" t="n">
        <v>100135395.17</v>
      </c>
      <c r="L2193" s="5" t="n">
        <v>4425001</v>
      </c>
      <c r="M2193" s="6" t="n">
        <v>22.62946272</v>
      </c>
      <c r="AB2193" s="8" t="inlineStr">
        <is>
          <t>QISSwaps</t>
        </is>
      </c>
      <c r="AG2193" t="n">
        <v>-0.040428</v>
      </c>
    </row>
    <row r="2194">
      <c r="A2194" t="inlineStr">
        <is>
          <t>QIS</t>
        </is>
      </c>
      <c r="B2194" t="inlineStr">
        <is>
          <t>EURHUF,Call,407.7698048196535,16/06/2025,15/05/2025</t>
        </is>
      </c>
      <c r="C2194" t="inlineStr">
        <is>
          <t>EURHUF,Call,407.7698048196535,16/06/2025,15/05/2025</t>
        </is>
      </c>
      <c r="G2194" s="1" t="n">
        <v>-7466.762345036392</v>
      </c>
      <c r="H2194" s="1" t="n">
        <v>0.0036655111929498</v>
      </c>
      <c r="K2194" s="4" t="n">
        <v>100135395.17</v>
      </c>
      <c r="L2194" s="5" t="n">
        <v>4425001</v>
      </c>
      <c r="M2194" s="6" t="n">
        <v>22.62946272</v>
      </c>
      <c r="AB2194" s="8" t="inlineStr">
        <is>
          <t>QISSwaps</t>
        </is>
      </c>
      <c r="AG2194" t="n">
        <v>-0.040428</v>
      </c>
    </row>
    <row r="2195">
      <c r="A2195" t="inlineStr">
        <is>
          <t>QIS</t>
        </is>
      </c>
      <c r="B2195" t="inlineStr">
        <is>
          <t>EURHUF,Call,407.91549788985424,17/06/2025,16/05/2025</t>
        </is>
      </c>
      <c r="C2195" t="inlineStr">
        <is>
          <t>EURHUF,Call,407.91549788985424,17/06/2025,16/05/2025</t>
        </is>
      </c>
      <c r="G2195" s="1" t="n">
        <v>-7578.59115171785</v>
      </c>
      <c r="H2195" s="1" t="n">
        <v>0.0037616910967173</v>
      </c>
      <c r="K2195" s="4" t="n">
        <v>100135395.17</v>
      </c>
      <c r="L2195" s="5" t="n">
        <v>4425001</v>
      </c>
      <c r="M2195" s="6" t="n">
        <v>22.62946272</v>
      </c>
      <c r="AB2195" s="8" t="inlineStr">
        <is>
          <t>QISSwaps</t>
        </is>
      </c>
      <c r="AG2195" t="n">
        <v>-0.040428</v>
      </c>
    </row>
    <row r="2196">
      <c r="A2196" t="inlineStr">
        <is>
          <t>QIS</t>
        </is>
      </c>
      <c r="B2196" t="inlineStr">
        <is>
          <t>EURHUF,Call,408.09309738474326,12/06/2025,13/05/2025</t>
        </is>
      </c>
      <c r="C2196" t="inlineStr">
        <is>
          <t>EURHUF,Call,408.09309738474326,12/06/2025,13/05/2025</t>
        </is>
      </c>
      <c r="G2196" s="1" t="n">
        <v>-7576.849695315886</v>
      </c>
      <c r="H2196" s="1" t="n">
        <v>0.0031834080302106</v>
      </c>
      <c r="K2196" s="4" t="n">
        <v>100135395.17</v>
      </c>
      <c r="L2196" s="5" t="n">
        <v>4425001</v>
      </c>
      <c r="M2196" s="6" t="n">
        <v>22.62946272</v>
      </c>
      <c r="AB2196" s="8" t="inlineStr">
        <is>
          <t>QISSwaps</t>
        </is>
      </c>
      <c r="AG2196" t="n">
        <v>-0.040428</v>
      </c>
    </row>
    <row r="2197">
      <c r="A2197" t="inlineStr">
        <is>
          <t>QIS</t>
        </is>
      </c>
      <c r="B2197" t="inlineStr">
        <is>
          <t>EURHUF,Call,408.18925512395714,02/06/2025,29/04/2025</t>
        </is>
      </c>
      <c r="C2197" t="inlineStr">
        <is>
          <t>EURHUF,Call,408.18925512395714,02/06/2025,29/04/2025</t>
        </is>
      </c>
      <c r="G2197" s="1" t="n">
        <v>-7666.604213128797</v>
      </c>
      <c r="H2197" s="1" t="n">
        <v>0.001082210013104</v>
      </c>
      <c r="K2197" s="4" t="n">
        <v>100135395.17</v>
      </c>
      <c r="L2197" s="5" t="n">
        <v>4425001</v>
      </c>
      <c r="M2197" s="6" t="n">
        <v>22.62946272</v>
      </c>
      <c r="AB2197" s="8" t="inlineStr">
        <is>
          <t>QISSwaps</t>
        </is>
      </c>
      <c r="AG2197" t="n">
        <v>-0.040428</v>
      </c>
    </row>
    <row r="2198">
      <c r="A2198" t="inlineStr">
        <is>
          <t>QIS</t>
        </is>
      </c>
      <c r="B2198" t="inlineStr">
        <is>
          <t>EURHUF,Call,408.20874046487506,05/06/2025,07/05/2025</t>
        </is>
      </c>
      <c r="C2198" t="inlineStr">
        <is>
          <t>EURHUF,Call,408.20874046487506,05/06/2025,07/05/2025</t>
        </is>
      </c>
      <c r="G2198" s="1" t="n">
        <v>-7436.737842646507</v>
      </c>
      <c r="H2198" s="1" t="n">
        <v>0.0018663101571045</v>
      </c>
      <c r="K2198" s="4" t="n">
        <v>100135395.17</v>
      </c>
      <c r="L2198" s="5" t="n">
        <v>4425001</v>
      </c>
      <c r="M2198" s="6" t="n">
        <v>22.62946272</v>
      </c>
      <c r="AB2198" s="8" t="inlineStr">
        <is>
          <t>QISSwaps</t>
        </is>
      </c>
      <c r="AG2198" t="n">
        <v>-0.040428</v>
      </c>
    </row>
    <row r="2199">
      <c r="A2199" t="inlineStr">
        <is>
          <t>QIS</t>
        </is>
      </c>
      <c r="B2199" t="inlineStr">
        <is>
          <t>EURHUF,Call,408.2465921244067,03/06/2025,30/04/2025</t>
        </is>
      </c>
      <c r="C2199" t="inlineStr">
        <is>
          <t>EURHUF,Call,408.2465921244067,03/06/2025,30/04/2025</t>
        </is>
      </c>
      <c r="G2199" s="1" t="n">
        <v>-7687.623560743402</v>
      </c>
      <c r="H2199" s="1" t="n">
        <v>0.0012846364816703</v>
      </c>
      <c r="K2199" s="4" t="n">
        <v>100135395.17</v>
      </c>
      <c r="L2199" s="5" t="n">
        <v>4425001</v>
      </c>
      <c r="M2199" s="6" t="n">
        <v>22.62946272</v>
      </c>
      <c r="AB2199" s="8" t="inlineStr">
        <is>
          <t>QISSwaps</t>
        </is>
      </c>
      <c r="AG2199" t="n">
        <v>-0.040428</v>
      </c>
    </row>
    <row r="2200">
      <c r="A2200" t="inlineStr">
        <is>
          <t>QIS</t>
        </is>
      </c>
      <c r="B2200" t="inlineStr">
        <is>
          <t>EURHUF,Call,408.2889085105964,28/05/2025,24/04/2025</t>
        </is>
      </c>
      <c r="C2200" t="inlineStr">
        <is>
          <t>EURHUF,Call,408.2889085105964,28/05/2025,24/04/2025</t>
        </is>
      </c>
      <c r="G2200" s="1" t="n">
        <v>-7872.13680061696</v>
      </c>
      <c r="H2200" s="1" t="n">
        <v>0.0004221082687093</v>
      </c>
      <c r="K2200" s="4" t="n">
        <v>100135395.17</v>
      </c>
      <c r="L2200" s="5" t="n">
        <v>4425001</v>
      </c>
      <c r="M2200" s="6" t="n">
        <v>22.62946272</v>
      </c>
      <c r="AB2200" s="8" t="inlineStr">
        <is>
          <t>QISSwaps</t>
        </is>
      </c>
      <c r="AG2200" t="n">
        <v>-0.040428</v>
      </c>
    </row>
    <row r="2201">
      <c r="A2201" t="inlineStr">
        <is>
          <t>QIS</t>
        </is>
      </c>
      <c r="B2201" t="inlineStr">
        <is>
          <t>EURHUF,Call,408.31428008881346,20/06/2025,20/05/2025</t>
        </is>
      </c>
      <c r="C2201" t="inlineStr">
        <is>
          <t>EURHUF,Call,408.31428008881346,20/06/2025,20/05/2025</t>
        </is>
      </c>
      <c r="G2201" s="1" t="n">
        <v>-7210.65177442755</v>
      </c>
      <c r="H2201" s="1" t="n">
        <v>0.0040636020110753</v>
      </c>
      <c r="K2201" s="4" t="n">
        <v>100135395.17</v>
      </c>
      <c r="L2201" s="5" t="n">
        <v>4425001</v>
      </c>
      <c r="M2201" s="6" t="n">
        <v>22.62946272</v>
      </c>
      <c r="AB2201" s="8" t="inlineStr">
        <is>
          <t>QISSwaps</t>
        </is>
      </c>
      <c r="AG2201" t="n">
        <v>-0.040428</v>
      </c>
    </row>
    <row r="2202">
      <c r="A2202" t="inlineStr">
        <is>
          <t>QIS</t>
        </is>
      </c>
      <c r="B2202" t="inlineStr">
        <is>
          <t>EURHUF,Call,408.33498059823455,04/06/2025,06/05/2025</t>
        </is>
      </c>
      <c r="C2202" t="inlineStr">
        <is>
          <t>EURHUF,Call,408.33498059823455,04/06/2025,06/05/2025</t>
        </is>
      </c>
      <c r="G2202" s="1" t="n">
        <v>-7504.385566964944</v>
      </c>
      <c r="H2202" s="1" t="n">
        <v>0.0014764380708596</v>
      </c>
      <c r="K2202" s="4" t="n">
        <v>100135395.17</v>
      </c>
      <c r="L2202" s="5" t="n">
        <v>4425001</v>
      </c>
      <c r="M2202" s="6" t="n">
        <v>22.62946272</v>
      </c>
      <c r="AB2202" s="8" t="inlineStr">
        <is>
          <t>QISSwaps</t>
        </is>
      </c>
      <c r="AG2202" t="n">
        <v>-0.040428</v>
      </c>
    </row>
    <row r="2203">
      <c r="A2203" t="inlineStr">
        <is>
          <t>QIS</t>
        </is>
      </c>
      <c r="B2203" t="inlineStr">
        <is>
          <t>EURHUF,Call,408.4329846482669,13/06/2025,14/05/2025</t>
        </is>
      </c>
      <c r="C2203" t="inlineStr">
        <is>
          <t>EURHUF,Call,408.4329846482669,13/06/2025,14/05/2025</t>
        </is>
      </c>
      <c r="G2203" s="1" t="n">
        <v>-7490.241257587529</v>
      </c>
      <c r="H2203" s="1" t="n">
        <v>0.0031403143791882</v>
      </c>
      <c r="K2203" s="4" t="n">
        <v>100135395.17</v>
      </c>
      <c r="L2203" s="5" t="n">
        <v>4425001</v>
      </c>
      <c r="M2203" s="6" t="n">
        <v>22.62946272</v>
      </c>
      <c r="AB2203" s="8" t="inlineStr">
        <is>
          <t>QISSwaps</t>
        </is>
      </c>
      <c r="AG2203" t="n">
        <v>-0.040428</v>
      </c>
    </row>
    <row r="2204">
      <c r="A2204" t="inlineStr">
        <is>
          <t>QIS</t>
        </is>
      </c>
      <c r="B2204" t="inlineStr">
        <is>
          <t>EURHUF,Call,408.435998216609,23/06/2025,21/05/2025</t>
        </is>
      </c>
      <c r="C2204" t="inlineStr">
        <is>
          <t>EURHUF,Call,408.435998216609,23/06/2025,21/05/2025</t>
        </is>
      </c>
      <c r="G2204" s="1" t="n">
        <v>-7114.474705451481</v>
      </c>
      <c r="H2204" s="1" t="n">
        <v>0.0042008016171868</v>
      </c>
      <c r="K2204" s="4" t="n">
        <v>100135395.17</v>
      </c>
      <c r="L2204" s="5" t="n">
        <v>4425001</v>
      </c>
      <c r="M2204" s="6" t="n">
        <v>22.62946272</v>
      </c>
      <c r="AB2204" s="8" t="inlineStr">
        <is>
          <t>QISSwaps</t>
        </is>
      </c>
      <c r="AG2204" t="n">
        <v>-0.040428</v>
      </c>
    </row>
    <row r="2205">
      <c r="A2205" t="inlineStr">
        <is>
          <t>QIS</t>
        </is>
      </c>
      <c r="B2205" t="inlineStr">
        <is>
          <t>EURHUF,Call,408.4656238979029,30/05/2025,28/04/2025</t>
        </is>
      </c>
      <c r="C2205" t="inlineStr">
        <is>
          <t>EURHUF,Call,408.4656238979029,30/05/2025,28/04/2025</t>
        </is>
      </c>
      <c r="G2205" s="1" t="n">
        <v>-7720.259210130509</v>
      </c>
      <c r="H2205" s="1" t="n">
        <v>0.0007951178666983</v>
      </c>
      <c r="K2205" s="4" t="n">
        <v>100135395.17</v>
      </c>
      <c r="L2205" s="5" t="n">
        <v>4425001</v>
      </c>
      <c r="M2205" s="6" t="n">
        <v>22.62946272</v>
      </c>
      <c r="AB2205" s="8" t="inlineStr">
        <is>
          <t>QISSwaps</t>
        </is>
      </c>
      <c r="AG2205" t="n">
        <v>-0.040428</v>
      </c>
    </row>
    <row r="2206">
      <c r="A2206" t="inlineStr">
        <is>
          <t>QIS</t>
        </is>
      </c>
      <c r="B2206" t="inlineStr">
        <is>
          <t>EURHUF,Call,408.68191160092596,18/06/2025,19/05/2025</t>
        </is>
      </c>
      <c r="C2206" t="inlineStr">
        <is>
          <t>EURHUF,Call,408.68191160092596,18/06/2025,19/05/2025</t>
        </is>
      </c>
      <c r="G2206" s="1" t="n">
        <v>-6799.167935092163</v>
      </c>
      <c r="H2206" s="1" t="n">
        <v>0.003423827522521</v>
      </c>
      <c r="K2206" s="4" t="n">
        <v>100135395.17</v>
      </c>
      <c r="L2206" s="5" t="n">
        <v>4425001</v>
      </c>
      <c r="M2206" s="6" t="n">
        <v>22.62946272</v>
      </c>
      <c r="AB2206" s="8" t="inlineStr">
        <is>
          <t>QISSwaps</t>
        </is>
      </c>
      <c r="AG2206" t="n">
        <v>-0.040428</v>
      </c>
    </row>
    <row r="2207">
      <c r="A2207" t="inlineStr">
        <is>
          <t>QIS</t>
        </is>
      </c>
      <c r="B2207" t="inlineStr">
        <is>
          <t>EURHUF,Call,408.79907335136755,06/06/2025,08/05/2025</t>
        </is>
      </c>
      <c r="C2207" t="inlineStr">
        <is>
          <t>EURHUF,Call,408.79907335136755,06/06/2025,08/05/2025</t>
        </is>
      </c>
      <c r="G2207" s="1" t="n">
        <v>-7521.774198898219</v>
      </c>
      <c r="H2207" s="1" t="n">
        <v>0.0018907494686015</v>
      </c>
      <c r="K2207" s="4" t="n">
        <v>100135395.17</v>
      </c>
      <c r="L2207" s="5" t="n">
        <v>4425001</v>
      </c>
      <c r="M2207" s="6" t="n">
        <v>22.62946272</v>
      </c>
      <c r="AB2207" s="8" t="inlineStr">
        <is>
          <t>QISSwaps</t>
        </is>
      </c>
      <c r="AG2207" t="n">
        <v>-0.040428</v>
      </c>
    </row>
    <row r="2208">
      <c r="A2208" t="inlineStr">
        <is>
          <t>QIS</t>
        </is>
      </c>
      <c r="B2208" t="inlineStr">
        <is>
          <t>EURHUF,Call,408.8342616078292,29/05/2025,25/04/2025</t>
        </is>
      </c>
      <c r="C2208" t="inlineStr">
        <is>
          <t>EURHUF,Call,408.8342616078292,29/05/2025,25/04/2025</t>
        </is>
      </c>
      <c r="G2208" s="1" t="n">
        <v>-7762.011912721923</v>
      </c>
      <c r="H2208" s="1" t="n">
        <v>0.0005263132141496</v>
      </c>
      <c r="K2208" s="4" t="n">
        <v>100135395.17</v>
      </c>
      <c r="L2208" s="5" t="n">
        <v>4425001</v>
      </c>
      <c r="M2208" s="6" t="n">
        <v>22.62946272</v>
      </c>
      <c r="AB2208" s="8" t="inlineStr">
        <is>
          <t>QISSwaps</t>
        </is>
      </c>
      <c r="AG2208" t="n">
        <v>-0.040428</v>
      </c>
    </row>
    <row r="2209">
      <c r="A2209" t="inlineStr">
        <is>
          <t>QIS</t>
        </is>
      </c>
      <c r="B2209" t="inlineStr">
        <is>
          <t>EURHUF,Call,408.8445123261732,11/06/2025,12/05/2025</t>
        </is>
      </c>
      <c r="C2209" t="inlineStr">
        <is>
          <t>EURHUF,Call,408.8445123261732,11/06/2025,12/05/2025</t>
        </is>
      </c>
      <c r="G2209" s="1" t="n">
        <v>-7547.097278444039</v>
      </c>
      <c r="H2209" s="1" t="n">
        <v>0.0025968393178163</v>
      </c>
      <c r="K2209" s="4" t="n">
        <v>100135395.17</v>
      </c>
      <c r="L2209" s="5" t="n">
        <v>4425001</v>
      </c>
      <c r="M2209" s="6" t="n">
        <v>22.62946272</v>
      </c>
      <c r="AB2209" s="8" t="inlineStr">
        <is>
          <t>QISSwaps</t>
        </is>
      </c>
      <c r="AG2209" t="n">
        <v>-0.040428</v>
      </c>
    </row>
    <row r="2210">
      <c r="A2210" t="inlineStr">
        <is>
          <t>QIS</t>
        </is>
      </c>
      <c r="B2210" t="inlineStr">
        <is>
          <t>EURHUF,Call,408.89207218327033,16/06/2025,15/05/2025</t>
        </is>
      </c>
      <c r="C2210" t="inlineStr">
        <is>
          <t>EURHUF,Call,408.89207218327033,16/06/2025,15/05/2025</t>
        </is>
      </c>
      <c r="G2210" s="1" t="n">
        <v>-7425.831231100323</v>
      </c>
      <c r="H2210" s="1" t="n">
        <v>0.0030395027248707</v>
      </c>
      <c r="K2210" s="4" t="n">
        <v>100135395.17</v>
      </c>
      <c r="L2210" s="5" t="n">
        <v>4425001</v>
      </c>
      <c r="M2210" s="6" t="n">
        <v>22.62946272</v>
      </c>
      <c r="AB2210" s="8" t="inlineStr">
        <is>
          <t>QISSwaps</t>
        </is>
      </c>
      <c r="AG2210" t="n">
        <v>-0.040428</v>
      </c>
    </row>
    <row r="2211">
      <c r="A2211" t="inlineStr">
        <is>
          <t>QIS</t>
        </is>
      </c>
      <c r="B2211" t="inlineStr">
        <is>
          <t>EURHUF,Call,408.94196030139113,10/06/2025,09/05/2025</t>
        </is>
      </c>
      <c r="C2211" t="inlineStr">
        <is>
          <t>EURHUF,Call,408.94196030139113,10/06/2025,09/05/2025</t>
        </is>
      </c>
      <c r="G2211" s="1" t="n">
        <v>-7729.398140931523</v>
      </c>
      <c r="H2211" s="1" t="n">
        <v>0.0023046997274806</v>
      </c>
      <c r="K2211" s="4" t="n">
        <v>100135395.17</v>
      </c>
      <c r="L2211" s="5" t="n">
        <v>4425001</v>
      </c>
      <c r="M2211" s="6" t="n">
        <v>22.62946272</v>
      </c>
      <c r="AB2211" s="8" t="inlineStr">
        <is>
          <t>QISSwaps</t>
        </is>
      </c>
      <c r="AG2211" t="n">
        <v>-0.040428</v>
      </c>
    </row>
    <row r="2212">
      <c r="A2212" t="inlineStr">
        <is>
          <t>QIS</t>
        </is>
      </c>
      <c r="B2212" t="inlineStr">
        <is>
          <t>EURHUF,Call,409.0536497232667,17/06/2025,16/05/2025</t>
        </is>
      </c>
      <c r="C2212" t="inlineStr">
        <is>
          <t>EURHUF,Call,409.0536497232667,17/06/2025,16/05/2025</t>
        </is>
      </c>
      <c r="G2212" s="1" t="n">
        <v>-7536.476443818171</v>
      </c>
      <c r="H2212" s="1" t="n">
        <v>0.0031253924139729</v>
      </c>
      <c r="K2212" s="4" t="n">
        <v>100135395.17</v>
      </c>
      <c r="L2212" s="5" t="n">
        <v>4425001</v>
      </c>
      <c r="M2212" s="6" t="n">
        <v>22.62946272</v>
      </c>
      <c r="AB2212" s="8" t="inlineStr">
        <is>
          <t>QISSwaps</t>
        </is>
      </c>
      <c r="AG2212" t="n">
        <v>-0.040428</v>
      </c>
    </row>
    <row r="2213">
      <c r="A2213" t="inlineStr">
        <is>
          <t>QIS</t>
        </is>
      </c>
      <c r="B2213" t="inlineStr">
        <is>
          <t>EURHUF,Call,409.1143070485683,21/05/2025,16/04/2025</t>
        </is>
      </c>
      <c r="C2213" t="inlineStr">
        <is>
          <t>EURHUF,Call,409.1143070485683,21/05/2025,16/04/2025</t>
        </is>
      </c>
      <c r="G2213" s="1" t="n">
        <v>-8989.513720047173</v>
      </c>
      <c r="K2213" s="4" t="n">
        <v>100135395.17</v>
      </c>
      <c r="L2213" s="5" t="n">
        <v>4425001</v>
      </c>
      <c r="M2213" s="6" t="n">
        <v>22.62946272</v>
      </c>
      <c r="AB2213" s="8" t="inlineStr">
        <is>
          <t>QISSwaps</t>
        </is>
      </c>
      <c r="AG2213" t="n">
        <v>-0.040428</v>
      </c>
    </row>
    <row r="2214">
      <c r="A2214" t="inlineStr">
        <is>
          <t>QIS</t>
        </is>
      </c>
      <c r="B2214" t="inlineStr">
        <is>
          <t>EURHUF,Call,409.2214065757443,12/06/2025,13/05/2025</t>
        </is>
      </c>
      <c r="C2214" t="inlineStr">
        <is>
          <t>EURHUF,Call,409.2214065757443,12/06/2025,13/05/2025</t>
        </is>
      </c>
      <c r="G2214" s="1" t="n">
        <v>-7535.1253706337</v>
      </c>
      <c r="H2214" s="1" t="n">
        <v>0.0026152447448584</v>
      </c>
      <c r="K2214" s="4" t="n">
        <v>100135395.17</v>
      </c>
      <c r="L2214" s="5" t="n">
        <v>4425001</v>
      </c>
      <c r="M2214" s="6" t="n">
        <v>22.62946272</v>
      </c>
      <c r="AB2214" s="8" t="inlineStr">
        <is>
          <t>QISSwaps</t>
        </is>
      </c>
      <c r="AG2214" t="n">
        <v>-0.040428</v>
      </c>
    </row>
    <row r="2215">
      <c r="A2215" t="inlineStr">
        <is>
          <t>QIS</t>
        </is>
      </c>
      <c r="B2215" t="inlineStr">
        <is>
          <t>EURHUF,Call,409.34669683997754,05/06/2025,07/05/2025</t>
        </is>
      </c>
      <c r="C2215" t="inlineStr">
        <is>
          <t>EURHUF,Call,409.34669683997754,05/06/2025,07/05/2025</t>
        </is>
      </c>
      <c r="G2215" s="1" t="n">
        <v>-7395.448048654244</v>
      </c>
      <c r="H2215" s="1" t="n">
        <v>0.0014482814586163</v>
      </c>
      <c r="K2215" s="4" t="n">
        <v>100135395.17</v>
      </c>
      <c r="L2215" s="5" t="n">
        <v>4425001</v>
      </c>
      <c r="M2215" s="6" t="n">
        <v>22.62946272</v>
      </c>
      <c r="AB2215" s="8" t="inlineStr">
        <is>
          <t>QISSwaps</t>
        </is>
      </c>
      <c r="AG2215" t="n">
        <v>-0.040428</v>
      </c>
    </row>
    <row r="2216">
      <c r="A2216" t="inlineStr">
        <is>
          <t>QIS</t>
        </is>
      </c>
      <c r="B2216" t="inlineStr">
        <is>
          <t>EURHUF,Call,409.3753082295955,02/06/2025,29/04/2025</t>
        </is>
      </c>
      <c r="C2216" t="inlineStr">
        <is>
          <t>EURHUF,Call,409.3753082295955,02/06/2025,29/04/2025</t>
        </is>
      </c>
      <c r="G2216" s="1" t="n">
        <v>-7622.244783954722</v>
      </c>
      <c r="H2216" s="1" t="n">
        <v>0.0007746842178338</v>
      </c>
      <c r="K2216" s="4" t="n">
        <v>100135395.17</v>
      </c>
      <c r="L2216" s="5" t="n">
        <v>4425001</v>
      </c>
      <c r="M2216" s="6" t="n">
        <v>22.62946272</v>
      </c>
      <c r="AB2216" s="8" t="inlineStr">
        <is>
          <t>QISSwaps</t>
        </is>
      </c>
      <c r="AG2216" t="n">
        <v>-0.040428</v>
      </c>
    </row>
    <row r="2217">
      <c r="A2217" t="inlineStr">
        <is>
          <t>QIS</t>
        </is>
      </c>
      <c r="B2217" t="inlineStr">
        <is>
          <t>EURHUF,Call,409.4049010384722,20/06/2025,20/05/2025</t>
        </is>
      </c>
      <c r="C2217" t="inlineStr">
        <is>
          <t>EURHUF,Call,409.4049010384722,20/06/2025,20/05/2025</t>
        </is>
      </c>
      <c r="G2217" s="1" t="n">
        <v>-7172.285779176245</v>
      </c>
      <c r="H2217" s="1" t="n">
        <v>0.0034438716008339</v>
      </c>
      <c r="K2217" s="4" t="n">
        <v>100135395.17</v>
      </c>
      <c r="L2217" s="5" t="n">
        <v>4425001</v>
      </c>
      <c r="M2217" s="6" t="n">
        <v>22.62946272</v>
      </c>
      <c r="AB2217" s="8" t="inlineStr">
        <is>
          <t>QISSwaps</t>
        </is>
      </c>
      <c r="AG2217" t="n">
        <v>-0.040428</v>
      </c>
    </row>
    <row r="2218">
      <c r="A2218" t="inlineStr">
        <is>
          <t>QIS</t>
        </is>
      </c>
      <c r="B2218" t="inlineStr">
        <is>
          <t>EURHUF,Call,409.43538170657297,03/06/2025,30/04/2025</t>
        </is>
      </c>
      <c r="C2218" t="inlineStr">
        <is>
          <t>EURHUF,Call,409.43538170657297,03/06/2025,30/04/2025</t>
        </is>
      </c>
      <c r="G2218" s="1" t="n">
        <v>-7643.046566273393</v>
      </c>
      <c r="H2218" s="1" t="n">
        <v>0.000943497564484</v>
      </c>
      <c r="K2218" s="4" t="n">
        <v>100135395.17</v>
      </c>
      <c r="L2218" s="5" t="n">
        <v>4425001</v>
      </c>
      <c r="M2218" s="6" t="n">
        <v>22.62946272</v>
      </c>
      <c r="AB2218" s="8" t="inlineStr">
        <is>
          <t>QISSwaps</t>
        </is>
      </c>
      <c r="AG2218" t="n">
        <v>-0.040428</v>
      </c>
    </row>
    <row r="2219">
      <c r="A2219" t="inlineStr">
        <is>
          <t>QIS</t>
        </is>
      </c>
      <c r="B2219" t="inlineStr">
        <is>
          <t>EURHUF,Call,409.4921983143152,04/06/2025,06/05/2025</t>
        </is>
      </c>
      <c r="C2219" t="inlineStr">
        <is>
          <t>EURHUF,Call,409.4921983143152,04/06/2025,06/05/2025</t>
        </is>
      </c>
      <c r="G2219" s="1" t="n">
        <v>-7462.030976313302</v>
      </c>
      <c r="H2219" s="1" t="n">
        <v>0.0011181164672324</v>
      </c>
      <c r="K2219" s="4" t="n">
        <v>100135395.17</v>
      </c>
      <c r="L2219" s="5" t="n">
        <v>4425001</v>
      </c>
      <c r="M2219" s="6" t="n">
        <v>22.62946272</v>
      </c>
      <c r="AB2219" s="8" t="inlineStr">
        <is>
          <t>QISSwaps</t>
        </is>
      </c>
      <c r="AG2219" t="n">
        <v>-0.040428</v>
      </c>
    </row>
    <row r="2220">
      <c r="A2220" t="inlineStr">
        <is>
          <t>QIS</t>
        </is>
      </c>
      <c r="B2220" t="inlineStr">
        <is>
          <t>EURHUF,Call,409.4929233894797,28/05/2025,24/04/2025</t>
        </is>
      </c>
      <c r="C2220" t="inlineStr">
        <is>
          <t>EURHUF,Call,409.4929233894797,28/05/2025,24/04/2025</t>
        </is>
      </c>
      <c r="G2220" s="1" t="n">
        <v>-7825.912628411686</v>
      </c>
      <c r="H2220" s="1" t="n">
        <v>0.0002569028164315</v>
      </c>
      <c r="K2220" s="4" t="n">
        <v>100135395.17</v>
      </c>
      <c r="L2220" s="5" t="n">
        <v>4425001</v>
      </c>
      <c r="M2220" s="6" t="n">
        <v>22.62946272</v>
      </c>
      <c r="AB2220" s="8" t="inlineStr">
        <is>
          <t>QISSwaps</t>
        </is>
      </c>
      <c r="AG2220" t="n">
        <v>-0.040428</v>
      </c>
    </row>
    <row r="2221">
      <c r="A2221" t="inlineStr">
        <is>
          <t>QIS</t>
        </is>
      </c>
      <c r="B2221" t="inlineStr">
        <is>
          <t>EURHUF,Call,409.51291264514373,23/06/2025,21/05/2025</t>
        </is>
      </c>
      <c r="C2221" t="inlineStr">
        <is>
          <t>EURHUF,Call,409.51291264514373,23/06/2025,21/05/2025</t>
        </is>
      </c>
      <c r="G2221" s="1" t="n">
        <v>-7077.105401121758</v>
      </c>
      <c r="H2221" s="1" t="n">
        <v>0.0035815114289726</v>
      </c>
      <c r="K2221" s="4" t="n">
        <v>100135395.17</v>
      </c>
      <c r="L2221" s="5" t="n">
        <v>4425001</v>
      </c>
      <c r="M2221" s="6" t="n">
        <v>22.62946272</v>
      </c>
      <c r="AB2221" s="8" t="inlineStr">
        <is>
          <t>QISSwaps</t>
        </is>
      </c>
      <c r="AG2221" t="n">
        <v>-0.040428</v>
      </c>
    </row>
    <row r="2222">
      <c r="A2222" t="inlineStr">
        <is>
          <t>QIS</t>
        </is>
      </c>
      <c r="B2222" t="inlineStr">
        <is>
          <t>EURHUF,Call,409.55576985703266,13/06/2025,14/05/2025</t>
        </is>
      </c>
      <c r="C2222" t="inlineStr">
        <is>
          <t>EURHUF,Call,409.55576985703266,13/06/2025,14/05/2025</t>
        </is>
      </c>
      <c r="G2222" s="1" t="n">
        <v>-7449.22899542283</v>
      </c>
      <c r="H2222" s="1" t="n">
        <v>0.0025948565807843</v>
      </c>
      <c r="K2222" s="4" t="n">
        <v>100135395.17</v>
      </c>
      <c r="L2222" s="5" t="n">
        <v>4425001</v>
      </c>
      <c r="M2222" s="6" t="n">
        <v>22.62946272</v>
      </c>
      <c r="AB2222" s="8" t="inlineStr">
        <is>
          <t>QISSwaps</t>
        </is>
      </c>
      <c r="AG2222" t="n">
        <v>-0.040428</v>
      </c>
    </row>
    <row r="2223">
      <c r="A2223" t="inlineStr">
        <is>
          <t>QIS</t>
        </is>
      </c>
      <c r="B2223" t="inlineStr">
        <is>
          <t>EURHUF,Call,409.6551944120083,30/05/2025,28/04/2025</t>
        </is>
      </c>
      <c r="C2223" t="inlineStr">
        <is>
          <t>EURHUF,Call,409.6551944120083,30/05/2025,28/04/2025</t>
        </is>
      </c>
      <c r="G2223" s="1" t="n">
        <v>-7675.487613237212</v>
      </c>
      <c r="H2223" s="1" t="n">
        <v>0.0005398798085939</v>
      </c>
      <c r="K2223" s="4" t="n">
        <v>100135395.17</v>
      </c>
      <c r="L2223" s="5" t="n">
        <v>4425001</v>
      </c>
      <c r="M2223" s="6" t="n">
        <v>22.62946272</v>
      </c>
      <c r="AB2223" s="8" t="inlineStr">
        <is>
          <t>QISSwaps</t>
        </is>
      </c>
      <c r="AG2223" t="n">
        <v>-0.040428</v>
      </c>
    </row>
    <row r="2224">
      <c r="A2224" t="inlineStr">
        <is>
          <t>QIS</t>
        </is>
      </c>
      <c r="B2224" t="inlineStr">
        <is>
          <t>EURHUF,Call,409.70347618778504,18/06/2025,19/05/2025</t>
        </is>
      </c>
      <c r="C2224" t="inlineStr">
        <is>
          <t>EURHUF,Call,409.70347618778504,18/06/2025,19/05/2025</t>
        </is>
      </c>
      <c r="G2224" s="1" t="n">
        <v>-6765.30378608606</v>
      </c>
      <c r="H2224" s="1" t="n">
        <v>0.0029119779417651</v>
      </c>
      <c r="K2224" s="4" t="n">
        <v>100135395.17</v>
      </c>
      <c r="L2224" s="5" t="n">
        <v>4425001</v>
      </c>
      <c r="M2224" s="6" t="n">
        <v>22.62946272</v>
      </c>
      <c r="AB2224" s="8" t="inlineStr">
        <is>
          <t>QISSwaps</t>
        </is>
      </c>
      <c r="AG2224" t="n">
        <v>-0.040428</v>
      </c>
    </row>
    <row r="2225">
      <c r="A2225" t="inlineStr">
        <is>
          <t>QIS</t>
        </is>
      </c>
      <c r="B2225" t="inlineStr">
        <is>
          <t>EURHUF,Call,409.9547366624429,06/06/2025,08/05/2025</t>
        </is>
      </c>
      <c r="C2225" t="inlineStr">
        <is>
          <t>EURHUF,Call,409.9547366624429,06/06/2025,08/05/2025</t>
        </is>
      </c>
      <c r="G2225" s="1" t="n">
        <v>-7479.426176465464</v>
      </c>
      <c r="H2225" s="1" t="n">
        <v>0.0014820796705531</v>
      </c>
      <c r="K2225" s="4" t="n">
        <v>100135395.17</v>
      </c>
      <c r="L2225" s="5" t="n">
        <v>4425001</v>
      </c>
      <c r="M2225" s="6" t="n">
        <v>22.62946272</v>
      </c>
      <c r="AB2225" s="8" t="inlineStr">
        <is>
          <t>QISSwaps</t>
        </is>
      </c>
      <c r="AG2225" t="n">
        <v>-0.040428</v>
      </c>
    </row>
    <row r="2226">
      <c r="A2226" t="inlineStr">
        <is>
          <t>QIS</t>
        </is>
      </c>
      <c r="B2226" t="inlineStr">
        <is>
          <t>EURHUF,Call,409.9949546085114,11/06/2025,12/05/2025</t>
        </is>
      </c>
      <c r="C2226" t="inlineStr">
        <is>
          <t>EURHUF,Call,409.9949546085114,11/06/2025,12/05/2025</t>
        </is>
      </c>
      <c r="G2226" s="1" t="n">
        <v>-7504.802522320646</v>
      </c>
      <c r="H2226" s="1" t="n">
        <v>0.0021140160585661</v>
      </c>
      <c r="K2226" s="4" t="n">
        <v>100135395.17</v>
      </c>
      <c r="L2226" s="5" t="n">
        <v>4425001</v>
      </c>
      <c r="M2226" s="6" t="n">
        <v>22.62946272</v>
      </c>
      <c r="AB2226" s="8" t="inlineStr">
        <is>
          <t>QISSwaps</t>
        </is>
      </c>
      <c r="AG2226" t="n">
        <v>-0.040428</v>
      </c>
    </row>
    <row r="2227">
      <c r="A2227" t="inlineStr">
        <is>
          <t>QIS</t>
        </is>
      </c>
      <c r="B2227" t="inlineStr">
        <is>
          <t>EURHUF,Call,410.0143395468872,16/06/2025,15/05/2025</t>
        </is>
      </c>
      <c r="C2227" t="inlineStr">
        <is>
          <t>EURHUF,Call,410.0143395468872,16/06/2025,15/05/2025</t>
        </is>
      </c>
      <c r="G2227" s="1" t="n">
        <v>-7385.235759754592</v>
      </c>
      <c r="H2227" s="1" t="n">
        <v>0.0025242589616221</v>
      </c>
      <c r="K2227" s="4" t="n">
        <v>100135395.17</v>
      </c>
      <c r="L2227" s="5" t="n">
        <v>4425001</v>
      </c>
      <c r="M2227" s="6" t="n">
        <v>22.62946272</v>
      </c>
      <c r="AB2227" s="8" t="inlineStr">
        <is>
          <t>QISSwaps</t>
        </is>
      </c>
      <c r="AG2227" t="n">
        <v>-0.040428</v>
      </c>
    </row>
    <row r="2228">
      <c r="A2228" t="inlineStr">
        <is>
          <t>QIS</t>
        </is>
      </c>
      <c r="B2228" t="inlineStr">
        <is>
          <t>EURHUF,Call,410.0322325227179,29/05/2025,25/04/2025</t>
        </is>
      </c>
      <c r="C2228" t="inlineStr">
        <is>
          <t>EURHUF,Call,410.0322325227179,29/05/2025,25/04/2025</t>
        </is>
      </c>
      <c r="G2228" s="1" t="n">
        <v>-7716.722396183208</v>
      </c>
      <c r="H2228" s="1" t="n">
        <v>0.0003232836723957</v>
      </c>
      <c r="K2228" s="4" t="n">
        <v>100135395.17</v>
      </c>
      <c r="L2228" s="5" t="n">
        <v>4425001</v>
      </c>
      <c r="M2228" s="6" t="n">
        <v>22.62946272</v>
      </c>
      <c r="AB2228" s="8" t="inlineStr">
        <is>
          <t>QISSwaps</t>
        </is>
      </c>
      <c r="AG2228" t="n">
        <v>-0.040428</v>
      </c>
    </row>
    <row r="2229">
      <c r="A2229" t="inlineStr">
        <is>
          <t>QIS</t>
        </is>
      </c>
      <c r="B2229" t="inlineStr">
        <is>
          <t>EURHUF,Call,410.11405577547606,22/05/2025,17/04/2025</t>
        </is>
      </c>
      <c r="C2229" t="inlineStr">
        <is>
          <t>EURHUF,Call,410.11405577547606,22/05/2025,17/04/2025</t>
        </is>
      </c>
      <c r="G2229" s="1" t="n">
        <v>-8576.494653501857</v>
      </c>
      <c r="H2229" s="1" t="n">
        <v>5.003233048372383e-08</v>
      </c>
      <c r="K2229" s="4" t="n">
        <v>100135395.17</v>
      </c>
      <c r="L2229" s="5" t="n">
        <v>4425001</v>
      </c>
      <c r="M2229" s="6" t="n">
        <v>22.62946272</v>
      </c>
      <c r="AB2229" s="8" t="inlineStr">
        <is>
          <t>QISSwaps</t>
        </is>
      </c>
      <c r="AG2229" t="n">
        <v>-0.040428</v>
      </c>
    </row>
    <row r="2230">
      <c r="A2230" t="inlineStr">
        <is>
          <t>QIS</t>
        </is>
      </c>
      <c r="B2230" t="inlineStr">
        <is>
          <t>EURHUF,Call,410.1158811587228,10/06/2025,09/05/2025</t>
        </is>
      </c>
      <c r="C2230" t="inlineStr">
        <is>
          <t>EURHUF,Call,410.1158811587228,10/06/2025,09/05/2025</t>
        </is>
      </c>
      <c r="G2230" s="1" t="n">
        <v>-7685.212018083876</v>
      </c>
      <c r="H2230" s="1" t="n">
        <v>0.001848030553562</v>
      </c>
      <c r="K2230" s="4" t="n">
        <v>100135395.17</v>
      </c>
      <c r="L2230" s="5" t="n">
        <v>4425001</v>
      </c>
      <c r="M2230" s="6" t="n">
        <v>22.62946272</v>
      </c>
      <c r="AB2230" s="8" t="inlineStr">
        <is>
          <t>QISSwaps</t>
        </is>
      </c>
      <c r="AG2230" t="n">
        <v>-0.040428</v>
      </c>
    </row>
    <row r="2231">
      <c r="A2231" t="inlineStr">
        <is>
          <t>QIS</t>
        </is>
      </c>
      <c r="B2231" t="inlineStr">
        <is>
          <t>EURHUF,Call,410.1211010360334,27/05/2025,23/04/2025</t>
        </is>
      </c>
      <c r="C2231" t="inlineStr">
        <is>
          <t>EURHUF,Call,410.1211010360334,27/05/2025,23/04/2025</t>
        </is>
      </c>
      <c r="G2231" s="1" t="n">
        <v>-8047.204731638306</v>
      </c>
      <c r="H2231" s="1" t="n">
        <v>9.055659013759422e-05</v>
      </c>
      <c r="K2231" s="4" t="n">
        <v>100135395.17</v>
      </c>
      <c r="L2231" s="5" t="n">
        <v>4425001</v>
      </c>
      <c r="M2231" s="6" t="n">
        <v>22.62946272</v>
      </c>
      <c r="AB2231" s="8" t="inlineStr">
        <is>
          <t>QISSwaps</t>
        </is>
      </c>
      <c r="AG2231" t="n">
        <v>-0.040428</v>
      </c>
    </row>
    <row r="2232">
      <c r="A2232" t="inlineStr">
        <is>
          <t>QIS</t>
        </is>
      </c>
      <c r="B2232" t="inlineStr">
        <is>
          <t>EURHUF,Call,410.1918015566792,17/06/2025,16/05/2025</t>
        </is>
      </c>
      <c r="C2232" t="inlineStr">
        <is>
          <t>EURHUF,Call,410.1918015566792,17/06/2025,16/05/2025</t>
        </is>
      </c>
      <c r="G2232" s="1" t="n">
        <v>-7494.711814113309</v>
      </c>
      <c r="H2232" s="1" t="n">
        <v>0.0026013878791419</v>
      </c>
      <c r="K2232" s="4" t="n">
        <v>100135395.17</v>
      </c>
      <c r="L2232" s="5" t="n">
        <v>4425001</v>
      </c>
      <c r="M2232" s="6" t="n">
        <v>22.62946272</v>
      </c>
      <c r="AB2232" s="8" t="inlineStr">
        <is>
          <t>QISSwaps</t>
        </is>
      </c>
      <c r="AG2232" t="n">
        <v>-0.040428</v>
      </c>
    </row>
    <row r="2233">
      <c r="A2233" t="inlineStr">
        <is>
          <t>QIS</t>
        </is>
      </c>
      <c r="B2233" t="inlineStr">
        <is>
          <t>EURHUF,Call,410.34971576674536,12/06/2025,13/05/2025</t>
        </is>
      </c>
      <c r="C2233" t="inlineStr">
        <is>
          <t>EURHUF,Call,410.34971576674536,12/06/2025,13/05/2025</t>
        </is>
      </c>
      <c r="G2233" s="1" t="n">
        <v>-7493.744751703119</v>
      </c>
      <c r="H2233" s="1" t="n">
        <v>0.0021499337310695</v>
      </c>
      <c r="K2233" s="4" t="n">
        <v>100135395.17</v>
      </c>
      <c r="L2233" s="5" t="n">
        <v>4425001</v>
      </c>
      <c r="M2233" s="6" t="n">
        <v>22.62946272</v>
      </c>
      <c r="AB2233" s="8" t="inlineStr">
        <is>
          <t>QISSwaps</t>
        </is>
      </c>
      <c r="AG2233" t="n">
        <v>-0.040428</v>
      </c>
    </row>
    <row r="2234">
      <c r="A2234" t="inlineStr">
        <is>
          <t>QIS</t>
        </is>
      </c>
      <c r="B2234" t="inlineStr">
        <is>
          <t>EURHUF,Call,410.48465321507996,05/06/2025,07/05/2025</t>
        </is>
      </c>
      <c r="C2234" t="inlineStr">
        <is>
          <t>EURHUF,Call,410.48465321507996,05/06/2025,07/05/2025</t>
        </is>
      </c>
      <c r="G2234" s="1" t="n">
        <v>-7354.501172423869</v>
      </c>
      <c r="H2234" s="1" t="n">
        <v>0.0011225425901184</v>
      </c>
      <c r="K2234" s="4" t="n">
        <v>100135395.17</v>
      </c>
      <c r="L2234" s="5" t="n">
        <v>4425001</v>
      </c>
      <c r="M2234" s="6" t="n">
        <v>22.62946272</v>
      </c>
      <c r="AB2234" s="8" t="inlineStr">
        <is>
          <t>QISSwaps</t>
        </is>
      </c>
      <c r="AG2234" t="n">
        <v>-0.040428</v>
      </c>
    </row>
    <row r="2235">
      <c r="A2235" t="inlineStr">
        <is>
          <t>QIS</t>
        </is>
      </c>
      <c r="B2235" t="inlineStr">
        <is>
          <t>EURHUF,Call,410.4955219881309,20/06/2025,20/05/2025</t>
        </is>
      </c>
      <c r="C2235" t="inlineStr">
        <is>
          <t>EURHUF,Call,410.4955219881309,20/06/2025,20/05/2025</t>
        </is>
      </c>
      <c r="G2235" s="1" t="n">
        <v>-7134.225174457615</v>
      </c>
      <c r="H2235" s="1" t="n">
        <v>0.0029246311620807</v>
      </c>
      <c r="K2235" s="4" t="n">
        <v>100135395.17</v>
      </c>
      <c r="L2235" s="5" t="n">
        <v>4425001</v>
      </c>
      <c r="M2235" s="6" t="n">
        <v>22.62946272</v>
      </c>
      <c r="AB2235" s="8" t="inlineStr">
        <is>
          <t>QISSwaps</t>
        </is>
      </c>
      <c r="AG2235" t="n">
        <v>-0.040428</v>
      </c>
    </row>
    <row r="2236">
      <c r="A2236" t="inlineStr">
        <is>
          <t>QIS</t>
        </is>
      </c>
      <c r="B2236" t="inlineStr">
        <is>
          <t>EURHUF,Call,410.50509273765385,21/05/2025,16/04/2025</t>
        </is>
      </c>
      <c r="C2236" t="inlineStr">
        <is>
          <t>EURHUF,Call,410.50509273765385,21/05/2025,16/04/2025</t>
        </is>
      </c>
      <c r="G2236" s="1" t="n">
        <v>-8928.70420452008</v>
      </c>
      <c r="K2236" s="4" t="n">
        <v>100135395.17</v>
      </c>
      <c r="L2236" s="5" t="n">
        <v>4425001</v>
      </c>
      <c r="M2236" s="6" t="n">
        <v>22.62946272</v>
      </c>
      <c r="AB2236" s="8" t="inlineStr">
        <is>
          <t>QISSwaps</t>
        </is>
      </c>
      <c r="AG2236" t="n">
        <v>-0.040428</v>
      </c>
    </row>
    <row r="2237">
      <c r="A2237" t="inlineStr">
        <is>
          <t>QIS</t>
        </is>
      </c>
      <c r="B2237" t="inlineStr">
        <is>
          <t>EURHUF,Call,410.56136133523387,02/06/2025,29/04/2025</t>
        </is>
      </c>
      <c r="C2237" t="inlineStr">
        <is>
          <t>EURHUF,Call,410.56136133523387,02/06/2025,29/04/2025</t>
        </is>
      </c>
      <c r="G2237" s="1" t="n">
        <v>-7578.269243366403</v>
      </c>
      <c r="H2237" s="1" t="n">
        <v>0.0005309681653313</v>
      </c>
      <c r="K2237" s="4" t="n">
        <v>100135395.17</v>
      </c>
      <c r="L2237" s="5" t="n">
        <v>4425001</v>
      </c>
      <c r="M2237" s="6" t="n">
        <v>22.62946272</v>
      </c>
      <c r="AB2237" s="8" t="inlineStr">
        <is>
          <t>QISSwaps</t>
        </is>
      </c>
      <c r="AG2237" t="n">
        <v>-0.040428</v>
      </c>
    </row>
    <row r="2238">
      <c r="A2238" t="inlineStr">
        <is>
          <t>QIS</t>
        </is>
      </c>
      <c r="B2238" t="inlineStr">
        <is>
          <t>EURHUF,Call,410.5898270736784,23/06/2025,21/05/2025</t>
        </is>
      </c>
      <c r="C2238" t="inlineStr">
        <is>
          <t>EURHUF,Call,410.5898270736784,23/06/2025,21/05/2025</t>
        </is>
      </c>
      <c r="G2238" s="1" t="n">
        <v>-7040.029752948644</v>
      </c>
      <c r="H2238" s="1" t="n">
        <v>0.0030593383482465</v>
      </c>
      <c r="K2238" s="4" t="n">
        <v>100135395.17</v>
      </c>
      <c r="L2238" s="5" t="n">
        <v>4425001</v>
      </c>
      <c r="M2238" s="6" t="n">
        <v>22.62946272</v>
      </c>
      <c r="AB2238" s="8" t="inlineStr">
        <is>
          <t>QISSwaps</t>
        </is>
      </c>
      <c r="AG2238" t="n">
        <v>-0.040428</v>
      </c>
    </row>
    <row r="2239">
      <c r="A2239" t="inlineStr">
        <is>
          <t>QIS</t>
        </is>
      </c>
      <c r="B2239" t="inlineStr">
        <is>
          <t>EURHUF,Call,410.6241712887392,03/06/2025,30/04/2025</t>
        </is>
      </c>
      <c r="C2239" t="inlineStr">
        <is>
          <t>EURHUF,Call,410.6241712887392,03/06/2025,30/04/2025</t>
        </is>
      </c>
      <c r="G2239" s="1" t="n">
        <v>-7598.856172915791</v>
      </c>
      <c r="H2239" s="1" t="n">
        <v>0.0006803588929892</v>
      </c>
      <c r="K2239" s="4" t="n">
        <v>100135395.17</v>
      </c>
      <c r="L2239" s="5" t="n">
        <v>4425001</v>
      </c>
      <c r="M2239" s="6" t="n">
        <v>22.62946272</v>
      </c>
      <c r="AB2239" s="8" t="inlineStr">
        <is>
          <t>QISSwaps</t>
        </is>
      </c>
      <c r="AG2239" t="n">
        <v>-0.040428</v>
      </c>
    </row>
    <row r="2240">
      <c r="A2240" t="inlineStr">
        <is>
          <t>QIS</t>
        </is>
      </c>
      <c r="B2240" t="inlineStr">
        <is>
          <t>EURHUF,Call,410.6283215992639,23/05/2025,22/04/2025</t>
        </is>
      </c>
      <c r="C2240" t="inlineStr">
        <is>
          <t>EURHUF,Call,410.6283215992639,23/05/2025,22/04/2025</t>
        </is>
      </c>
      <c r="G2240" s="1" t="n">
        <v>-8011.797257554124</v>
      </c>
      <c r="H2240" s="1" t="n">
        <v>2.637516593196121e-06</v>
      </c>
      <c r="K2240" s="4" t="n">
        <v>100135395.17</v>
      </c>
      <c r="L2240" s="5" t="n">
        <v>4425001</v>
      </c>
      <c r="M2240" s="6" t="n">
        <v>22.62946272</v>
      </c>
      <c r="AB2240" s="8" t="inlineStr">
        <is>
          <t>QISSwaps</t>
        </is>
      </c>
      <c r="AG2240" t="n">
        <v>-0.040428</v>
      </c>
    </row>
    <row r="2241">
      <c r="A2241" t="inlineStr">
        <is>
          <t>QIS</t>
        </is>
      </c>
      <c r="B2241" t="inlineStr">
        <is>
          <t>EURHUF,Call,410.64941603039586,04/06/2025,06/05/2025</t>
        </is>
      </c>
      <c r="C2241" t="inlineStr">
        <is>
          <t>EURHUF,Call,410.64941603039586,04/06/2025,06/05/2025</t>
        </is>
      </c>
      <c r="G2241" s="1" t="n">
        <v>-7420.033948982491</v>
      </c>
      <c r="H2241" s="1" t="n">
        <v>0.000845554941863</v>
      </c>
      <c r="K2241" s="4" t="n">
        <v>100135395.17</v>
      </c>
      <c r="L2241" s="5" t="n">
        <v>4425001</v>
      </c>
      <c r="M2241" s="6" t="n">
        <v>22.62946272</v>
      </c>
      <c r="AB2241" s="8" t="inlineStr">
        <is>
          <t>QISSwaps</t>
        </is>
      </c>
      <c r="AG2241" t="n">
        <v>-0.040428</v>
      </c>
    </row>
    <row r="2242">
      <c r="A2242" t="inlineStr">
        <is>
          <t>QIS</t>
        </is>
      </c>
      <c r="B2242" t="inlineStr">
        <is>
          <t>EURHUF,Call,410.6785550657984,13/06/2025,14/05/2025</t>
        </is>
      </c>
      <c r="C2242" t="inlineStr">
        <is>
          <t>EURHUF,Call,410.6785550657984,13/06/2025,14/05/2025</t>
        </is>
      </c>
      <c r="G2242" s="1" t="n">
        <v>-7408.552652811021</v>
      </c>
      <c r="H2242" s="1" t="n">
        <v>0.0021468252883842</v>
      </c>
      <c r="K2242" s="4" t="n">
        <v>100135395.17</v>
      </c>
      <c r="L2242" s="5" t="n">
        <v>4425001</v>
      </c>
      <c r="M2242" s="6" t="n">
        <v>22.62946272</v>
      </c>
      <c r="AB2242" s="8" t="inlineStr">
        <is>
          <t>QISSwaps</t>
        </is>
      </c>
      <c r="AG2242" t="n">
        <v>-0.040428</v>
      </c>
    </row>
    <row r="2243">
      <c r="A2243" t="inlineStr">
        <is>
          <t>QIS</t>
        </is>
      </c>
      <c r="B2243" t="inlineStr">
        <is>
          <t>EURHUF,Call,410.69693826836294,28/05/2025,24/04/2025</t>
        </is>
      </c>
      <c r="C2243" t="inlineStr">
        <is>
          <t>EURHUF,Call,410.69693826836294,28/05/2025,24/04/2025</t>
        </is>
      </c>
      <c r="G2243" s="1" t="n">
        <v>-7780.094397665802</v>
      </c>
      <c r="H2243" s="1" t="n">
        <v>0.0001248647163706</v>
      </c>
      <c r="K2243" s="4" t="n">
        <v>100135395.17</v>
      </c>
      <c r="L2243" s="5" t="n">
        <v>4425001</v>
      </c>
      <c r="M2243" s="6" t="n">
        <v>22.62946272</v>
      </c>
      <c r="AB2243" s="8" t="inlineStr">
        <is>
          <t>QISSwaps</t>
        </is>
      </c>
      <c r="AG2243" t="n">
        <v>-0.040428</v>
      </c>
    </row>
    <row r="2244">
      <c r="A2244" t="inlineStr">
        <is>
          <t>QIS</t>
        </is>
      </c>
      <c r="B2244" t="inlineStr">
        <is>
          <t>EURHUF,Call,410.7250407746441,18/06/2025,19/05/2025</t>
        </is>
      </c>
      <c r="C2244" t="inlineStr">
        <is>
          <t>EURHUF,Call,410.7250407746441,18/06/2025,19/05/2025</t>
        </is>
      </c>
      <c r="G2244" s="1" t="n">
        <v>-6731.692005735759</v>
      </c>
      <c r="H2244" s="1" t="n">
        <v>0.0024806801762104</v>
      </c>
      <c r="K2244" s="4" t="n">
        <v>100135395.17</v>
      </c>
      <c r="L2244" s="5" t="n">
        <v>4425001</v>
      </c>
      <c r="M2244" s="6" t="n">
        <v>22.62946272</v>
      </c>
      <c r="AB2244" s="8" t="inlineStr">
        <is>
          <t>QISSwaps</t>
        </is>
      </c>
      <c r="AG2244" t="n">
        <v>-0.040428</v>
      </c>
    </row>
    <row r="2245">
      <c r="A2245" t="inlineStr">
        <is>
          <t>QIS</t>
        </is>
      </c>
      <c r="B2245" t="inlineStr">
        <is>
          <t>EURHUF,Call,410.8447649261137,30/05/2025,28/04/2025</t>
        </is>
      </c>
      <c r="C2245" t="inlineStr">
        <is>
          <t>EURHUF,Call,410.8447649261137,30/05/2025,28/04/2025</t>
        </is>
      </c>
      <c r="G2245" s="1" t="n">
        <v>-7631.104351562016</v>
      </c>
      <c r="H2245" s="1" t="n">
        <v>0.0003420958724058</v>
      </c>
      <c r="K2245" s="4" t="n">
        <v>100135395.17</v>
      </c>
      <c r="L2245" s="5" t="n">
        <v>4425001</v>
      </c>
      <c r="M2245" s="6" t="n">
        <v>22.62946272</v>
      </c>
      <c r="AB2245" s="8" t="inlineStr">
        <is>
          <t>QISSwaps</t>
        </is>
      </c>
      <c r="AG2245" t="n">
        <v>-0.040428</v>
      </c>
    </row>
    <row r="2246">
      <c r="A2246" t="inlineStr">
        <is>
          <t>QIS</t>
        </is>
      </c>
      <c r="B2246" t="inlineStr">
        <is>
          <t>EURHUF,Call,411.11039997351827,06/06/2025,08/05/2025</t>
        </is>
      </c>
      <c r="C2246" t="inlineStr">
        <is>
          <t>EURHUF,Call,411.11039997351827,06/06/2025,08/05/2025</t>
        </is>
      </c>
      <c r="G2246" s="1" t="n">
        <v>-7437.434782590208</v>
      </c>
      <c r="H2246" s="1" t="n">
        <v>0.0011588384202066</v>
      </c>
      <c r="K2246" s="4" t="n">
        <v>100135395.17</v>
      </c>
      <c r="L2246" s="5" t="n">
        <v>4425001</v>
      </c>
      <c r="M2246" s="6" t="n">
        <v>22.62946272</v>
      </c>
      <c r="AB2246" s="8" t="inlineStr">
        <is>
          <t>QISSwaps</t>
        </is>
      </c>
      <c r="AG2246" t="n">
        <v>-0.040428</v>
      </c>
    </row>
    <row r="2247">
      <c r="A2247" t="inlineStr">
        <is>
          <t>QIS</t>
        </is>
      </c>
      <c r="B2247" t="inlineStr">
        <is>
          <t>EURHUF,Call,411.13660691050404,16/06/2025,15/05/2025</t>
        </is>
      </c>
      <c r="C2247" t="inlineStr">
        <is>
          <t>EURHUF,Call,411.13660691050404,16/06/2025,15/05/2025</t>
        </is>
      </c>
      <c r="G2247" s="1" t="n">
        <v>-7344.972271231218</v>
      </c>
      <c r="H2247" s="1" t="n">
        <v>0.0020988142743671</v>
      </c>
      <c r="K2247" s="4" t="n">
        <v>100135395.17</v>
      </c>
      <c r="L2247" s="5" t="n">
        <v>4425001</v>
      </c>
      <c r="M2247" s="6" t="n">
        <v>22.62946272</v>
      </c>
      <c r="AB2247" s="8" t="inlineStr">
        <is>
          <t>QISSwaps</t>
        </is>
      </c>
      <c r="AG2247" t="n">
        <v>-0.040428</v>
      </c>
    </row>
    <row r="2248">
      <c r="A2248" t="inlineStr">
        <is>
          <t>QIS</t>
        </is>
      </c>
      <c r="B2248" t="inlineStr">
        <is>
          <t>EURHUF,Call,411.1453968908497,11/06/2025,12/05/2025</t>
        </is>
      </c>
      <c r="C2248" t="inlineStr">
        <is>
          <t>EURHUF,Call,411.1453968908497,11/06/2025,12/05/2025</t>
        </is>
      </c>
      <c r="G2248" s="1" t="n">
        <v>-7462.862309155248</v>
      </c>
      <c r="H2248" s="1" t="n">
        <v>0.0017227148658644</v>
      </c>
      <c r="K2248" s="4" t="n">
        <v>100135395.17</v>
      </c>
      <c r="L2248" s="5" t="n">
        <v>4425001</v>
      </c>
      <c r="M2248" s="6" t="n">
        <v>22.62946272</v>
      </c>
      <c r="AB2248" s="8" t="inlineStr">
        <is>
          <t>QISSwaps</t>
        </is>
      </c>
      <c r="AG2248" t="n">
        <v>-0.040428</v>
      </c>
    </row>
    <row r="2249">
      <c r="A2249" t="inlineStr">
        <is>
          <t>QIS</t>
        </is>
      </c>
      <c r="B2249" t="inlineStr">
        <is>
          <t>EURHUF,Call,411.2302034376065,29/05/2025,25/04/2025</t>
        </is>
      </c>
      <c r="C2249" t="inlineStr">
        <is>
          <t>EURHUF,Call,411.2302034376065,29/05/2025,25/04/2025</t>
        </is>
      </c>
      <c r="G2249" s="1" t="n">
        <v>-7671.828106874549</v>
      </c>
      <c r="H2249" s="1" t="n">
        <v>0.0001816768663372</v>
      </c>
      <c r="K2249" s="4" t="n">
        <v>100135395.17</v>
      </c>
      <c r="L2249" s="5" t="n">
        <v>4425001</v>
      </c>
      <c r="M2249" s="6" t="n">
        <v>22.62946272</v>
      </c>
      <c r="AB2249" s="8" t="inlineStr">
        <is>
          <t>QISSwaps</t>
        </is>
      </c>
      <c r="AG2249" t="n">
        <v>-0.040428</v>
      </c>
    </row>
    <row r="2250">
      <c r="A2250" t="inlineStr">
        <is>
          <t>QIS</t>
        </is>
      </c>
      <c r="B2250" t="inlineStr">
        <is>
          <t>EURHUF,Call,411.2898020160544,10/06/2025,09/05/2025</t>
        </is>
      </c>
      <c r="C2250" t="inlineStr">
        <is>
          <t>EURHUF,Call,411.2898020160544,10/06/2025,09/05/2025</t>
        </is>
      </c>
      <c r="G2250" s="1" t="n">
        <v>-7641.403708758748</v>
      </c>
      <c r="H2250" s="1" t="n">
        <v>0.0014803673238303</v>
      </c>
      <c r="K2250" s="4" t="n">
        <v>100135395.17</v>
      </c>
      <c r="L2250" s="5" t="n">
        <v>4425001</v>
      </c>
      <c r="M2250" s="6" t="n">
        <v>22.62946272</v>
      </c>
      <c r="AB2250" s="8" t="inlineStr">
        <is>
          <t>QISSwaps</t>
        </is>
      </c>
      <c r="AG2250" t="n">
        <v>-0.040428</v>
      </c>
    </row>
    <row r="2251">
      <c r="A2251" t="inlineStr">
        <is>
          <t>QIS</t>
        </is>
      </c>
      <c r="B2251" t="inlineStr">
        <is>
          <t>EURHUF,Call,411.3299533900917,17/06/2025,16/05/2025</t>
        </is>
      </c>
      <c r="C2251" t="inlineStr">
        <is>
          <t>EURHUF,Call,411.3299533900917,17/06/2025,16/05/2025</t>
        </is>
      </c>
      <c r="G2251" s="1" t="n">
        <v>-7453.293393297081</v>
      </c>
      <c r="H2251" s="1" t="n">
        <v>0.0021666847473169</v>
      </c>
      <c r="K2251" s="4" t="n">
        <v>100135395.17</v>
      </c>
      <c r="L2251" s="5" t="n">
        <v>4425001</v>
      </c>
      <c r="M2251" s="6" t="n">
        <v>22.62946272</v>
      </c>
      <c r="AB2251" s="8" t="inlineStr">
        <is>
          <t>QISSwaps</t>
        </is>
      </c>
      <c r="AG2251" t="n">
        <v>-0.040428</v>
      </c>
    </row>
    <row r="2252">
      <c r="A2252" t="inlineStr">
        <is>
          <t>QIS</t>
        </is>
      </c>
      <c r="B2252" t="inlineStr">
        <is>
          <t>EURHUF,Call,411.37694686152156,27/05/2025,23/04/2025</t>
        </is>
      </c>
      <c r="C2252" t="inlineStr">
        <is>
          <t>EURHUF,Call,411.37694686152156,27/05/2025,23/04/2025</t>
        </is>
      </c>
      <c r="G2252" s="1" t="n">
        <v>-7998.146938079817</v>
      </c>
      <c r="H2252" s="1" t="n">
        <v>3.51052433780276e-05</v>
      </c>
      <c r="K2252" s="4" t="n">
        <v>100135395.17</v>
      </c>
      <c r="L2252" s="5" t="n">
        <v>4425001</v>
      </c>
      <c r="M2252" s="6" t="n">
        <v>22.62946272</v>
      </c>
      <c r="AB2252" s="8" t="inlineStr">
        <is>
          <t>QISSwaps</t>
        </is>
      </c>
      <c r="AG2252" t="n">
        <v>-0.040428</v>
      </c>
    </row>
    <row r="2253">
      <c r="A2253" t="inlineStr">
        <is>
          <t>QIS</t>
        </is>
      </c>
      <c r="B2253" t="inlineStr">
        <is>
          <t>EURHUF,Call,411.4574649601894,22/05/2025,17/04/2025</t>
        </is>
      </c>
      <c r="C2253" t="inlineStr">
        <is>
          <t>EURHUF,Call,411.4574649601894,22/05/2025,17/04/2025</t>
        </is>
      </c>
      <c r="G2253" s="1" t="n">
        <v>-8520.581547440701</v>
      </c>
      <c r="H2253" s="1" t="n">
        <v>1.810268260358102e-09</v>
      </c>
      <c r="K2253" s="4" t="n">
        <v>100135395.17</v>
      </c>
      <c r="L2253" s="5" t="n">
        <v>4425001</v>
      </c>
      <c r="M2253" s="6" t="n">
        <v>22.62946272</v>
      </c>
      <c r="AB2253" s="8" t="inlineStr">
        <is>
          <t>QISSwaps</t>
        </is>
      </c>
      <c r="AG2253" t="n">
        <v>-0.040428</v>
      </c>
    </row>
    <row r="2254">
      <c r="A2254" t="inlineStr">
        <is>
          <t>QIS</t>
        </is>
      </c>
      <c r="B2254" t="inlineStr">
        <is>
          <t>EURHUF,Call,411.47802495774647,12/06/2025,13/05/2025</t>
        </is>
      </c>
      <c r="C2254" t="inlineStr">
        <is>
          <t>EURHUF,Call,411.47802495774647,12/06/2025,13/05/2025</t>
        </is>
      </c>
      <c r="G2254" s="1" t="n">
        <v>-7452.70407381112</v>
      </c>
      <c r="H2254" s="1" t="n">
        <v>0.0017665597500705</v>
      </c>
      <c r="K2254" s="4" t="n">
        <v>100135395.17</v>
      </c>
      <c r="L2254" s="5" t="n">
        <v>4425001</v>
      </c>
      <c r="M2254" s="6" t="n">
        <v>22.62946272</v>
      </c>
      <c r="AB2254" s="8" t="inlineStr">
        <is>
          <t>QISSwaps</t>
        </is>
      </c>
      <c r="AG2254" t="n">
        <v>-0.040428</v>
      </c>
    </row>
    <row r="2255">
      <c r="A2255" t="inlineStr">
        <is>
          <t>QIS</t>
        </is>
      </c>
      <c r="B2255" t="inlineStr">
        <is>
          <t>EURHUF,Call,411.58614293778965,20/06/2025,20/05/2025</t>
        </is>
      </c>
      <c r="C2255" t="inlineStr">
        <is>
          <t>EURHUF,Call,411.58614293778965,20/06/2025,20/05/2025</t>
        </is>
      </c>
      <c r="G2255" s="1" t="n">
        <v>-7096.466727668728</v>
      </c>
      <c r="H2255" s="1" t="n">
        <v>0.0024845570140893</v>
      </c>
      <c r="K2255" s="4" t="n">
        <v>100135395.17</v>
      </c>
      <c r="L2255" s="5" t="n">
        <v>4425001</v>
      </c>
      <c r="M2255" s="6" t="n">
        <v>22.62946272</v>
      </c>
      <c r="AB2255" s="8" t="inlineStr">
        <is>
          <t>QISSwaps</t>
        </is>
      </c>
      <c r="AG2255" t="n">
        <v>-0.040428</v>
      </c>
    </row>
    <row r="2256">
      <c r="A2256" t="inlineStr">
        <is>
          <t>QIS</t>
        </is>
      </c>
      <c r="B2256" t="inlineStr">
        <is>
          <t>EURHUF,Call,411.62260959018244,05/06/2025,07/05/2025</t>
        </is>
      </c>
      <c r="C2256" t="inlineStr">
        <is>
          <t>EURHUF,Call,411.62260959018244,05/06/2025,07/05/2025</t>
        </is>
      </c>
      <c r="G2256" s="1" t="n">
        <v>-7313.893427131808</v>
      </c>
      <c r="H2256" s="1" t="n">
        <v>0.0008588356695205</v>
      </c>
      <c r="K2256" s="4" t="n">
        <v>100135395.17</v>
      </c>
      <c r="L2256" s="5" t="n">
        <v>4425001</v>
      </c>
      <c r="M2256" s="6" t="n">
        <v>22.62946272</v>
      </c>
      <c r="AB2256" s="8" t="inlineStr">
        <is>
          <t>QISSwaps</t>
        </is>
      </c>
      <c r="AG2256" t="n">
        <v>-0.040428</v>
      </c>
    </row>
    <row r="2257">
      <c r="A2257" t="inlineStr">
        <is>
          <t>QIS</t>
        </is>
      </c>
      <c r="B2257" t="inlineStr">
        <is>
          <t>EURHUF,Call,411.66674150221314,23/06/2025,21/05/2025</t>
        </is>
      </c>
      <c r="C2257" t="inlineStr">
        <is>
          <t>EURHUF,Call,411.66674150221314,23/06/2025,21/05/2025</t>
        </is>
      </c>
      <c r="G2257" s="1" t="n">
        <v>-7003.244692153295</v>
      </c>
      <c r="H2257" s="1" t="n">
        <v>0.0026140192878864</v>
      </c>
      <c r="K2257" s="4" t="n">
        <v>100135395.17</v>
      </c>
      <c r="L2257" s="5" t="n">
        <v>4425001</v>
      </c>
      <c r="M2257" s="6" t="n">
        <v>22.62946272</v>
      </c>
      <c r="AB2257" s="8" t="inlineStr">
        <is>
          <t>QISSwaps</t>
        </is>
      </c>
      <c r="AG2257" t="n">
        <v>-0.040428</v>
      </c>
    </row>
    <row r="2258">
      <c r="A2258" t="inlineStr">
        <is>
          <t>QIS</t>
        </is>
      </c>
      <c r="B2258" t="inlineStr">
        <is>
          <t>EURHUF,Call,411.7474144408722,02/06/2025,29/04/2025</t>
        </is>
      </c>
      <c r="C2258" t="inlineStr">
        <is>
          <t>EURHUF,Call,411.7474144408722,02/06/2025,29/04/2025</t>
        </is>
      </c>
      <c r="G2258" s="1" t="n">
        <v>-7534.67317452158</v>
      </c>
      <c r="H2258" s="1" t="n">
        <v>0.000354534627528</v>
      </c>
      <c r="K2258" s="4" t="n">
        <v>100135395.17</v>
      </c>
      <c r="L2258" s="5" t="n">
        <v>4425001</v>
      </c>
      <c r="M2258" s="6" t="n">
        <v>22.62946272</v>
      </c>
      <c r="AB2258" s="8" t="inlineStr">
        <is>
          <t>QISSwaps</t>
        </is>
      </c>
      <c r="AG2258" t="n">
        <v>-0.040428</v>
      </c>
    </row>
    <row r="2259">
      <c r="A2259" t="inlineStr">
        <is>
          <t>QIS</t>
        </is>
      </c>
      <c r="B2259" t="inlineStr">
        <is>
          <t>EURHUF,Call,411.80134027456415,13/06/2025,14/05/2025</t>
        </is>
      </c>
      <c r="C2259" t="inlineStr">
        <is>
          <t>EURHUF,Call,411.80134027456415,13/06/2025,14/05/2025</t>
        </is>
      </c>
      <c r="G2259" s="1" t="n">
        <v>-7368.208571183502</v>
      </c>
      <c r="H2259" s="1" t="n">
        <v>0.0017731278995019</v>
      </c>
      <c r="K2259" s="4" t="n">
        <v>100135395.17</v>
      </c>
      <c r="L2259" s="5" t="n">
        <v>4425001</v>
      </c>
      <c r="M2259" s="6" t="n">
        <v>22.62946272</v>
      </c>
      <c r="AB2259" s="8" t="inlineStr">
        <is>
          <t>QISSwaps</t>
        </is>
      </c>
      <c r="AG2259" t="n">
        <v>-0.040428</v>
      </c>
    </row>
    <row r="2260">
      <c r="A2260" t="inlineStr">
        <is>
          <t>QIS</t>
        </is>
      </c>
      <c r="B2260" t="inlineStr">
        <is>
          <t>EURHUF,Call,411.8066337464765,04/06/2025,06/05/2025</t>
        </is>
      </c>
      <c r="C2260" t="inlineStr">
        <is>
          <t>EURHUF,Call,411.8066337464765,04/06/2025,06/05/2025</t>
        </is>
      </c>
      <c r="G2260" s="1" t="n">
        <v>-7378.390471470556</v>
      </c>
      <c r="H2260" s="1" t="n">
        <v>0.0006263650721496</v>
      </c>
      <c r="K2260" s="4" t="n">
        <v>100135395.17</v>
      </c>
      <c r="L2260" s="5" t="n">
        <v>4425001</v>
      </c>
      <c r="M2260" s="6" t="n">
        <v>22.62946272</v>
      </c>
      <c r="AB2260" s="8" t="inlineStr">
        <is>
          <t>QISSwaps</t>
        </is>
      </c>
      <c r="AG2260" t="n">
        <v>-0.040428</v>
      </c>
    </row>
    <row r="2261">
      <c r="A2261" t="inlineStr">
        <is>
          <t>QIS</t>
        </is>
      </c>
      <c r="B2261" t="inlineStr">
        <is>
          <t>EURHUF,Call,411.81296087090544,03/06/2025,30/04/2025</t>
        </is>
      </c>
      <c r="C2261" t="inlineStr">
        <is>
          <t>EURHUF,Call,411.81296087090544,03/06/2025,30/04/2025</t>
        </is>
      </c>
      <c r="G2261" s="1" t="n">
        <v>-7555.04792308012</v>
      </c>
      <c r="H2261" s="1" t="n">
        <v>0.0004792313313724</v>
      </c>
      <c r="K2261" s="4" t="n">
        <v>100135395.17</v>
      </c>
      <c r="L2261" s="5" t="n">
        <v>4425001</v>
      </c>
      <c r="M2261" s="6" t="n">
        <v>22.62946272</v>
      </c>
      <c r="AB2261" s="8" t="inlineStr">
        <is>
          <t>QISSwaps</t>
        </is>
      </c>
      <c r="AG2261" t="n">
        <v>-0.040428</v>
      </c>
    </row>
    <row r="2262">
      <c r="A2262" t="inlineStr">
        <is>
          <t>QIS</t>
        </is>
      </c>
      <c r="B2262" t="inlineStr">
        <is>
          <t>EURHUF,Call,411.8753666957804,23/05/2025,22/04/2025</t>
        </is>
      </c>
      <c r="C2262" t="inlineStr">
        <is>
          <t>EURHUF,Call,411.8753666957804,23/05/2025,22/04/2025</t>
        </is>
      </c>
      <c r="G2262" s="1" t="n">
        <v>-7963.355674570482</v>
      </c>
      <c r="H2262" s="1" t="n">
        <v>4.514063264446297e-07</v>
      </c>
      <c r="K2262" s="4" t="n">
        <v>100135395.17</v>
      </c>
      <c r="L2262" s="5" t="n">
        <v>4425001</v>
      </c>
      <c r="M2262" s="6" t="n">
        <v>22.62946272</v>
      </c>
      <c r="AB2262" s="8" t="inlineStr">
        <is>
          <t>QISSwaps</t>
        </is>
      </c>
      <c r="AG2262" t="n">
        <v>-0.040428</v>
      </c>
    </row>
    <row r="2263">
      <c r="A2263" t="inlineStr">
        <is>
          <t>QIS</t>
        </is>
      </c>
      <c r="B2263" t="inlineStr">
        <is>
          <t>EURHUF,Call,411.89587842673944,21/05/2025,16/04/2025</t>
        </is>
      </c>
      <c r="C2263" t="inlineStr">
        <is>
          <t>EURHUF,Call,411.89587842673944,21/05/2025,16/04/2025</t>
        </is>
      </c>
      <c r="G2263" s="1" t="n">
        <v>-8868.509626980456</v>
      </c>
      <c r="K2263" s="4" t="n">
        <v>100135395.17</v>
      </c>
      <c r="L2263" s="5" t="n">
        <v>4425001</v>
      </c>
      <c r="M2263" s="6" t="n">
        <v>22.62946272</v>
      </c>
      <c r="AB2263" s="8" t="inlineStr">
        <is>
          <t>QISSwaps</t>
        </is>
      </c>
      <c r="AG2263" t="n">
        <v>-0.040428</v>
      </c>
    </row>
    <row r="2264">
      <c r="A2264" t="inlineStr">
        <is>
          <t>QIS</t>
        </is>
      </c>
      <c r="B2264" t="inlineStr">
        <is>
          <t>EURHUF,Call,411.90095314724624,28/05/2025,24/04/2025</t>
        </is>
      </c>
      <c r="C2264" t="inlineStr">
        <is>
          <t>EURHUF,Call,411.90095314724624,28/05/2025,24/04/2025</t>
        </is>
      </c>
      <c r="G2264" s="1" t="n">
        <v>-7734.677368943642</v>
      </c>
      <c r="H2264" s="1" t="n">
        <v>5.680146656848595e-05</v>
      </c>
      <c r="K2264" s="4" t="n">
        <v>100135395.17</v>
      </c>
      <c r="L2264" s="5" t="n">
        <v>4425001</v>
      </c>
      <c r="M2264" s="6" t="n">
        <v>22.62946272</v>
      </c>
      <c r="AB2264" s="8" t="inlineStr">
        <is>
          <t>QISSwaps</t>
        </is>
      </c>
      <c r="AG2264" t="n">
        <v>-0.040428</v>
      </c>
    </row>
    <row r="2265">
      <c r="A2265" t="inlineStr">
        <is>
          <t>QIS</t>
        </is>
      </c>
      <c r="B2265" t="inlineStr">
        <is>
          <t>EURHUF,Call,412.0343354402191,30/05/2025,28/04/2025</t>
        </is>
      </c>
      <c r="C2265" t="inlineStr">
        <is>
          <t>EURHUF,Call,412.0343354402191,30/05/2025,28/04/2025</t>
        </is>
      </c>
      <c r="G2265" s="1" t="n">
        <v>-7587.104946986496</v>
      </c>
      <c r="H2265" s="1" t="n">
        <v>0.000210570354559</v>
      </c>
      <c r="K2265" s="4" t="n">
        <v>100135395.17</v>
      </c>
      <c r="L2265" s="5" t="n">
        <v>4425001</v>
      </c>
      <c r="M2265" s="6" t="n">
        <v>22.62946272</v>
      </c>
      <c r="AB2265" s="8" t="inlineStr">
        <is>
          <t>QISSwaps</t>
        </is>
      </c>
      <c r="AG2265" t="n">
        <v>-0.040428</v>
      </c>
    </row>
    <row r="2266">
      <c r="A2266" t="inlineStr">
        <is>
          <t>QIS</t>
        </is>
      </c>
      <c r="B2266" t="inlineStr">
        <is>
          <t>EURHUF,Call,412.2588742741209,16/06/2025,15/05/2025</t>
        </is>
      </c>
      <c r="C2266" t="inlineStr">
        <is>
          <t>EURHUF,Call,412.2588742741209,16/06/2025,15/05/2025</t>
        </is>
      </c>
      <c r="G2266" s="1" t="n">
        <v>-7305.037155508121</v>
      </c>
      <c r="H2266" s="1" t="n">
        <v>0.0017420311776878</v>
      </c>
      <c r="K2266" s="4" t="n">
        <v>100135395.17</v>
      </c>
      <c r="L2266" s="5" t="n">
        <v>4425001</v>
      </c>
      <c r="M2266" s="6" t="n">
        <v>22.62946272</v>
      </c>
      <c r="AB2266" s="8" t="inlineStr">
        <is>
          <t>QISSwaps</t>
        </is>
      </c>
      <c r="AG2266" t="n">
        <v>-0.040428</v>
      </c>
    </row>
    <row r="2267">
      <c r="A2267" t="inlineStr">
        <is>
          <t>QIS</t>
        </is>
      </c>
      <c r="B2267" t="inlineStr">
        <is>
          <t>EURHUF,Call,412.26606328459366,06/06/2025,08/05/2025</t>
        </is>
      </c>
      <c r="C2267" t="inlineStr">
        <is>
          <t>EURHUF,Call,412.26606328459366,06/06/2025,08/05/2025</t>
        </is>
      </c>
      <c r="G2267" s="1" t="n">
        <v>-7395.796024080939</v>
      </c>
      <c r="H2267" s="1" t="n">
        <v>0.0008982934714808</v>
      </c>
      <c r="K2267" s="4" t="n">
        <v>100135395.17</v>
      </c>
      <c r="L2267" s="5" t="n">
        <v>4425001</v>
      </c>
      <c r="M2267" s="6" t="n">
        <v>22.62946272</v>
      </c>
      <c r="AB2267" s="8" t="inlineStr">
        <is>
          <t>QISSwaps</t>
        </is>
      </c>
      <c r="AG2267" t="n">
        <v>-0.040428</v>
      </c>
    </row>
    <row r="2268">
      <c r="A2268" t="inlineStr">
        <is>
          <t>QIS</t>
        </is>
      </c>
      <c r="B2268" t="inlineStr">
        <is>
          <t>EURHUF,Call,412.295839173188,11/06/2025,12/05/2025</t>
        </is>
      </c>
      <c r="C2268" t="inlineStr">
        <is>
          <t>EURHUF,Call,412.295839173188,11/06/2025,12/05/2025</t>
        </is>
      </c>
      <c r="G2268" s="1" t="n">
        <v>-7421.272687303677</v>
      </c>
      <c r="H2268" s="1" t="n">
        <v>0.0013961306410294</v>
      </c>
      <c r="K2268" s="4" t="n">
        <v>100135395.17</v>
      </c>
      <c r="L2268" s="5" t="n">
        <v>4425001</v>
      </c>
      <c r="M2268" s="6" t="n">
        <v>22.62946272</v>
      </c>
      <c r="AB2268" s="8" t="inlineStr">
        <is>
          <t>QISSwaps</t>
        </is>
      </c>
      <c r="AG2268" t="n">
        <v>-0.040428</v>
      </c>
    </row>
    <row r="2269">
      <c r="A2269" t="inlineStr">
        <is>
          <t>QIS</t>
        </is>
      </c>
      <c r="B2269" t="inlineStr">
        <is>
          <t>EURHUF,Call,412.4281743524952,29/05/2025,25/04/2025</t>
        </is>
      </c>
      <c r="C2269" t="inlineStr">
        <is>
          <t>EURHUF,Call,412.4281743524952,29/05/2025,25/04/2025</t>
        </is>
      </c>
      <c r="G2269" s="1" t="n">
        <v>-7627.324459440757</v>
      </c>
      <c r="H2269" s="1" t="n">
        <v>9.836425808919652e-05</v>
      </c>
      <c r="K2269" s="4" t="n">
        <v>100135395.17</v>
      </c>
      <c r="L2269" s="5" t="n">
        <v>4425001</v>
      </c>
      <c r="M2269" s="6" t="n">
        <v>22.62946272</v>
      </c>
      <c r="AB2269" s="8" t="inlineStr">
        <is>
          <t>QISSwaps</t>
        </is>
      </c>
      <c r="AG2269" t="n">
        <v>-0.040428</v>
      </c>
    </row>
    <row r="2270">
      <c r="A2270" t="inlineStr">
        <is>
          <t>QIS</t>
        </is>
      </c>
      <c r="B2270" t="inlineStr">
        <is>
          <t>EURHUF,Call,412.4637228733861,10/06/2025,09/05/2025</t>
        </is>
      </c>
      <c r="C2270" t="inlineStr">
        <is>
          <t>EURHUF,Call,412.4637228733861,10/06/2025,09/05/2025</t>
        </is>
      </c>
      <c r="G2270" s="1" t="n">
        <v>-7597.968917873804</v>
      </c>
      <c r="H2270" s="1" t="n">
        <v>0.0011796884666471</v>
      </c>
      <c r="K2270" s="4" t="n">
        <v>100135395.17</v>
      </c>
      <c r="L2270" s="5" t="n">
        <v>4425001</v>
      </c>
      <c r="M2270" s="6" t="n">
        <v>22.62946272</v>
      </c>
      <c r="AB2270" s="8" t="inlineStr">
        <is>
          <t>QISSwaps</t>
        </is>
      </c>
      <c r="AG2270" t="n">
        <v>-0.040428</v>
      </c>
    </row>
    <row r="2271">
      <c r="A2271" t="inlineStr">
        <is>
          <t>QIS</t>
        </is>
      </c>
      <c r="B2271" t="inlineStr">
        <is>
          <t>EURHUF,Call,412.4681052235042,17/06/2025,16/05/2025</t>
        </is>
      </c>
      <c r="C2271" t="inlineStr">
        <is>
          <t>EURHUF,Call,412.4681052235042,17/06/2025,16/05/2025</t>
        </is>
      </c>
      <c r="G2271" s="1" t="n">
        <v>-7412.21736537378</v>
      </c>
      <c r="H2271" s="1" t="n">
        <v>0.0018044146371698</v>
      </c>
      <c r="K2271" s="4" t="n">
        <v>100135395.17</v>
      </c>
      <c r="L2271" s="5" t="n">
        <v>4425001</v>
      </c>
      <c r="M2271" s="6" t="n">
        <v>22.62946272</v>
      </c>
      <c r="AB2271" s="8" t="inlineStr">
        <is>
          <t>QISSwaps</t>
        </is>
      </c>
      <c r="AG2271" t="n">
        <v>-0.040428</v>
      </c>
    </row>
    <row r="2272">
      <c r="A2272" t="inlineStr">
        <is>
          <t>QIS</t>
        </is>
      </c>
      <c r="B2272" t="inlineStr">
        <is>
          <t>EURHUF,Call,412.6063341487475,12/06/2025,13/05/2025</t>
        </is>
      </c>
      <c r="C2272" t="inlineStr">
        <is>
          <t>EURHUF,Call,412.6063341487475,12/06/2025,13/05/2025</t>
        </is>
      </c>
      <c r="G2272" s="1" t="n">
        <v>-7411.999623648936</v>
      </c>
      <c r="H2272" s="1" t="n">
        <v>0.0014483362418869</v>
      </c>
      <c r="K2272" s="4" t="n">
        <v>100135395.17</v>
      </c>
      <c r="L2272" s="5" t="n">
        <v>4425001</v>
      </c>
      <c r="M2272" s="6" t="n">
        <v>22.62946272</v>
      </c>
      <c r="AB2272" s="8" t="inlineStr">
        <is>
          <t>QISSwaps</t>
        </is>
      </c>
      <c r="AG2272" t="n">
        <v>-0.040428</v>
      </c>
    </row>
    <row r="2273">
      <c r="A2273" t="inlineStr">
        <is>
          <t>QIS</t>
        </is>
      </c>
      <c r="B2273" t="inlineStr">
        <is>
          <t>EURHUF,Call,412.63279268700967,27/05/2025,23/04/2025</t>
        </is>
      </c>
      <c r="C2273" t="inlineStr">
        <is>
          <t>EURHUF,Call,412.63279268700967,27/05/2025,23/04/2025</t>
        </is>
      </c>
      <c r="G2273" s="1" t="n">
        <v>-7949.536383993211</v>
      </c>
      <c r="H2273" s="1" t="n">
        <v>1.240246522871834e-05</v>
      </c>
      <c r="K2273" s="4" t="n">
        <v>100135395.17</v>
      </c>
      <c r="L2273" s="5" t="n">
        <v>4425001</v>
      </c>
      <c r="M2273" s="6" t="n">
        <v>22.62946272</v>
      </c>
      <c r="AB2273" s="8" t="inlineStr">
        <is>
          <t>QISSwaps</t>
        </is>
      </c>
      <c r="AG2273" t="n">
        <v>-0.040428</v>
      </c>
    </row>
    <row r="2274">
      <c r="A2274" t="inlineStr">
        <is>
          <t>QIS</t>
        </is>
      </c>
      <c r="B2274" t="inlineStr">
        <is>
          <t>EURHUF,Call,412.76056596528485,05/06/2025,07/05/2025</t>
        </is>
      </c>
      <c r="C2274" t="inlineStr">
        <is>
          <t>EURHUF,Call,412.76056596528485,05/06/2025,07/05/2025</t>
        </is>
      </c>
      <c r="G2274" s="1" t="n">
        <v>-7273.62107808263</v>
      </c>
      <c r="H2274" s="1" t="n">
        <v>0.000655836017824</v>
      </c>
      <c r="K2274" s="4" t="n">
        <v>100135395.17</v>
      </c>
      <c r="L2274" s="5" t="n">
        <v>4425001</v>
      </c>
      <c r="M2274" s="6" t="n">
        <v>22.62946272</v>
      </c>
      <c r="AB2274" s="8" t="inlineStr">
        <is>
          <t>QISSwaps</t>
        </is>
      </c>
      <c r="AG2274" t="n">
        <v>-0.040428</v>
      </c>
    </row>
    <row r="2275">
      <c r="A2275" t="inlineStr">
        <is>
          <t>QIS</t>
        </is>
      </c>
      <c r="B2275" t="inlineStr">
        <is>
          <t>EURHUF,Call,412.80087414490276,22/05/2025,17/04/2025</t>
        </is>
      </c>
      <c r="C2275" t="inlineStr">
        <is>
          <t>EURHUF,Call,412.80087414490276,22/05/2025,17/04/2025</t>
        </is>
      </c>
      <c r="G2275" s="1" t="n">
        <v>-8465.213439416761</v>
      </c>
      <c r="H2275" s="1" t="n">
        <v>4.166297171236912e-11</v>
      </c>
      <c r="K2275" s="4" t="n">
        <v>100135395.17</v>
      </c>
      <c r="L2275" s="5" t="n">
        <v>4425001</v>
      </c>
      <c r="M2275" s="6" t="n">
        <v>22.62946272</v>
      </c>
      <c r="AB2275" s="8" t="inlineStr">
        <is>
          <t>QISSwaps</t>
        </is>
      </c>
      <c r="AG2275" t="n">
        <v>-0.040428</v>
      </c>
    </row>
    <row r="2276">
      <c r="A2276" t="inlineStr">
        <is>
          <t>QIS</t>
        </is>
      </c>
      <c r="B2276" t="inlineStr">
        <is>
          <t>EURHUF,Call,412.9241254833299,13/06/2025,14/05/2025</t>
        </is>
      </c>
      <c r="C2276" t="inlineStr">
        <is>
          <t>EURHUF,Call,412.9241254833299,13/06/2025,14/05/2025</t>
        </is>
      </c>
      <c r="G2276" s="1" t="n">
        <v>-7328.193141644221</v>
      </c>
      <c r="H2276" s="1" t="n">
        <v>0.0014642300304166</v>
      </c>
      <c r="K2276" s="4" t="n">
        <v>100135395.17</v>
      </c>
      <c r="L2276" s="5" t="n">
        <v>4425001</v>
      </c>
      <c r="M2276" s="6" t="n">
        <v>22.62946272</v>
      </c>
      <c r="AB2276" s="8" t="inlineStr">
        <is>
          <t>QISSwaps</t>
        </is>
      </c>
      <c r="AG2276" t="n">
        <v>-0.040428</v>
      </c>
    </row>
    <row r="2277">
      <c r="A2277" t="inlineStr">
        <is>
          <t>QIS</t>
        </is>
      </c>
      <c r="B2277" t="inlineStr">
        <is>
          <t>EURHUF,Call,412.9334675465106,02/06/2025,29/04/2025</t>
        </is>
      </c>
      <c r="C2277" t="inlineStr">
        <is>
          <t>EURHUF,Call,412.9334675465106,02/06/2025,29/04/2025</t>
        </is>
      </c>
      <c r="G2277" s="1" t="n">
        <v>-7491.452223918437</v>
      </c>
      <c r="H2277" s="1" t="n">
        <v>0.0002350745590804</v>
      </c>
      <c r="K2277" s="4" t="n">
        <v>100135395.17</v>
      </c>
      <c r="L2277" s="5" t="n">
        <v>4425001</v>
      </c>
      <c r="M2277" s="6" t="n">
        <v>22.62946272</v>
      </c>
      <c r="AB2277" s="8" t="inlineStr">
        <is>
          <t>QISSwaps</t>
        </is>
      </c>
      <c r="AG2277" t="n">
        <v>-0.040428</v>
      </c>
    </row>
    <row r="2278">
      <c r="A2278" t="inlineStr">
        <is>
          <t>QIS</t>
        </is>
      </c>
      <c r="B2278" t="inlineStr">
        <is>
          <t>EURHUF,Call,412.96385146255716,04/06/2025,06/05/2025</t>
        </is>
      </c>
      <c r="C2278" t="inlineStr">
        <is>
          <t>EURHUF,Call,412.96385146255716,04/06/2025,06/05/2025</t>
        </is>
      </c>
      <c r="G2278" s="1" t="n">
        <v>-7337.096586430339</v>
      </c>
      <c r="H2278" s="1" t="n">
        <v>0.0004645061333346</v>
      </c>
      <c r="K2278" s="4" t="n">
        <v>100135395.17</v>
      </c>
      <c r="L2278" s="5" t="n">
        <v>4425001</v>
      </c>
      <c r="M2278" s="6" t="n">
        <v>22.62946272</v>
      </c>
      <c r="AB2278" s="8" t="inlineStr">
        <is>
          <t>QISSwaps</t>
        </is>
      </c>
      <c r="AG2278" t="n">
        <v>-0.040428</v>
      </c>
    </row>
    <row r="2279">
      <c r="A2279" t="inlineStr">
        <is>
          <t>QIS</t>
        </is>
      </c>
      <c r="B2279" t="inlineStr">
        <is>
          <t>EURHUF,Call,413.00175045307174,03/06/2025,30/04/2025</t>
        </is>
      </c>
      <c r="C2279" t="inlineStr">
        <is>
          <t>EURHUF,Call,413.00175045307174,03/06/2025,30/04/2025</t>
        </is>
      </c>
      <c r="G2279" s="1" t="n">
        <v>-7511.617423237376</v>
      </c>
      <c r="H2279" s="1" t="n">
        <v>0.0003370278773476</v>
      </c>
      <c r="K2279" s="4" t="n">
        <v>100135395.17</v>
      </c>
      <c r="L2279" s="5" t="n">
        <v>4425001</v>
      </c>
      <c r="M2279" s="6" t="n">
        <v>22.62946272</v>
      </c>
      <c r="AB2279" s="8" t="inlineStr">
        <is>
          <t>QISSwaps</t>
        </is>
      </c>
      <c r="AG2279" t="n">
        <v>-0.040428</v>
      </c>
    </row>
    <row r="2280">
      <c r="A2280" t="inlineStr">
        <is>
          <t>QIS</t>
        </is>
      </c>
      <c r="B2280" t="inlineStr">
        <is>
          <t>EURHUF,Call,413.10496802612954,28/05/2025,24/04/2025</t>
        </is>
      </c>
      <c r="C2280" t="inlineStr">
        <is>
          <t>EURHUF,Call,413.10496802612954,28/05/2025,24/04/2025</t>
        </is>
      </c>
      <c r="G2280" s="1" t="n">
        <v>-7689.656871775343</v>
      </c>
      <c r="H2280" s="1" t="n">
        <v>2.415462778362983e-05</v>
      </c>
      <c r="K2280" s="4" t="n">
        <v>100135395.17</v>
      </c>
      <c r="L2280" s="5" t="n">
        <v>4425001</v>
      </c>
      <c r="M2280" s="6" t="n">
        <v>22.62946272</v>
      </c>
      <c r="AB2280" s="8" t="inlineStr">
        <is>
          <t>QISSwaps</t>
        </is>
      </c>
      <c r="AG2280" t="n">
        <v>-0.040428</v>
      </c>
    </row>
    <row r="2281">
      <c r="A2281" t="inlineStr">
        <is>
          <t>QIS</t>
        </is>
      </c>
      <c r="B2281" t="inlineStr">
        <is>
          <t>EURHUF,Call,413.1224117922968,23/05/2025,22/04/2025</t>
        </is>
      </c>
      <c r="C2281" t="inlineStr">
        <is>
          <t>EURHUF,Call,413.1224117922968,23/05/2025,22/04/2025</t>
        </is>
      </c>
      <c r="G2281" s="1" t="n">
        <v>-7915.352104263866</v>
      </c>
      <c r="H2281" s="1" t="n">
        <v>6.371616085979765e-08</v>
      </c>
      <c r="K2281" s="4" t="n">
        <v>100135395.17</v>
      </c>
      <c r="L2281" s="5" t="n">
        <v>4425001</v>
      </c>
      <c r="M2281" s="6" t="n">
        <v>22.62946272</v>
      </c>
      <c r="AB2281" s="8" t="inlineStr">
        <is>
          <t>QISSwaps</t>
        </is>
      </c>
      <c r="AG2281" t="n">
        <v>-0.040428</v>
      </c>
    </row>
    <row r="2282">
      <c r="A2282" t="inlineStr">
        <is>
          <t>QIS</t>
        </is>
      </c>
      <c r="B2282" t="inlineStr">
        <is>
          <t>EURHUF,Call,413.2239059543245,30/05/2025,28/04/2025</t>
        </is>
      </c>
      <c r="C2282" t="inlineStr">
        <is>
          <t>EURHUF,Call,413.2239059543245,30/05/2025,28/04/2025</t>
        </is>
      </c>
      <c r="G2282" s="1" t="n">
        <v>-7543.48498575638</v>
      </c>
      <c r="H2282" s="1" t="n">
        <v>0.0001277934906896</v>
      </c>
      <c r="K2282" s="4" t="n">
        <v>100135395.17</v>
      </c>
      <c r="L2282" s="5" t="n">
        <v>4425001</v>
      </c>
      <c r="M2282" s="6" t="n">
        <v>22.62946272</v>
      </c>
      <c r="AB2282" s="8" t="inlineStr">
        <is>
          <t>QISSwaps</t>
        </is>
      </c>
      <c r="AG2282" t="n">
        <v>-0.040428</v>
      </c>
    </row>
    <row r="2283">
      <c r="A2283" t="inlineStr">
        <is>
          <t>QIS</t>
        </is>
      </c>
      <c r="B2283" t="inlineStr">
        <is>
          <t>EURHUF,Call,413.286664115825,21/05/2025,16/04/2025</t>
        </is>
      </c>
      <c r="C2283" t="inlineStr">
        <is>
          <t>EURHUF,Call,413.286664115825,21/05/2025,16/04/2025</t>
        </is>
      </c>
      <c r="G2283" s="1" t="n">
        <v>-8808.921723853724</v>
      </c>
      <c r="K2283" s="4" t="n">
        <v>100135395.17</v>
      </c>
      <c r="L2283" s="5" t="n">
        <v>4425001</v>
      </c>
      <c r="M2283" s="6" t="n">
        <v>22.62946272</v>
      </c>
      <c r="AB2283" s="8" t="inlineStr">
        <is>
          <t>QISSwaps</t>
        </is>
      </c>
      <c r="AG2283" t="n">
        <v>-0.040428</v>
      </c>
    </row>
    <row r="2284">
      <c r="A2284" t="inlineStr">
        <is>
          <t>QIS</t>
        </is>
      </c>
      <c r="B2284" t="inlineStr">
        <is>
          <t>EURHUF,Call,413.42172659566904,06/06/2025,08/05/2025</t>
        </is>
      </c>
      <c r="C2284" t="inlineStr">
        <is>
          <t>EURHUF,Call,413.42172659566904,06/06/2025,08/05/2025</t>
        </is>
      </c>
      <c r="G2284" s="1" t="n">
        <v>-7354.505963480075</v>
      </c>
      <c r="H2284" s="1" t="n">
        <v>0.0006974827400824</v>
      </c>
      <c r="K2284" s="4" t="n">
        <v>100135395.17</v>
      </c>
      <c r="L2284" s="5" t="n">
        <v>4425001</v>
      </c>
      <c r="M2284" s="6" t="n">
        <v>22.62946272</v>
      </c>
      <c r="AB2284" s="8" t="inlineStr">
        <is>
          <t>QISSwaps</t>
        </is>
      </c>
      <c r="AG2284" t="n">
        <v>-0.040428</v>
      </c>
    </row>
    <row r="2285">
      <c r="A2285" t="inlineStr">
        <is>
          <t>QIS</t>
        </is>
      </c>
      <c r="B2285" t="inlineStr">
        <is>
          <t>EURHUF,Call,413.4462814555263,11/06/2025,12/05/2025</t>
        </is>
      </c>
      <c r="C2285" t="inlineStr">
        <is>
          <t>EURHUF,Call,413.4462814555263,11/06/2025,12/05/2025</t>
        </is>
      </c>
      <c r="G2285" s="1" t="n">
        <v>-7380.0297600237</v>
      </c>
      <c r="H2285" s="1" t="n">
        <v>0.0011336622134688</v>
      </c>
      <c r="K2285" s="4" t="n">
        <v>100135395.17</v>
      </c>
      <c r="L2285" s="5" t="n">
        <v>4425001</v>
      </c>
      <c r="M2285" s="6" t="n">
        <v>22.62946272</v>
      </c>
      <c r="AB2285" s="8" t="inlineStr">
        <is>
          <t>QISSwaps</t>
        </is>
      </c>
      <c r="AG2285" t="n">
        <v>-0.040428</v>
      </c>
    </row>
    <row r="2286">
      <c r="A2286" t="inlineStr">
        <is>
          <t>QIS</t>
        </is>
      </c>
      <c r="B2286" t="inlineStr">
        <is>
          <t>EURHUF,Call,413.62614526738383,29/05/2025,25/04/2025</t>
        </is>
      </c>
      <c r="C2286" t="inlineStr">
        <is>
          <t>EURHUF,Call,413.62614526738383,29/05/2025,25/04/2025</t>
        </is>
      </c>
      <c r="G2286" s="1" t="n">
        <v>-7583.206934832377</v>
      </c>
      <c r="H2286" s="1" t="n">
        <v>5.123634737034031e-05</v>
      </c>
      <c r="K2286" s="4" t="n">
        <v>100135395.17</v>
      </c>
      <c r="L2286" s="5" t="n">
        <v>4425001</v>
      </c>
      <c r="M2286" s="6" t="n">
        <v>22.62946272</v>
      </c>
      <c r="AB2286" s="8" t="inlineStr">
        <is>
          <t>QISSwaps</t>
        </is>
      </c>
      <c r="AG2286" t="n">
        <v>-0.040428</v>
      </c>
    </row>
    <row r="2287">
      <c r="A2287" t="inlineStr">
        <is>
          <t>QIS</t>
        </is>
      </c>
      <c r="B2287" t="inlineStr">
        <is>
          <t>EURHUF,Call,413.6376437307177,10/06/2025,09/05/2025</t>
        </is>
      </c>
      <c r="C2287" t="inlineStr">
        <is>
          <t>EURHUF,Call,413.6376437307177,10/06/2025,09/05/2025</t>
        </is>
      </c>
      <c r="G2287" s="1" t="n">
        <v>-7554.903411208211</v>
      </c>
      <c r="H2287" s="1" t="n">
        <v>0.0009385333100885999</v>
      </c>
      <c r="K2287" s="4" t="n">
        <v>100135395.17</v>
      </c>
      <c r="L2287" s="5" t="n">
        <v>4425001</v>
      </c>
      <c r="M2287" s="6" t="n">
        <v>22.62946272</v>
      </c>
      <c r="AB2287" s="8" t="inlineStr">
        <is>
          <t>QISSwaps</t>
        </is>
      </c>
      <c r="AG2287" t="n">
        <v>-0.040428</v>
      </c>
    </row>
    <row r="2288">
      <c r="A2288" t="inlineStr">
        <is>
          <t>QIS</t>
        </is>
      </c>
      <c r="B2288" t="inlineStr">
        <is>
          <t>EURHUF,Call,413.7346433397486,12/06/2025,13/05/2025</t>
        </is>
      </c>
      <c r="C2288" t="inlineStr">
        <is>
          <t>EURHUF,Call,413.7346433397486,12/06/2025,13/05/2025</t>
        </is>
      </c>
      <c r="G2288" s="1" t="n">
        <v>-7371.627738472082</v>
      </c>
      <c r="H2288" s="1" t="n">
        <v>0.0011847237870234</v>
      </c>
      <c r="K2288" s="4" t="n">
        <v>100135395.17</v>
      </c>
      <c r="L2288" s="5" t="n">
        <v>4425001</v>
      </c>
      <c r="M2288" s="6" t="n">
        <v>22.62946272</v>
      </c>
      <c r="AB2288" s="8" t="inlineStr">
        <is>
          <t>QISSwaps</t>
        </is>
      </c>
      <c r="AG2288" t="n">
        <v>-0.040428</v>
      </c>
    </row>
    <row r="2289">
      <c r="A2289" t="inlineStr">
        <is>
          <t>QIS</t>
        </is>
      </c>
      <c r="B2289" t="inlineStr">
        <is>
          <t>EURHUF,Call,413.88863851249783,27/05/2025,23/04/2025</t>
        </is>
      </c>
      <c r="C2289" t="inlineStr">
        <is>
          <t>EURHUF,Call,413.88863851249783,27/05/2025,23/04/2025</t>
        </is>
      </c>
      <c r="G2289" s="1" t="n">
        <v>-7901.367649458382</v>
      </c>
      <c r="H2289" s="1" t="n">
        <v>3.987627917830516e-06</v>
      </c>
      <c r="K2289" s="4" t="n">
        <v>100135395.17</v>
      </c>
      <c r="L2289" s="5" t="n">
        <v>4425001</v>
      </c>
      <c r="M2289" s="6" t="n">
        <v>22.62946272</v>
      </c>
      <c r="AB2289" s="8" t="inlineStr">
        <is>
          <t>QISSwaps</t>
        </is>
      </c>
      <c r="AG2289" t="n">
        <v>-0.040428</v>
      </c>
    </row>
    <row r="2290">
      <c r="A2290" t="inlineStr">
        <is>
          <t>QIS</t>
        </is>
      </c>
      <c r="B2290" t="inlineStr">
        <is>
          <t>EURHUF,Call,413.89852234038733,05/06/2025,07/05/2025</t>
        </is>
      </c>
      <c r="C2290" t="inlineStr">
        <is>
          <t>EURHUF,Call,413.89852234038733,05/06/2025,07/05/2025</t>
        </is>
      </c>
      <c r="G2290" s="1" t="n">
        <v>-7233.680441850406</v>
      </c>
      <c r="H2290" s="1" t="n">
        <v>0.0004857622622745</v>
      </c>
      <c r="K2290" s="4" t="n">
        <v>100135395.17</v>
      </c>
      <c r="L2290" s="5" t="n">
        <v>4425001</v>
      </c>
      <c r="M2290" s="6" t="n">
        <v>22.62946272</v>
      </c>
      <c r="AB2290" s="8" t="inlineStr">
        <is>
          <t>QISSwaps</t>
        </is>
      </c>
      <c r="AG2290" t="n">
        <v>-0.040428</v>
      </c>
    </row>
    <row r="2291">
      <c r="A2291" t="inlineStr">
        <is>
          <t>QIS</t>
        </is>
      </c>
      <c r="B2291" t="inlineStr">
        <is>
          <t>EURHUF,Call,414.11952065214894,02/06/2025,29/04/2025</t>
        </is>
      </c>
      <c r="C2291" t="inlineStr">
        <is>
          <t>EURHUF,Call,414.11952065214894,02/06/2025,29/04/2025</t>
        </is>
      </c>
      <c r="G2291" s="1" t="n">
        <v>-7448.602100308614</v>
      </c>
      <c r="H2291" s="1" t="n">
        <v>0.0001449893124695</v>
      </c>
      <c r="K2291" s="4" t="n">
        <v>100135395.17</v>
      </c>
      <c r="L2291" s="5" t="n">
        <v>4425001</v>
      </c>
      <c r="M2291" s="6" t="n">
        <v>22.62946272</v>
      </c>
      <c r="AB2291" s="8" t="inlineStr">
        <is>
          <t>QISSwaps</t>
        </is>
      </c>
      <c r="AG2291" t="n">
        <v>-0.040428</v>
      </c>
    </row>
    <row r="2292">
      <c r="A2292" t="inlineStr">
        <is>
          <t>QIS</t>
        </is>
      </c>
      <c r="B2292" t="inlineStr">
        <is>
          <t>EURHUF,Call,414.1210691786378,04/06/2025,06/05/2025</t>
        </is>
      </c>
      <c r="C2292" t="inlineStr">
        <is>
          <t>EURHUF,Call,414.1210691786378,04/06/2025,06/05/2025</t>
        </is>
      </c>
      <c r="G2292" s="1" t="n">
        <v>-7296.148391729242</v>
      </c>
      <c r="H2292" s="1" t="n">
        <v>0.0003212111327175</v>
      </c>
      <c r="K2292" s="4" t="n">
        <v>100135395.17</v>
      </c>
      <c r="L2292" s="5" t="n">
        <v>4425001</v>
      </c>
      <c r="M2292" s="6" t="n">
        <v>22.62946272</v>
      </c>
      <c r="AB2292" s="8" t="inlineStr">
        <is>
          <t>QISSwaps</t>
        </is>
      </c>
      <c r="AG2292" t="n">
        <v>-0.040428</v>
      </c>
    </row>
    <row r="2293">
      <c r="A2293" t="inlineStr">
        <is>
          <t>QIS</t>
        </is>
      </c>
      <c r="B2293" t="inlineStr">
        <is>
          <t>EURHUF,Call,414.1442833296161,22/05/2025,17/04/2025</t>
        </is>
      </c>
      <c r="C2293" t="inlineStr">
        <is>
          <t>EURHUF,Call,414.1442833296161,22/05/2025,17/04/2025</t>
        </is>
      </c>
      <c r="G2293" s="1" t="n">
        <v>-8410.383269411424</v>
      </c>
      <c r="H2293" s="1" t="n">
        <v>6.086768394938218e-13</v>
      </c>
      <c r="K2293" s="4" t="n">
        <v>100135395.17</v>
      </c>
      <c r="L2293" s="5" t="n">
        <v>4425001</v>
      </c>
      <c r="M2293" s="6" t="n">
        <v>22.62946272</v>
      </c>
      <c r="AB2293" s="8" t="inlineStr">
        <is>
          <t>QISSwaps</t>
        </is>
      </c>
      <c r="AG2293" t="n">
        <v>-0.040428</v>
      </c>
    </row>
    <row r="2294">
      <c r="A2294" t="inlineStr">
        <is>
          <t>QIS</t>
        </is>
      </c>
      <c r="B2294" t="inlineStr">
        <is>
          <t>EURHUF,Call,414.190540035238,03/06/2025,30/04/2025</t>
        </is>
      </c>
      <c r="C2294" t="inlineStr">
        <is>
          <t>EURHUF,Call,414.190540035238,03/06/2025,30/04/2025</t>
        </is>
      </c>
      <c r="G2294" s="1" t="n">
        <v>-7468.560342818421</v>
      </c>
      <c r="H2294" s="1" t="n">
        <v>0.0002188817132027</v>
      </c>
      <c r="K2294" s="4" t="n">
        <v>100135395.17</v>
      </c>
      <c r="L2294" s="5" t="n">
        <v>4425001</v>
      </c>
      <c r="M2294" s="6" t="n">
        <v>22.62946272</v>
      </c>
      <c r="AB2294" s="8" t="inlineStr">
        <is>
          <t>QISSwaps</t>
        </is>
      </c>
      <c r="AG2294" t="n">
        <v>-0.040428</v>
      </c>
    </row>
    <row r="2295">
      <c r="A2295" t="inlineStr">
        <is>
          <t>QIS</t>
        </is>
      </c>
      <c r="B2295" t="inlineStr">
        <is>
          <t>EURHUF,Call,414.30898290501284,28/05/2025,24/04/2025</t>
        </is>
      </c>
      <c r="C2295" t="inlineStr">
        <is>
          <t>EURHUF,Call,414.30898290501284,28/05/2025,24/04/2025</t>
        </is>
      </c>
      <c r="G2295" s="1" t="n">
        <v>-7645.028303456037</v>
      </c>
      <c r="H2295" s="1" t="n">
        <v>9.592906769479243e-06</v>
      </c>
      <c r="K2295" s="4" t="n">
        <v>100135395.17</v>
      </c>
      <c r="L2295" s="5" t="n">
        <v>4425001</v>
      </c>
      <c r="M2295" s="6" t="n">
        <v>22.62946272</v>
      </c>
      <c r="AB2295" s="8" t="inlineStr">
        <is>
          <t>QISSwaps</t>
        </is>
      </c>
      <c r="AG2295" t="n">
        <v>-0.040428</v>
      </c>
    </row>
    <row r="2296">
      <c r="A2296" t="inlineStr">
        <is>
          <t>QIS</t>
        </is>
      </c>
      <c r="B2296" t="inlineStr">
        <is>
          <t>EURHUF,Call,414.36945688881326,23/05/2025,22/04/2025</t>
        </is>
      </c>
      <c r="C2296" t="inlineStr">
        <is>
          <t>EURHUF,Call,414.36945688881326,23/05/2025,22/04/2025</t>
        </is>
      </c>
      <c r="G2296" s="1" t="n">
        <v>-7867.781281779</v>
      </c>
      <c r="H2296" s="1" t="n">
        <v>7.405355798409453e-09</v>
      </c>
      <c r="K2296" s="4" t="n">
        <v>100135395.17</v>
      </c>
      <c r="L2296" s="5" t="n">
        <v>4425001</v>
      </c>
      <c r="M2296" s="6" t="n">
        <v>22.62946272</v>
      </c>
      <c r="AB2296" s="8" t="inlineStr">
        <is>
          <t>QISSwaps</t>
        </is>
      </c>
      <c r="AG2296" t="n">
        <v>-0.040428</v>
      </c>
    </row>
    <row r="2297">
      <c r="A2297" t="inlineStr">
        <is>
          <t>QIS</t>
        </is>
      </c>
      <c r="B2297" t="inlineStr">
        <is>
          <t>EURHUF,Call,414.4134764684299,30/05/2025,28/04/2025</t>
        </is>
      </c>
      <c r="C2297" t="inlineStr">
        <is>
          <t>EURHUF,Call,414.4134764684299,30/05/2025,28/04/2025</t>
        </is>
      </c>
      <c r="G2297" s="1" t="n">
        <v>-7500.240117374539</v>
      </c>
      <c r="H2297" s="1" t="n">
        <v>6.993620949905628e-05</v>
      </c>
      <c r="K2297" s="4" t="n">
        <v>100135395.17</v>
      </c>
      <c r="L2297" s="5" t="n">
        <v>4425001</v>
      </c>
      <c r="M2297" s="6" t="n">
        <v>22.62946272</v>
      </c>
      <c r="AB2297" s="8" t="inlineStr">
        <is>
          <t>QISSwaps</t>
        </is>
      </c>
      <c r="AG2297" t="n">
        <v>-0.040428</v>
      </c>
    </row>
    <row r="2298">
      <c r="A2298" t="inlineStr">
        <is>
          <t>QIS</t>
        </is>
      </c>
      <c r="B2298" t="inlineStr">
        <is>
          <t>EURHUF,Call,414.5773899067444,06/06/2025,08/05/2025</t>
        </is>
      </c>
      <c r="C2298" t="inlineStr">
        <is>
          <t>EURHUF,Call,414.5773899067444,06/06/2025,08/05/2025</t>
        </is>
      </c>
      <c r="G2298" s="1" t="n">
        <v>-7313.560718133116</v>
      </c>
      <c r="H2298" s="1" t="n">
        <v>0.000508886836957</v>
      </c>
      <c r="K2298" s="4" t="n">
        <v>100135395.17</v>
      </c>
      <c r="L2298" s="5" t="n">
        <v>4425001</v>
      </c>
      <c r="M2298" s="6" t="n">
        <v>22.62946272</v>
      </c>
      <c r="AB2298" s="8" t="inlineStr">
        <is>
          <t>QISSwaps</t>
        </is>
      </c>
      <c r="AG2298" t="n">
        <v>-0.040428</v>
      </c>
    </row>
    <row r="2299">
      <c r="A2299" t="inlineStr">
        <is>
          <t>QIS</t>
        </is>
      </c>
      <c r="B2299" t="inlineStr">
        <is>
          <t>EURHUF,Call,414.5967237378646,11/06/2025,12/05/2025</t>
        </is>
      </c>
      <c r="C2299" t="inlineStr">
        <is>
          <t>EURHUF,Call,414.5967237378646,11/06/2025,12/05/2025</t>
        </is>
      </c>
      <c r="G2299" s="1" t="n">
        <v>-7339.129684562306</v>
      </c>
      <c r="H2299" s="1" t="n">
        <v>0.0009061169153833</v>
      </c>
      <c r="K2299" s="4" t="n">
        <v>100135395.17</v>
      </c>
      <c r="L2299" s="5" t="n">
        <v>4425001</v>
      </c>
      <c r="M2299" s="6" t="n">
        <v>22.62946272</v>
      </c>
      <c r="AB2299" s="8" t="inlineStr">
        <is>
          <t>QISSwaps</t>
        </is>
      </c>
      <c r="AG2299" t="n">
        <v>-0.040428</v>
      </c>
    </row>
    <row r="2300">
      <c r="A2300" t="inlineStr">
        <is>
          <t>QIS</t>
        </is>
      </c>
      <c r="B2300" t="inlineStr">
        <is>
          <t>EURHUF,Call,414.67744980491057,21/05/2025,16/04/2025</t>
        </is>
      </c>
      <c r="C2300" t="inlineStr">
        <is>
          <t>EURHUF,Call,414.67744980491057,21/05/2025,16/04/2025</t>
        </is>
      </c>
      <c r="G2300" s="1" t="n">
        <v>-8749.932369908374</v>
      </c>
      <c r="K2300" s="4" t="n">
        <v>100135395.17</v>
      </c>
      <c r="L2300" s="5" t="n">
        <v>4425001</v>
      </c>
      <c r="M2300" s="6" t="n">
        <v>22.62946272</v>
      </c>
      <c r="AB2300" s="8" t="inlineStr">
        <is>
          <t>QISSwaps</t>
        </is>
      </c>
      <c r="AG2300" t="n">
        <v>-0.040428</v>
      </c>
    </row>
    <row r="2301">
      <c r="A2301" t="inlineStr">
        <is>
          <t>QIS</t>
        </is>
      </c>
      <c r="B2301" t="inlineStr">
        <is>
          <t>EURHUF,Call,414.8241161822725,29/05/2025,25/04/2025</t>
        </is>
      </c>
      <c r="C2301" t="inlineStr">
        <is>
          <t>EURHUF,Call,414.8241161822725,29/05/2025,25/04/2025</t>
        </is>
      </c>
      <c r="G2301" s="1" t="n">
        <v>-7539.471079158393</v>
      </c>
      <c r="H2301" s="1" t="n">
        <v>2.391855457239807e-05</v>
      </c>
      <c r="K2301" s="4" t="n">
        <v>100135395.17</v>
      </c>
      <c r="L2301" s="5" t="n">
        <v>4425001</v>
      </c>
      <c r="M2301" s="6" t="n">
        <v>22.62946272</v>
      </c>
      <c r="AB2301" s="8" t="inlineStr">
        <is>
          <t>QISSwaps</t>
        </is>
      </c>
      <c r="AG2301" t="n">
        <v>-0.040428</v>
      </c>
    </row>
    <row r="2302">
      <c r="A2302" t="inlineStr">
        <is>
          <t>QIS</t>
        </is>
      </c>
      <c r="B2302" t="inlineStr">
        <is>
          <t>EURHUF,Call,415.14448433798594,27/05/2025,23/04/2025</t>
        </is>
      </c>
      <c r="C2302" t="inlineStr">
        <is>
          <t>EURHUF,Call,415.14448433798594,27/05/2025,23/04/2025</t>
        </is>
      </c>
      <c r="G2302" s="1" t="n">
        <v>-7853.635396409512</v>
      </c>
      <c r="H2302" s="1" t="n">
        <v>1.16558358733535e-06</v>
      </c>
      <c r="K2302" s="4" t="n">
        <v>100135395.17</v>
      </c>
      <c r="L2302" s="5" t="n">
        <v>4425001</v>
      </c>
      <c r="M2302" s="6" t="n">
        <v>22.62946272</v>
      </c>
      <c r="AB2302" s="8" t="inlineStr">
        <is>
          <t>QISSwaps</t>
        </is>
      </c>
      <c r="AG2302" t="n">
        <v>-0.040428</v>
      </c>
    </row>
    <row r="2303">
      <c r="A2303" t="inlineStr">
        <is>
          <t>QIS</t>
        </is>
      </c>
      <c r="B2303" t="inlineStr">
        <is>
          <t>EURHUF,Call,415.48769251432947,22/05/2025,17/04/2025</t>
        </is>
      </c>
      <c r="C2303" t="inlineStr">
        <is>
          <t>EURHUF,Call,415.48769251432947,22/05/2025,17/04/2025</t>
        </is>
      </c>
      <c r="G2303" s="1" t="n">
        <v>-8356.084091358134</v>
      </c>
      <c r="H2303" s="1" t="n">
        <v>5.642857294185205e-15</v>
      </c>
      <c r="K2303" s="4" t="n">
        <v>100135395.17</v>
      </c>
      <c r="L2303" s="5" t="n">
        <v>4425001</v>
      </c>
      <c r="M2303" s="6" t="n">
        <v>22.62946272</v>
      </c>
      <c r="AB2303" s="8" t="inlineStr">
        <is>
          <t>QISSwaps</t>
        </is>
      </c>
      <c r="AG2303" t="n">
        <v>-0.040428</v>
      </c>
    </row>
    <row r="2304">
      <c r="A2304" t="inlineStr">
        <is>
          <t>QIS</t>
        </is>
      </c>
      <c r="B2304" t="inlineStr">
        <is>
          <t>EURHUF,Call,415.5129977838961,28/05/2025,24/04/2025</t>
        </is>
      </c>
      <c r="C2304" t="inlineStr">
        <is>
          <t>EURHUF,Call,415.5129977838961,28/05/2025,24/04/2025</t>
        </is>
      </c>
      <c r="G2304" s="1" t="n">
        <v>-7600.787127869502</v>
      </c>
      <c r="H2304" s="1" t="n">
        <v>3.555461362707362e-06</v>
      </c>
      <c r="K2304" s="4" t="n">
        <v>100135395.17</v>
      </c>
      <c r="L2304" s="5" t="n">
        <v>4425001</v>
      </c>
      <c r="M2304" s="6" t="n">
        <v>22.62946272</v>
      </c>
      <c r="AB2304" s="8" t="inlineStr">
        <is>
          <t>QISSwaps</t>
        </is>
      </c>
      <c r="AG2304" t="n">
        <v>-0.040428</v>
      </c>
    </row>
    <row r="2305">
      <c r="A2305" t="inlineStr">
        <is>
          <t>QIS</t>
        </is>
      </c>
      <c r="B2305" t="inlineStr">
        <is>
          <t>EURHUF,Call,415.6165019853297,23/05/2025,22/04/2025</t>
        </is>
      </c>
      <c r="C2305" t="inlineStr">
        <is>
          <t>EURHUF,Call,415.6165019853297,23/05/2025,22/04/2025</t>
        </is>
      </c>
      <c r="G2305" s="1" t="n">
        <v>-7820.638021127174</v>
      </c>
      <c r="H2305" s="1" t="n">
        <v>7.080467450592655e-10</v>
      </c>
      <c r="K2305" s="4" t="n">
        <v>100135395.17</v>
      </c>
      <c r="L2305" s="5" t="n">
        <v>4425001</v>
      </c>
      <c r="M2305" s="6" t="n">
        <v>22.62946272</v>
      </c>
      <c r="AB2305" s="8" t="inlineStr">
        <is>
          <t>QISSwaps</t>
        </is>
      </c>
      <c r="AG2305" t="n">
        <v>-0.040428</v>
      </c>
    </row>
    <row r="2306">
      <c r="A2306" t="inlineStr">
        <is>
          <t>QIS</t>
        </is>
      </c>
      <c r="B2306" t="inlineStr">
        <is>
          <t>EURHUF,Call,415.73305321781976,06/06/2025,08/05/2025</t>
        </is>
      </c>
      <c r="C2306" t="inlineStr">
        <is>
          <t>EURHUF,Call,415.73305321781976,06/06/2025,08/05/2025</t>
        </is>
      </c>
      <c r="G2306" s="1" t="n">
        <v>-7272.956459275889</v>
      </c>
      <c r="H2306" s="1" t="n">
        <v>0.0003669242449738</v>
      </c>
      <c r="K2306" s="4" t="n">
        <v>100135395.17</v>
      </c>
      <c r="L2306" s="5" t="n">
        <v>4425001</v>
      </c>
      <c r="M2306" s="6" t="n">
        <v>22.62946272</v>
      </c>
      <c r="AB2306" s="8" t="inlineStr">
        <is>
          <t>QISSwaps</t>
        </is>
      </c>
      <c r="AG2306" t="n">
        <v>-0.040428</v>
      </c>
    </row>
    <row r="2307">
      <c r="A2307" t="inlineStr">
        <is>
          <t>QIS</t>
        </is>
      </c>
      <c r="B2307" t="inlineStr">
        <is>
          <t>EURHUF,Call,416.02208709716115,29/05/2025,25/04/2025</t>
        </is>
      </c>
      <c r="C2307" t="inlineStr">
        <is>
          <t>EURHUF,Call,416.02208709716115,29/05/2025,25/04/2025</t>
        </is>
      </c>
      <c r="G2307" s="1" t="n">
        <v>-7496.112502562169</v>
      </c>
      <c r="H2307" s="1" t="n">
        <v>1.059681442577731e-05</v>
      </c>
      <c r="K2307" s="4" t="n">
        <v>100135395.17</v>
      </c>
      <c r="L2307" s="5" t="n">
        <v>4425001</v>
      </c>
      <c r="M2307" s="6" t="n">
        <v>22.62946272</v>
      </c>
      <c r="AB2307" s="8" t="inlineStr">
        <is>
          <t>QISSwaps</t>
        </is>
      </c>
      <c r="AG2307" t="n">
        <v>-0.040428</v>
      </c>
    </row>
    <row r="2308">
      <c r="A2308" t="inlineStr">
        <is>
          <t>QIS</t>
        </is>
      </c>
      <c r="B2308" t="inlineStr">
        <is>
          <t>EURHUF,Call,416.06823549399616,21/05/2025,16/04/2025</t>
        </is>
      </c>
      <c r="C2308" t="inlineStr">
        <is>
          <t>EURHUF,Call,416.06823549399616,21/05/2025,16/04/2025</t>
        </is>
      </c>
      <c r="G2308" s="1" t="n">
        <v>-8691.533575486108</v>
      </c>
      <c r="K2308" s="4" t="n">
        <v>100135395.17</v>
      </c>
      <c r="L2308" s="5" t="n">
        <v>4425001</v>
      </c>
      <c r="M2308" s="6" t="n">
        <v>22.62946272</v>
      </c>
      <c r="AB2308" s="8" t="inlineStr">
        <is>
          <t>QISSwaps</t>
        </is>
      </c>
      <c r="AG2308" t="n">
        <v>-0.040428</v>
      </c>
    </row>
    <row r="2309">
      <c r="A2309" t="inlineStr">
        <is>
          <t>QIS</t>
        </is>
      </c>
      <c r="B2309" t="inlineStr">
        <is>
          <t>EURHUF,Call,416.4003301634741,27/05/2025,23/04/2025</t>
        </is>
      </c>
      <c r="C2309" t="inlineStr">
        <is>
          <t>EURHUF,Call,416.4003301634741,27/05/2025,23/04/2025</t>
        </is>
      </c>
      <c r="G2309" s="1" t="n">
        <v>-7806.334367156125</v>
      </c>
      <c r="H2309" s="1" t="n">
        <v>3.095149823807858e-07</v>
      </c>
      <c r="K2309" s="4" t="n">
        <v>100135395.17</v>
      </c>
      <c r="L2309" s="5" t="n">
        <v>4425001</v>
      </c>
      <c r="M2309" s="6" t="n">
        <v>22.62946272</v>
      </c>
      <c r="AB2309" s="8" t="inlineStr">
        <is>
          <t>QISSwaps</t>
        </is>
      </c>
      <c r="AG2309" t="n">
        <v>-0.040428</v>
      </c>
    </row>
    <row r="2310">
      <c r="A2310" t="inlineStr">
        <is>
          <t>QIS</t>
        </is>
      </c>
      <c r="B2310" t="inlineStr">
        <is>
          <t>EURHUF,Call,416.7170126627794,28/05/2025,24/04/2025</t>
        </is>
      </c>
      <c r="C2310" t="inlineStr">
        <is>
          <t>EURHUF,Call,416.7170126627794,28/05/2025,24/04/2025</t>
        </is>
      </c>
      <c r="G2310" s="1" t="n">
        <v>-7556.928874335348</v>
      </c>
      <c r="H2310" s="1" t="n">
        <v>1.22915828464882e-06</v>
      </c>
      <c r="K2310" s="4" t="n">
        <v>100135395.17</v>
      </c>
      <c r="L2310" s="5" t="n">
        <v>4425001</v>
      </c>
      <c r="M2310" s="6" t="n">
        <v>22.62946272</v>
      </c>
      <c r="AB2310" s="8" t="inlineStr">
        <is>
          <t>QISSwaps</t>
        </is>
      </c>
      <c r="AG2310" t="n">
        <v>-0.040428</v>
      </c>
    </row>
    <row r="2311">
      <c r="A2311" t="inlineStr">
        <is>
          <t>QIS</t>
        </is>
      </c>
      <c r="B2311" t="inlineStr">
        <is>
          <t>EURHUF,Call,416.8311016990428,22/05/2025,17/04/2025</t>
        </is>
      </c>
      <c r="C2311" t="inlineStr">
        <is>
          <t>EURHUF,Call,416.8311016990428,22/05/2025,17/04/2025</t>
        </is>
      </c>
      <c r="G2311" s="1" t="n">
        <v>-8302.309070942432</v>
      </c>
      <c r="H2311" s="1" t="n">
        <v>3.322307643420026e-17</v>
      </c>
      <c r="K2311" s="4" t="n">
        <v>100135395.17</v>
      </c>
      <c r="L2311" s="5" t="n">
        <v>4425001</v>
      </c>
      <c r="M2311" s="6" t="n">
        <v>22.62946272</v>
      </c>
      <c r="AB2311" s="8" t="inlineStr">
        <is>
          <t>QISSwaps</t>
        </is>
      </c>
      <c r="AG2311" t="n">
        <v>-0.040428</v>
      </c>
    </row>
    <row r="2312">
      <c r="A2312" t="inlineStr">
        <is>
          <t>QIS</t>
        </is>
      </c>
      <c r="B2312" t="inlineStr">
        <is>
          <t>EURHUF,Call,416.8635470818461,23/05/2025,22/04/2025</t>
        </is>
      </c>
      <c r="C2312" t="inlineStr">
        <is>
          <t>EURHUF,Call,416.8635470818461,23/05/2025,22/04/2025</t>
        </is>
      </c>
      <c r="G2312" s="1" t="n">
        <v>-7773.917213772754</v>
      </c>
      <c r="H2312" s="1" t="n">
        <v>5.56714082408083e-11</v>
      </c>
      <c r="K2312" s="4" t="n">
        <v>100135395.17</v>
      </c>
      <c r="L2312" s="5" t="n">
        <v>4425001</v>
      </c>
      <c r="M2312" s="6" t="n">
        <v>22.62946272</v>
      </c>
      <c r="AB2312" s="8" t="inlineStr">
        <is>
          <t>QISSwaps</t>
        </is>
      </c>
      <c r="AG2312" t="n">
        <v>-0.040428</v>
      </c>
    </row>
    <row r="2313">
      <c r="A2313" t="inlineStr">
        <is>
          <t>QIS</t>
        </is>
      </c>
      <c r="B2313" t="inlineStr">
        <is>
          <t>EURHUF,Call,417.4590211830817,21/05/2025,16/04/2025</t>
        </is>
      </c>
      <c r="C2313" t="inlineStr">
        <is>
          <t>EURHUF,Call,417.4590211830817,21/05/2025,16/04/2025</t>
        </is>
      </c>
      <c r="G2313" s="1" t="n">
        <v>-8633.717483796296</v>
      </c>
      <c r="K2313" s="4" t="n">
        <v>100135395.17</v>
      </c>
      <c r="L2313" s="5" t="n">
        <v>4425001</v>
      </c>
      <c r="M2313" s="6" t="n">
        <v>22.62946272</v>
      </c>
      <c r="AB2313" s="8" t="inlineStr">
        <is>
          <t>QISSwaps</t>
        </is>
      </c>
      <c r="AG2313" t="n">
        <v>-0.040428</v>
      </c>
    </row>
    <row r="2314">
      <c r="A2314" t="inlineStr">
        <is>
          <t>QIS</t>
        </is>
      </c>
      <c r="B2314" t="inlineStr">
        <is>
          <t>EURHUF,Call,417.6561759889622,27/05/2025,23/04/2025</t>
        </is>
      </c>
      <c r="C2314" t="inlineStr">
        <is>
          <t>EURHUF,Call,417.6561759889622,27/05/2025,23/04/2025</t>
        </is>
      </c>
      <c r="G2314" s="1" t="n">
        <v>-7759.459382935195</v>
      </c>
      <c r="H2314" s="1" t="n">
        <v>7.46324576065752e-08</v>
      </c>
      <c r="K2314" s="4" t="n">
        <v>100135395.17</v>
      </c>
      <c r="L2314" s="5" t="n">
        <v>4425001</v>
      </c>
      <c r="M2314" s="6" t="n">
        <v>22.62946272</v>
      </c>
      <c r="AB2314" s="8" t="inlineStr">
        <is>
          <t>QISSwaps</t>
        </is>
      </c>
      <c r="AG2314" t="n">
        <v>-0.040428</v>
      </c>
    </row>
    <row r="2315">
      <c r="A2315" t="inlineStr">
        <is>
          <t>QIS</t>
        </is>
      </c>
      <c r="B2315" t="inlineStr">
        <is>
          <t>EURHUF,Call,418.11059217836254,23/05/2025,22/04/2025</t>
        </is>
      </c>
      <c r="C2315" t="inlineStr">
        <is>
          <t>EURHUF,Call,418.11059217836254,23/05/2025,22/04/2025</t>
        </is>
      </c>
      <c r="G2315" s="1" t="n">
        <v>-7727.6138272492</v>
      </c>
      <c r="H2315" s="1" t="n">
        <v>3.599707052994385e-12</v>
      </c>
      <c r="K2315" s="4" t="n">
        <v>100135395.17</v>
      </c>
      <c r="L2315" s="5" t="n">
        <v>4425001</v>
      </c>
      <c r="M2315" s="6" t="n">
        <v>22.62946272</v>
      </c>
      <c r="AB2315" s="8" t="inlineStr">
        <is>
          <t>QISSwaps</t>
        </is>
      </c>
      <c r="AG2315" t="n">
        <v>-0.040428</v>
      </c>
    </row>
    <row r="2316">
      <c r="A2316" t="inlineStr">
        <is>
          <t>QIS</t>
        </is>
      </c>
      <c r="B2316" t="inlineStr">
        <is>
          <t>EURHUF,Call,418.17451088375617,22/05/2025,17/04/2025</t>
        </is>
      </c>
      <c r="C2316" t="inlineStr">
        <is>
          <t>EURHUF,Call,418.17451088375617,22/05/2025,17/04/2025</t>
        </is>
      </c>
      <c r="G2316" s="1" t="n">
        <v>-8249.05148345132</v>
      </c>
      <c r="H2316" s="1" t="n">
        <v>1.244276426264683e-19</v>
      </c>
      <c r="K2316" s="4" t="n">
        <v>100135395.17</v>
      </c>
      <c r="L2316" s="5" t="n">
        <v>4425001</v>
      </c>
      <c r="M2316" s="6" t="n">
        <v>22.62946272</v>
      </c>
      <c r="AB2316" s="8" t="inlineStr">
        <is>
          <t>QISSwaps</t>
        </is>
      </c>
      <c r="AG2316" t="n">
        <v>-0.040428</v>
      </c>
    </row>
    <row r="2317">
      <c r="A2317" t="inlineStr">
        <is>
          <t>QIS</t>
        </is>
      </c>
      <c r="B2317" t="inlineStr">
        <is>
          <t>EURHUF,Call,418.8498068721673,21/05/2025,16/04/2025</t>
        </is>
      </c>
      <c r="C2317" t="inlineStr">
        <is>
          <t>EURHUF,Call,418.8498068721673,21/05/2025,16/04/2025</t>
        </is>
      </c>
      <c r="G2317" s="1" t="n">
        <v>-8576.476368273239</v>
      </c>
      <c r="K2317" s="4" t="n">
        <v>100135395.17</v>
      </c>
      <c r="L2317" s="5" t="n">
        <v>4425001</v>
      </c>
      <c r="M2317" s="6" t="n">
        <v>22.62946272</v>
      </c>
      <c r="AB2317" s="8" t="inlineStr">
        <is>
          <t>QISSwaps</t>
        </is>
      </c>
      <c r="AG2317" t="n">
        <v>-0.040428</v>
      </c>
    </row>
    <row r="2318">
      <c r="A2318" t="inlineStr">
        <is>
          <t>QIS</t>
        </is>
      </c>
      <c r="B2318" t="inlineStr">
        <is>
          <t>EURHUF,Call,418.9120218144504,27/05/2025,23/04/2025</t>
        </is>
      </c>
      <c r="C2318" t="inlineStr">
        <is>
          <t>EURHUF,Call,418.9120218144504,27/05/2025,23/04/2025</t>
        </is>
      </c>
      <c r="G2318" s="1" t="n">
        <v>-7713.00534249358</v>
      </c>
      <c r="H2318" s="1" t="n">
        <v>1.633694390472225e-08</v>
      </c>
      <c r="K2318" s="4" t="n">
        <v>100135395.17</v>
      </c>
      <c r="L2318" s="5" t="n">
        <v>4425001</v>
      </c>
      <c r="M2318" s="6" t="n">
        <v>22.62946272</v>
      </c>
      <c r="AB2318" s="8" t="inlineStr">
        <is>
          <t>QISSwaps</t>
        </is>
      </c>
      <c r="AG2318" t="n">
        <v>-0.040428</v>
      </c>
    </row>
    <row r="2319">
      <c r="A2319" t="inlineStr">
        <is>
          <t>QIS</t>
        </is>
      </c>
      <c r="B2319" t="inlineStr">
        <is>
          <t>EURHUF,Call,419.357637274879,23/05/2025,22/04/2025</t>
        </is>
      </c>
      <c r="C2319" t="inlineStr">
        <is>
          <t>EURHUF,Call,419.357637274879,23/05/2025,22/04/2025</t>
        </is>
      </c>
      <c r="G2319" s="1" t="n">
        <v>-7681.722903803861</v>
      </c>
      <c r="H2319" s="1" t="n">
        <v>1.914752671246069e-13</v>
      </c>
      <c r="K2319" s="4" t="n">
        <v>100135395.17</v>
      </c>
      <c r="L2319" s="5" t="n">
        <v>4425001</v>
      </c>
      <c r="M2319" s="6" t="n">
        <v>22.62946272</v>
      </c>
      <c r="AB2319" s="8" t="inlineStr">
        <is>
          <t>QISSwaps</t>
        </is>
      </c>
      <c r="AG2319" t="n">
        <v>-0.040428</v>
      </c>
    </row>
    <row r="2320">
      <c r="A2320" t="inlineStr">
        <is>
          <t>QIS</t>
        </is>
      </c>
      <c r="B2320" t="inlineStr">
        <is>
          <t>EURHUF,Call,419.5179200684695,22/05/2025,17/04/2025</t>
        </is>
      </c>
      <c r="C2320" t="inlineStr">
        <is>
          <t>EURHUF,Call,419.5179200684695,22/05/2025,17/04/2025</t>
        </is>
      </c>
      <c r="G2320" s="1" t="n">
        <v>-8196.304711670829</v>
      </c>
      <c r="H2320" s="1" t="n">
        <v>2.970917916075141e-22</v>
      </c>
      <c r="K2320" s="4" t="n">
        <v>100135395.17</v>
      </c>
      <c r="L2320" s="5" t="n">
        <v>4425001</v>
      </c>
      <c r="M2320" s="6" t="n">
        <v>22.62946272</v>
      </c>
      <c r="AB2320" s="8" t="inlineStr">
        <is>
          <t>QISSwaps</t>
        </is>
      </c>
      <c r="AG2320" t="n">
        <v>-0.040428</v>
      </c>
    </row>
    <row r="2321">
      <c r="A2321" t="inlineStr">
        <is>
          <t>QIS</t>
        </is>
      </c>
      <c r="B2321" t="inlineStr">
        <is>
          <t>EURHUF,Put,396.31744964256745,20/06/2025,20/05/2025</t>
        </is>
      </c>
      <c r="C2321" t="inlineStr">
        <is>
          <t>EURHUF,Put,396.31744964256745,20/06/2025,20/05/2025</t>
        </is>
      </c>
      <c r="G2321" s="1" t="n">
        <v>-7653.802851284408</v>
      </c>
      <c r="H2321" s="1" t="n">
        <v>0.0012420017385141</v>
      </c>
      <c r="K2321" s="4" t="n">
        <v>100135395.17</v>
      </c>
      <c r="L2321" s="5" t="n">
        <v>4425001</v>
      </c>
      <c r="M2321" s="6" t="n">
        <v>22.62946272</v>
      </c>
      <c r="AB2321" s="8" t="inlineStr">
        <is>
          <t>QISSwaps</t>
        </is>
      </c>
      <c r="AG2321" t="n">
        <v>-0.040428</v>
      </c>
    </row>
    <row r="2322">
      <c r="A2322" t="inlineStr">
        <is>
          <t>QIS</t>
        </is>
      </c>
      <c r="B2322" t="inlineStr">
        <is>
          <t>EURHUF,Put,396.4231365586168,18/06/2025,19/05/2025</t>
        </is>
      </c>
      <c r="C2322" t="inlineStr">
        <is>
          <t>EURHUF,Put,396.4231365586168,18/06/2025,19/05/2025</t>
        </is>
      </c>
      <c r="G2322" s="1" t="n">
        <v>-7226.177306610878</v>
      </c>
      <c r="H2322" s="1" t="n">
        <v>0.0011721155347578</v>
      </c>
      <c r="K2322" s="4" t="n">
        <v>100135395.17</v>
      </c>
      <c r="L2322" s="5" t="n">
        <v>4425001</v>
      </c>
      <c r="M2322" s="6" t="n">
        <v>22.62946272</v>
      </c>
      <c r="AB2322" s="8" t="inlineStr">
        <is>
          <t>QISSwaps</t>
        </is>
      </c>
      <c r="AG2322" t="n">
        <v>-0.040428</v>
      </c>
    </row>
    <row r="2323">
      <c r="A2323" t="inlineStr">
        <is>
          <t>QIS</t>
        </is>
      </c>
      <c r="B2323" t="inlineStr">
        <is>
          <t>EURHUF,Put,396.5339795557292,17/06/2025,16/05/2025</t>
        </is>
      </c>
      <c r="C2323" t="inlineStr">
        <is>
          <t>EURHUF,Put,396.5339795557292,17/06/2025,16/05/2025</t>
        </is>
      </c>
      <c r="G2323" s="1" t="n">
        <v>-8019.88374432812</v>
      </c>
      <c r="H2323" s="1" t="n">
        <v>0.0011461193665962</v>
      </c>
      <c r="K2323" s="4" t="n">
        <v>100135395.17</v>
      </c>
      <c r="L2323" s="5" t="n">
        <v>4425001</v>
      </c>
      <c r="M2323" s="6" t="n">
        <v>22.62946272</v>
      </c>
      <c r="AB2323" s="8" t="inlineStr">
        <is>
          <t>QISSwaps</t>
        </is>
      </c>
      <c r="AG2323" t="n">
        <v>-0.040428</v>
      </c>
    </row>
    <row r="2324">
      <c r="A2324" t="inlineStr">
        <is>
          <t>QIS</t>
        </is>
      </c>
      <c r="B2324" t="inlineStr">
        <is>
          <t>EURHUF,Put,396.5471311834849,16/06/2025,15/05/2025</t>
        </is>
      </c>
      <c r="C2324" t="inlineStr">
        <is>
          <t>EURHUF,Put,396.5471311834849,16/06/2025,15/05/2025</t>
        </is>
      </c>
      <c r="G2324" s="1" t="n">
        <v>-7895.376244847264</v>
      </c>
      <c r="H2324" s="1" t="n">
        <v>0.0011205607221601</v>
      </c>
      <c r="K2324" s="4" t="n">
        <v>100135395.17</v>
      </c>
      <c r="L2324" s="5" t="n">
        <v>4425001</v>
      </c>
      <c r="M2324" s="6" t="n">
        <v>22.62946272</v>
      </c>
      <c r="AB2324" s="8" t="inlineStr">
        <is>
          <t>QISSwaps</t>
        </is>
      </c>
      <c r="AG2324" t="n">
        <v>-0.040428</v>
      </c>
    </row>
    <row r="2325">
      <c r="A2325" t="inlineStr">
        <is>
          <t>QIS</t>
        </is>
      </c>
      <c r="B2325" t="inlineStr">
        <is>
          <t>EURHUF,Put,396.58993950272713,23/06/2025,21/05/2025</t>
        </is>
      </c>
      <c r="C2325" t="inlineStr">
        <is>
          <t>EURHUF,Put,396.58993950272713,23/06/2025,21/05/2025</t>
        </is>
      </c>
      <c r="G2325" s="1" t="n">
        <v>-7545.838020242146</v>
      </c>
      <c r="H2325" s="1" t="n">
        <v>0.0014303171850678</v>
      </c>
      <c r="K2325" s="4" t="n">
        <v>100135395.17</v>
      </c>
      <c r="L2325" s="5" t="n">
        <v>4425001</v>
      </c>
      <c r="M2325" s="6" t="n">
        <v>22.62946272</v>
      </c>
      <c r="AB2325" s="8" t="inlineStr">
        <is>
          <t>QISSwaps</t>
        </is>
      </c>
      <c r="AG2325" t="n">
        <v>-0.040428</v>
      </c>
    </row>
    <row r="2326">
      <c r="A2326" t="inlineStr">
        <is>
          <t>QIS</t>
        </is>
      </c>
      <c r="B2326" t="inlineStr">
        <is>
          <t>EURHUF,Put,397.2027517280748,10/06/2025,09/05/2025</t>
        </is>
      </c>
      <c r="C2326" t="inlineStr">
        <is>
          <t>EURHUF,Put,397.2027517280748,10/06/2025,09/05/2025</t>
        </is>
      </c>
      <c r="G2326" s="1" t="n">
        <v>-8193.0297206499</v>
      </c>
      <c r="H2326" s="1" t="n">
        <v>0.001093994136211</v>
      </c>
      <c r="K2326" s="4" t="n">
        <v>100135395.17</v>
      </c>
      <c r="L2326" s="5" t="n">
        <v>4425001</v>
      </c>
      <c r="M2326" s="6" t="n">
        <v>22.62946272</v>
      </c>
      <c r="AB2326" s="8" t="inlineStr">
        <is>
          <t>QISSwaps</t>
        </is>
      </c>
      <c r="AG2326" t="n">
        <v>-0.040428</v>
      </c>
    </row>
    <row r="2327">
      <c r="A2327" t="inlineStr">
        <is>
          <t>QIS</t>
        </is>
      </c>
      <c r="B2327" t="inlineStr">
        <is>
          <t>EURHUF,Put,397.20513256060946,13/06/2025,14/05/2025</t>
        </is>
      </c>
      <c r="C2327" t="inlineStr">
        <is>
          <t>EURHUF,Put,397.20513256060946,13/06/2025,14/05/2025</t>
        </is>
      </c>
      <c r="G2327" s="1" t="n">
        <v>-7919.681551697135</v>
      </c>
      <c r="H2327" s="1" t="n">
        <v>0.0013001068640623</v>
      </c>
      <c r="K2327" s="4" t="n">
        <v>100135395.17</v>
      </c>
      <c r="L2327" s="5" t="n">
        <v>4425001</v>
      </c>
      <c r="M2327" s="6" t="n">
        <v>22.62946272</v>
      </c>
      <c r="AB2327" s="8" t="inlineStr">
        <is>
          <t>QISSwaps</t>
        </is>
      </c>
      <c r="AG2327" t="n">
        <v>-0.040428</v>
      </c>
    </row>
    <row r="2328">
      <c r="A2328" t="inlineStr">
        <is>
          <t>QIS</t>
        </is>
      </c>
      <c r="B2328" t="inlineStr">
        <is>
          <t>EURHUF,Put,397.4080705922262,20/06/2025,20/05/2025</t>
        </is>
      </c>
      <c r="C2328" t="inlineStr">
        <is>
          <t>EURHUF,Put,397.4080705922262,20/06/2025,20/05/2025</t>
        </is>
      </c>
      <c r="G2328" s="1" t="n">
        <v>-7611.851294069638</v>
      </c>
      <c r="H2328" s="1" t="n">
        <v>0.0016563857417295</v>
      </c>
      <c r="K2328" s="4" t="n">
        <v>100135395.17</v>
      </c>
      <c r="L2328" s="5" t="n">
        <v>4425001</v>
      </c>
      <c r="M2328" s="6" t="n">
        <v>22.62946272</v>
      </c>
      <c r="AB2328" s="8" t="inlineStr">
        <is>
          <t>QISSwaps</t>
        </is>
      </c>
      <c r="AG2328" t="n">
        <v>-0.040428</v>
      </c>
    </row>
    <row r="2329">
      <c r="A2329" t="inlineStr">
        <is>
          <t>QIS</t>
        </is>
      </c>
      <c r="B2329" t="inlineStr">
        <is>
          <t>EURHUF,Put,397.4447011454759,18/06/2025,19/05/2025</t>
        </is>
      </c>
      <c r="C2329" t="inlineStr">
        <is>
          <t>EURHUF,Put,397.4447011454759,18/06/2025,19/05/2025</t>
        </is>
      </c>
      <c r="G2329" s="1" t="n">
        <v>-7189.077706532456</v>
      </c>
      <c r="H2329" s="1" t="n">
        <v>0.0015533507137373</v>
      </c>
      <c r="K2329" s="4" t="n">
        <v>100135395.17</v>
      </c>
      <c r="L2329" s="5" t="n">
        <v>4425001</v>
      </c>
      <c r="M2329" s="6" t="n">
        <v>22.62946272</v>
      </c>
      <c r="AB2329" s="8" t="inlineStr">
        <is>
          <t>QISSwaps</t>
        </is>
      </c>
      <c r="AG2329" t="n">
        <v>-0.040428</v>
      </c>
    </row>
    <row r="2330">
      <c r="A2330" t="inlineStr">
        <is>
          <t>QIS</t>
        </is>
      </c>
      <c r="B2330" t="inlineStr">
        <is>
          <t>EURHUF,Put,397.5147771732119,02/06/2025,29/04/2025</t>
        </is>
      </c>
      <c r="C2330" t="inlineStr">
        <is>
          <t>EURHUF,Put,397.5147771732119,02/06/2025,29/04/2025</t>
        </is>
      </c>
      <c r="G2330" s="1" t="n">
        <v>-8083.875661866165</v>
      </c>
      <c r="H2330" s="1" t="n">
        <v>0.0004140637831591</v>
      </c>
      <c r="K2330" s="4" t="n">
        <v>100135395.17</v>
      </c>
      <c r="L2330" s="5" t="n">
        <v>4425001</v>
      </c>
      <c r="M2330" s="6" t="n">
        <v>22.62946272</v>
      </c>
      <c r="AB2330" s="8" t="inlineStr">
        <is>
          <t>QISSwaps</t>
        </is>
      </c>
      <c r="AG2330" t="n">
        <v>-0.040428</v>
      </c>
    </row>
    <row r="2331">
      <c r="A2331" t="inlineStr">
        <is>
          <t>QIS</t>
        </is>
      </c>
      <c r="B2331" t="inlineStr">
        <is>
          <t>EURHUF,Put,397.5474858849104,03/06/2025,30/04/2025</t>
        </is>
      </c>
      <c r="C2331" t="inlineStr">
        <is>
          <t>EURHUF,Put,397.5474858849104,03/06/2025,30/04/2025</t>
        </is>
      </c>
      <c r="G2331" s="1" t="n">
        <v>-8106.98226124363</v>
      </c>
      <c r="H2331" s="1" t="n">
        <v>0.0005374362732188</v>
      </c>
      <c r="K2331" s="4" t="n">
        <v>100135395.17</v>
      </c>
      <c r="L2331" s="5" t="n">
        <v>4425001</v>
      </c>
      <c r="M2331" s="6" t="n">
        <v>22.62946272</v>
      </c>
      <c r="AB2331" s="8" t="inlineStr">
        <is>
          <t>QISSwaps</t>
        </is>
      </c>
      <c r="AG2331" t="n">
        <v>-0.040428</v>
      </c>
    </row>
    <row r="2332">
      <c r="A2332" t="inlineStr">
        <is>
          <t>QIS</t>
        </is>
      </c>
      <c r="B2332" t="inlineStr">
        <is>
          <t>EURHUF,Put,397.66685393126187,23/06/2025,21/05/2025</t>
        </is>
      </c>
      <c r="C2332" t="inlineStr">
        <is>
          <t>EURHUF,Put,397.66685393126187,23/06/2025,21/05/2025</t>
        </is>
      </c>
      <c r="G2332" s="1" t="n">
        <v>-7505.023863760031</v>
      </c>
      <c r="H2332" s="1" t="n">
        <v>0.0018841946201871</v>
      </c>
      <c r="K2332" s="4" t="n">
        <v>100135395.17</v>
      </c>
      <c r="L2332" s="5" t="n">
        <v>4425001</v>
      </c>
      <c r="M2332" s="6" t="n">
        <v>22.62946272</v>
      </c>
      <c r="AB2332" s="8" t="inlineStr">
        <is>
          <t>QISSwaps</t>
        </is>
      </c>
      <c r="AG2332" t="n">
        <v>-0.040428</v>
      </c>
    </row>
    <row r="2333">
      <c r="A2333" t="inlineStr">
        <is>
          <t>QIS</t>
        </is>
      </c>
      <c r="B2333" t="inlineStr">
        <is>
          <t>EURHUF,Put,397.66939854710176,16/06/2025,15/05/2025</t>
        </is>
      </c>
      <c r="C2333" t="inlineStr">
        <is>
          <t>EURHUF,Put,397.66939854710176,16/06/2025,15/05/2025</t>
        </is>
      </c>
      <c r="G2333" s="1" t="n">
        <v>-7850.875862663706</v>
      </c>
      <c r="H2333" s="1" t="n">
        <v>0.0015441999848617</v>
      </c>
      <c r="K2333" s="4" t="n">
        <v>100135395.17</v>
      </c>
      <c r="L2333" s="5" t="n">
        <v>4425001</v>
      </c>
      <c r="M2333" s="6" t="n">
        <v>22.62946272</v>
      </c>
      <c r="AB2333" s="8" t="inlineStr">
        <is>
          <t>QISSwaps</t>
        </is>
      </c>
      <c r="AG2333" t="n">
        <v>-0.040428</v>
      </c>
    </row>
    <row r="2334">
      <c r="A2334" t="inlineStr">
        <is>
          <t>QIS</t>
        </is>
      </c>
      <c r="B2334" t="inlineStr">
        <is>
          <t>EURHUF,Put,397.6721313891417,17/06/2025,16/05/2025</t>
        </is>
      </c>
      <c r="C2334" t="inlineStr">
        <is>
          <t>EURHUF,Put,397.6721313891417,17/06/2025,16/05/2025</t>
        </is>
      </c>
      <c r="G2334" s="1" t="n">
        <v>-7974.043050156857</v>
      </c>
      <c r="H2334" s="1" t="n">
        <v>0.0015780398833669</v>
      </c>
      <c r="K2334" s="4" t="n">
        <v>100135395.17</v>
      </c>
      <c r="L2334" s="5" t="n">
        <v>4425001</v>
      </c>
      <c r="M2334" s="6" t="n">
        <v>22.62946272</v>
      </c>
      <c r="AB2334" s="8" t="inlineStr">
        <is>
          <t>QISSwaps</t>
        </is>
      </c>
      <c r="AG2334" t="n">
        <v>-0.040428</v>
      </c>
    </row>
    <row r="2335">
      <c r="A2335" t="inlineStr">
        <is>
          <t>QIS</t>
        </is>
      </c>
      <c r="B2335" t="inlineStr">
        <is>
          <t>EURHUF,Put,397.7594892709543,30/05/2025,28/04/2025</t>
        </is>
      </c>
      <c r="C2335" t="inlineStr">
        <is>
          <t>EURHUF,Put,397.7594892709543,30/05/2025,28/04/2025</t>
        </is>
      </c>
      <c r="G2335" s="1" t="n">
        <v>-8141.450911336024</v>
      </c>
      <c r="H2335" s="1" t="n">
        <v>0.0003484434251533</v>
      </c>
      <c r="K2335" s="4" t="n">
        <v>100135395.17</v>
      </c>
      <c r="L2335" s="5" t="n">
        <v>4425001</v>
      </c>
      <c r="M2335" s="6" t="n">
        <v>22.62946272</v>
      </c>
      <c r="AB2335" s="8" t="inlineStr">
        <is>
          <t>QISSwaps</t>
        </is>
      </c>
      <c r="AG2335" t="n">
        <v>-0.040428</v>
      </c>
    </row>
    <row r="2336">
      <c r="A2336" t="inlineStr">
        <is>
          <t>QIS</t>
        </is>
      </c>
      <c r="B2336" t="inlineStr">
        <is>
          <t>EURHUF,Put,397.9200211535087,04/06/2025,06/05/2025</t>
        </is>
      </c>
      <c r="C2336" t="inlineStr">
        <is>
          <t>EURHUF,Put,397.9200211535087,04/06/2025,06/05/2025</t>
        </is>
      </c>
      <c r="G2336" s="1" t="n">
        <v>-7902.358524486602</v>
      </c>
      <c r="H2336" s="1" t="n">
        <v>0.0007601533156357</v>
      </c>
      <c r="K2336" s="4" t="n">
        <v>100135395.17</v>
      </c>
      <c r="L2336" s="5" t="n">
        <v>4425001</v>
      </c>
      <c r="M2336" s="6" t="n">
        <v>22.62946272</v>
      </c>
      <c r="AB2336" s="8" t="inlineStr">
        <is>
          <t>QISSwaps</t>
        </is>
      </c>
      <c r="AG2336" t="n">
        <v>-0.040428</v>
      </c>
    </row>
    <row r="2337">
      <c r="A2337" t="inlineStr">
        <is>
          <t>QIS</t>
        </is>
      </c>
      <c r="B2337" t="inlineStr">
        <is>
          <t>EURHUF,Put,397.9383146657337,12/06/2025,13/05/2025</t>
        </is>
      </c>
      <c r="C2337" t="inlineStr">
        <is>
          <t>EURHUF,Put,397.9383146657337,12/06/2025,13/05/2025</t>
        </is>
      </c>
      <c r="G2337" s="1" t="n">
        <v>-7968.483130370993</v>
      </c>
      <c r="H2337" s="1" t="n">
        <v>0.0015504118474165</v>
      </c>
      <c r="K2337" s="4" t="n">
        <v>100135395.17</v>
      </c>
      <c r="L2337" s="5" t="n">
        <v>4425001</v>
      </c>
      <c r="M2337" s="6" t="n">
        <v>22.62946272</v>
      </c>
      <c r="AB2337" s="8" t="inlineStr">
        <is>
          <t>QISSwaps</t>
        </is>
      </c>
      <c r="AG2337" t="n">
        <v>-0.040428</v>
      </c>
    </row>
    <row r="2338">
      <c r="A2338" t="inlineStr">
        <is>
          <t>QIS</t>
        </is>
      </c>
      <c r="B2338" t="inlineStr">
        <is>
          <t>EURHUF,Put,397.967133088953,05/06/2025,07/05/2025</t>
        </is>
      </c>
      <c r="C2338" t="inlineStr">
        <is>
          <t>EURHUF,Put,397.967133088953,05/06/2025,07/05/2025</t>
        </is>
      </c>
      <c r="G2338" s="1" t="n">
        <v>-7824.429074250525</v>
      </c>
      <c r="H2338" s="1" t="n">
        <v>0.0008902188510395</v>
      </c>
      <c r="K2338" s="4" t="n">
        <v>100135395.17</v>
      </c>
      <c r="L2338" s="5" t="n">
        <v>4425001</v>
      </c>
      <c r="M2338" s="6" t="n">
        <v>22.62946272</v>
      </c>
      <c r="AB2338" s="8" t="inlineStr">
        <is>
          <t>QISSwaps</t>
        </is>
      </c>
      <c r="AG2338" t="n">
        <v>-0.040428</v>
      </c>
    </row>
    <row r="2339">
      <c r="A2339" t="inlineStr">
        <is>
          <t>QIS</t>
        </is>
      </c>
      <c r="B2339" t="inlineStr">
        <is>
          <t>EURHUF,Put,398.3279177693752,13/06/2025,14/05/2025</t>
        </is>
      </c>
      <c r="C2339" t="inlineStr">
        <is>
          <t>EURHUF,Put,398.3279177693752,13/06/2025,14/05/2025</t>
        </is>
      </c>
      <c r="G2339" s="1" t="n">
        <v>-7875.097335422294</v>
      </c>
      <c r="H2339" s="1" t="n">
        <v>0.0017959102579535</v>
      </c>
      <c r="K2339" s="4" t="n">
        <v>100135395.17</v>
      </c>
      <c r="L2339" s="5" t="n">
        <v>4425001</v>
      </c>
      <c r="M2339" s="6" t="n">
        <v>22.62946272</v>
      </c>
      <c r="AB2339" s="8" t="inlineStr">
        <is>
          <t>QISSwaps</t>
        </is>
      </c>
      <c r="AG2339" t="n">
        <v>-0.040428</v>
      </c>
    </row>
    <row r="2340">
      <c r="A2340" t="inlineStr">
        <is>
          <t>QIS</t>
        </is>
      </c>
      <c r="B2340" t="inlineStr">
        <is>
          <t>EURHUF,Put,398.3766725854064,10/06/2025,09/05/2025</t>
        </is>
      </c>
      <c r="C2340" t="inlineStr">
        <is>
          <t>EURHUF,Put,398.3766725854064,10/06/2025,09/05/2025</t>
        </is>
      </c>
      <c r="G2340" s="1" t="n">
        <v>-8144.815062476782</v>
      </c>
      <c r="H2340" s="1" t="n">
        <v>0.001579573842257</v>
      </c>
      <c r="K2340" s="4" t="n">
        <v>100135395.17</v>
      </c>
      <c r="L2340" s="5" t="n">
        <v>4425001</v>
      </c>
      <c r="M2340" s="6" t="n">
        <v>22.62946272</v>
      </c>
      <c r="AB2340" s="8" t="inlineStr">
        <is>
          <t>QISSwaps</t>
        </is>
      </c>
      <c r="AG2340" t="n">
        <v>-0.040428</v>
      </c>
    </row>
    <row r="2341">
      <c r="A2341" t="inlineStr">
        <is>
          <t>QIS</t>
        </is>
      </c>
      <c r="B2341" t="inlineStr">
        <is>
          <t>EURHUF,Put,398.466265732335,18/06/2025,19/05/2025</t>
        </is>
      </c>
      <c r="C2341" t="inlineStr">
        <is>
          <t>EURHUF,Put,398.466265732335,18/06/2025,19/05/2025</t>
        </is>
      </c>
      <c r="G2341" s="1" t="n">
        <v>-7152.263081903156</v>
      </c>
      <c r="H2341" s="1" t="n">
        <v>0.0020477712675393</v>
      </c>
      <c r="K2341" s="4" t="n">
        <v>100135395.17</v>
      </c>
      <c r="L2341" s="5" t="n">
        <v>4425001</v>
      </c>
      <c r="M2341" s="6" t="n">
        <v>22.62946272</v>
      </c>
      <c r="AB2341" s="8" t="inlineStr">
        <is>
          <t>QISSwaps</t>
        </is>
      </c>
      <c r="AG2341" t="n">
        <v>-0.040428</v>
      </c>
    </row>
    <row r="2342">
      <c r="A2342" t="inlineStr">
        <is>
          <t>QIS</t>
        </is>
      </c>
      <c r="B2342" t="inlineStr">
        <is>
          <t>EURHUF,Put,398.4905317851286,11/06/2025,12/05/2025</t>
        </is>
      </c>
      <c r="C2342" t="inlineStr">
        <is>
          <t>EURHUF,Put,398.4905317851286,11/06/2025,12/05/2025</t>
        </is>
      </c>
      <c r="G2342" s="1" t="n">
        <v>-7944.384944871454</v>
      </c>
      <c r="H2342" s="1" t="n">
        <v>0.0018079295958858</v>
      </c>
      <c r="K2342" s="4" t="n">
        <v>100135395.17</v>
      </c>
      <c r="L2342" s="5" t="n">
        <v>4425001</v>
      </c>
      <c r="M2342" s="6" t="n">
        <v>22.62946272</v>
      </c>
      <c r="AB2342" s="8" t="inlineStr">
        <is>
          <t>QISSwaps</t>
        </is>
      </c>
      <c r="AG2342" t="n">
        <v>-0.040428</v>
      </c>
    </row>
    <row r="2343">
      <c r="A2343" t="inlineStr">
        <is>
          <t>QIS</t>
        </is>
      </c>
      <c r="B2343" t="inlineStr">
        <is>
          <t>EURHUF,Put,398.4986915418849,20/06/2025,20/05/2025</t>
        </is>
      </c>
      <c r="C2343" t="inlineStr">
        <is>
          <t>EURHUF,Put,398.4986915418849,20/06/2025,20/05/2025</t>
        </is>
      </c>
      <c r="G2343" s="1" t="n">
        <v>-7570.243707438682</v>
      </c>
      <c r="H2343" s="1" t="n">
        <v>0.0021969303638617</v>
      </c>
      <c r="K2343" s="4" t="n">
        <v>100135395.17</v>
      </c>
      <c r="L2343" s="5" t="n">
        <v>4425001</v>
      </c>
      <c r="M2343" s="6" t="n">
        <v>22.62946272</v>
      </c>
      <c r="AB2343" s="8" t="inlineStr">
        <is>
          <t>QISSwaps</t>
        </is>
      </c>
      <c r="AG2343" t="n">
        <v>-0.040428</v>
      </c>
    </row>
    <row r="2344">
      <c r="A2344" t="inlineStr">
        <is>
          <t>QIS</t>
        </is>
      </c>
      <c r="B2344" t="inlineStr">
        <is>
          <t>EURHUF,Put,398.7008302788502,02/06/2025,29/04/2025</t>
        </is>
      </c>
      <c r="C2344" t="inlineStr">
        <is>
          <t>EURHUF,Put,398.7008302788502,02/06/2025,29/04/2025</t>
        </is>
      </c>
      <c r="G2344" s="1" t="n">
        <v>-8035.851458846278</v>
      </c>
      <c r="H2344" s="1" t="n">
        <v>0.0007205745629832</v>
      </c>
      <c r="K2344" s="4" t="n">
        <v>100135395.17</v>
      </c>
      <c r="L2344" s="5" t="n">
        <v>4425001</v>
      </c>
      <c r="M2344" s="6" t="n">
        <v>22.62946272</v>
      </c>
      <c r="AB2344" s="8" t="inlineStr">
        <is>
          <t>QISSwaps</t>
        </is>
      </c>
      <c r="AG2344" t="n">
        <v>-0.040428</v>
      </c>
    </row>
    <row r="2345">
      <c r="A2345" t="inlineStr">
        <is>
          <t>QIS</t>
        </is>
      </c>
      <c r="B2345" t="inlineStr">
        <is>
          <t>EURHUF,Put,398.7362754670766,03/06/2025,30/04/2025</t>
        </is>
      </c>
      <c r="C2345" t="inlineStr">
        <is>
          <t>EURHUF,Put,398.7362754670766,03/06/2025,30/04/2025</t>
        </is>
      </c>
      <c r="G2345" s="1" t="n">
        <v>-8058.71411979319</v>
      </c>
      <c r="H2345" s="1" t="n">
        <v>0.0008902002026015999</v>
      </c>
      <c r="K2345" s="4" t="n">
        <v>100135395.17</v>
      </c>
      <c r="L2345" s="5" t="n">
        <v>4425001</v>
      </c>
      <c r="M2345" s="6" t="n">
        <v>22.62946272</v>
      </c>
      <c r="AB2345" s="8" t="inlineStr">
        <is>
          <t>QISSwaps</t>
        </is>
      </c>
      <c r="AG2345" t="n">
        <v>-0.040428</v>
      </c>
    </row>
    <row r="2346">
      <c r="A2346" t="inlineStr">
        <is>
          <t>QIS</t>
        </is>
      </c>
      <c r="B2346" t="inlineStr">
        <is>
          <t>EURHUF,Put,398.74376835979655,23/06/2025,21/05/2025</t>
        </is>
      </c>
      <c r="C2346" t="inlineStr">
        <is>
          <t>EURHUF,Put,398.74376835979655,23/06/2025,21/05/2025</t>
        </is>
      </c>
      <c r="G2346" s="1" t="n">
        <v>-7464.539949228428</v>
      </c>
      <c r="H2346" s="1" t="n">
        <v>0.0024684859258324</v>
      </c>
      <c r="K2346" s="4" t="n">
        <v>100135395.17</v>
      </c>
      <c r="L2346" s="5" t="n">
        <v>4425001</v>
      </c>
      <c r="M2346" s="6" t="n">
        <v>22.62946272</v>
      </c>
      <c r="AB2346" s="8" t="inlineStr">
        <is>
          <t>QISSwaps</t>
        </is>
      </c>
      <c r="AG2346" t="n">
        <v>-0.040428</v>
      </c>
    </row>
    <row r="2347">
      <c r="A2347" t="inlineStr">
        <is>
          <t>QIS</t>
        </is>
      </c>
      <c r="B2347" t="inlineStr">
        <is>
          <t>EURHUF,Put,398.7916659107186,16/06/2025,15/05/2025</t>
        </is>
      </c>
      <c r="C2347" t="inlineStr">
        <is>
          <t>EURHUF,Put,398.7916659107186,16/06/2025,15/05/2025</t>
        </is>
      </c>
      <c r="G2347" s="1" t="n">
        <v>-7806.750646458339</v>
      </c>
      <c r="H2347" s="1" t="n">
        <v>0.0021154040468048</v>
      </c>
      <c r="K2347" s="4" t="n">
        <v>100135395.17</v>
      </c>
      <c r="L2347" s="5" t="n">
        <v>4425001</v>
      </c>
      <c r="M2347" s="6" t="n">
        <v>22.62946272</v>
      </c>
      <c r="AB2347" s="8" t="inlineStr">
        <is>
          <t>QISSwaps</t>
        </is>
      </c>
      <c r="AG2347" t="n">
        <v>-0.040428</v>
      </c>
    </row>
    <row r="2348">
      <c r="A2348" t="inlineStr">
        <is>
          <t>QIS</t>
        </is>
      </c>
      <c r="B2348" t="inlineStr">
        <is>
          <t>EURHUF,Put,398.81028322255423,17/06/2025,16/05/2025</t>
        </is>
      </c>
      <c r="C2348" t="inlineStr">
        <is>
          <t>EURHUF,Put,398.81028322255423,17/06/2025,16/05/2025</t>
        </is>
      </c>
      <c r="G2348" s="1" t="n">
        <v>-7928.594265535319</v>
      </c>
      <c r="H2348" s="1" t="n">
        <v>0.0021599405010688</v>
      </c>
      <c r="K2348" s="4" t="n">
        <v>100135395.17</v>
      </c>
      <c r="L2348" s="5" t="n">
        <v>4425001</v>
      </c>
      <c r="M2348" s="6" t="n">
        <v>22.62946272</v>
      </c>
      <c r="AB2348" s="8" t="inlineStr">
        <is>
          <t>QISSwaps</t>
        </is>
      </c>
      <c r="AG2348" t="n">
        <v>-0.040428</v>
      </c>
    </row>
    <row r="2349">
      <c r="A2349" t="inlineStr">
        <is>
          <t>QIS</t>
        </is>
      </c>
      <c r="B2349" t="inlineStr">
        <is>
          <t>EURHUF,Put,398.9490597850597,30/05/2025,28/04/2025</t>
        </is>
      </c>
      <c r="C2349" t="inlineStr">
        <is>
          <t>EURHUF,Put,398.9490597850597,30/05/2025,28/04/2025</t>
        </is>
      </c>
      <c r="G2349" s="1" t="n">
        <v>-8092.971584024948</v>
      </c>
      <c r="H2349" s="1" t="n">
        <v>0.0006378665067664</v>
      </c>
      <c r="K2349" s="4" t="n">
        <v>100135395.17</v>
      </c>
      <c r="L2349" s="5" t="n">
        <v>4425001</v>
      </c>
      <c r="M2349" s="6" t="n">
        <v>22.62946272</v>
      </c>
      <c r="AB2349" s="8" t="inlineStr">
        <is>
          <t>QISSwaps</t>
        </is>
      </c>
      <c r="AG2349" t="n">
        <v>-0.040428</v>
      </c>
    </row>
    <row r="2350">
      <c r="A2350" t="inlineStr">
        <is>
          <t>QIS</t>
        </is>
      </c>
      <c r="B2350" t="inlineStr">
        <is>
          <t>EURHUF,Put,399.06662385673474,12/06/2025,13/05/2025</t>
        </is>
      </c>
      <c r="C2350" t="inlineStr">
        <is>
          <t>EURHUF,Put,399.06662385673474,12/06/2025,13/05/2025</t>
        </is>
      </c>
      <c r="G2350" s="1" t="n">
        <v>-7923.487122702293</v>
      </c>
      <c r="H2350" s="1" t="n">
        <v>0.0021525333225364</v>
      </c>
      <c r="K2350" s="4" t="n">
        <v>100135395.17</v>
      </c>
      <c r="L2350" s="5" t="n">
        <v>4425001</v>
      </c>
      <c r="M2350" s="6" t="n">
        <v>22.62946272</v>
      </c>
      <c r="AB2350" s="8" t="inlineStr">
        <is>
          <t>QISSwaps</t>
        </is>
      </c>
      <c r="AG2350" t="n">
        <v>-0.040428</v>
      </c>
    </row>
    <row r="2351">
      <c r="A2351" t="inlineStr">
        <is>
          <t>QIS</t>
        </is>
      </c>
      <c r="B2351" t="inlineStr">
        <is>
          <t>EURHUF,Put,399.07723886958934,04/06/2025,06/05/2025</t>
        </is>
      </c>
      <c r="C2351" t="inlineStr">
        <is>
          <t>EURHUF,Put,399.07723886958934,04/06/2025,06/05/2025</t>
        </is>
      </c>
      <c r="G2351" s="1" t="n">
        <v>-7856.595500564652</v>
      </c>
      <c r="H2351" s="1" t="n">
        <v>0.0011926448933542</v>
      </c>
      <c r="K2351" s="4" t="n">
        <v>100135395.17</v>
      </c>
      <c r="L2351" s="5" t="n">
        <v>4425001</v>
      </c>
      <c r="M2351" s="6" t="n">
        <v>22.62946272</v>
      </c>
      <c r="AB2351" s="8" t="inlineStr">
        <is>
          <t>QISSwaps</t>
        </is>
      </c>
      <c r="AG2351" t="n">
        <v>-0.040428</v>
      </c>
    </row>
    <row r="2352">
      <c r="A2352" t="inlineStr">
        <is>
          <t>QIS</t>
        </is>
      </c>
      <c r="B2352" t="inlineStr">
        <is>
          <t>EURHUF,Put,399.1050894640555,05/06/2025,07/05/2025</t>
        </is>
      </c>
      <c r="C2352" t="inlineStr">
        <is>
          <t>EURHUF,Put,399.1050894640555,05/06/2025,07/05/2025</t>
        </is>
      </c>
      <c r="G2352" s="1" t="n">
        <v>-7779.873564795626</v>
      </c>
      <c r="H2352" s="1" t="n">
        <v>0.001350707210801</v>
      </c>
      <c r="K2352" s="4" t="n">
        <v>100135395.17</v>
      </c>
      <c r="L2352" s="5" t="n">
        <v>4425001</v>
      </c>
      <c r="M2352" s="6" t="n">
        <v>22.62946272</v>
      </c>
      <c r="AB2352" s="8" t="inlineStr">
        <is>
          <t>QISSwaps</t>
        </is>
      </c>
      <c r="AG2352" t="n">
        <v>-0.040428</v>
      </c>
    </row>
    <row r="2353">
      <c r="A2353" t="inlineStr">
        <is>
          <t>QIS</t>
        </is>
      </c>
      <c r="B2353" t="inlineStr">
        <is>
          <t>EURHUF,Put,399.25049428872,29/05/2025,25/04/2025</t>
        </is>
      </c>
      <c r="C2353" t="inlineStr">
        <is>
          <t>EURHUF,Put,399.25049428872,29/05/2025,25/04/2025</t>
        </is>
      </c>
      <c r="G2353" s="1" t="n">
        <v>-8139.129298975437</v>
      </c>
      <c r="H2353" s="1" t="n">
        <v>0.0005542694446509</v>
      </c>
      <c r="K2353" s="4" t="n">
        <v>100135395.17</v>
      </c>
      <c r="L2353" s="5" t="n">
        <v>4425001</v>
      </c>
      <c r="M2353" s="6" t="n">
        <v>22.62946272</v>
      </c>
      <c r="AB2353" s="8" t="inlineStr">
        <is>
          <t>QISSwaps</t>
        </is>
      </c>
      <c r="AG2353" t="n">
        <v>-0.040428</v>
      </c>
    </row>
    <row r="2354">
      <c r="A2354" t="inlineStr">
        <is>
          <t>QIS</t>
        </is>
      </c>
      <c r="B2354" t="inlineStr">
        <is>
          <t>EURHUF,Put,399.3788072249693,21/05/2025,16/04/2025</t>
        </is>
      </c>
      <c r="C2354" t="inlineStr">
        <is>
          <t>EURHUF,Put,399.3788072249693,21/05/2025,16/04/2025</t>
        </is>
      </c>
      <c r="G2354" s="1" t="n">
        <v>-9433.123127127543</v>
      </c>
      <c r="K2354" s="4" t="n">
        <v>100135395.17</v>
      </c>
      <c r="L2354" s="5" t="n">
        <v>4425001</v>
      </c>
      <c r="M2354" s="6" t="n">
        <v>22.62946272</v>
      </c>
      <c r="AB2354" s="8" t="inlineStr">
        <is>
          <t>QISSwaps</t>
        </is>
      </c>
      <c r="AG2354" t="n">
        <v>-0.040428</v>
      </c>
    </row>
    <row r="2355">
      <c r="A2355" t="inlineStr">
        <is>
          <t>QIS</t>
        </is>
      </c>
      <c r="B2355" t="inlineStr">
        <is>
          <t>EURHUF,Put,399.45070297814095,13/06/2025,14/05/2025</t>
        </is>
      </c>
      <c r="C2355" t="inlineStr">
        <is>
          <t>EURHUF,Put,399.45070297814095,13/06/2025,14/05/2025</t>
        </is>
      </c>
      <c r="G2355" s="1" t="n">
        <v>-7830.888545544139</v>
      </c>
      <c r="H2355" s="1" t="n">
        <v>0.0024694677874133</v>
      </c>
      <c r="K2355" s="4" t="n">
        <v>100135395.17</v>
      </c>
      <c r="L2355" s="5" t="n">
        <v>4425001</v>
      </c>
      <c r="M2355" s="6" t="n">
        <v>22.62946272</v>
      </c>
      <c r="AB2355" s="8" t="inlineStr">
        <is>
          <t>QISSwaps</t>
        </is>
      </c>
      <c r="AG2355" t="n">
        <v>-0.040428</v>
      </c>
    </row>
    <row r="2356">
      <c r="A2356" t="inlineStr">
        <is>
          <t>QIS</t>
        </is>
      </c>
      <c r="B2356" t="inlineStr">
        <is>
          <t>EURHUF,Put,399.4878303191941,18/06/2025,19/05/2025</t>
        </is>
      </c>
      <c r="C2356" t="inlineStr">
        <is>
          <t>EURHUF,Put,399.4878303191941,18/06/2025,19/05/2025</t>
        </is>
      </c>
      <c r="G2356" s="1" t="n">
        <v>-7115.730521512573</v>
      </c>
      <c r="H2356" s="1" t="n">
        <v>0.0026892727457922</v>
      </c>
      <c r="K2356" s="4" t="n">
        <v>100135395.17</v>
      </c>
      <c r="L2356" s="5" t="n">
        <v>4425001</v>
      </c>
      <c r="M2356" s="6" t="n">
        <v>22.62946272</v>
      </c>
      <c r="AB2356" s="8" t="inlineStr">
        <is>
          <t>QISSwaps</t>
        </is>
      </c>
      <c r="AG2356" t="n">
        <v>-0.040428</v>
      </c>
    </row>
    <row r="2357">
      <c r="A2357" t="inlineStr">
        <is>
          <t>QIS</t>
        </is>
      </c>
      <c r="B2357" t="inlineStr">
        <is>
          <t>EURHUF,Put,399.5505934427381,10/06/2025,09/05/2025</t>
        </is>
      </c>
      <c r="C2357" t="inlineStr">
        <is>
          <t>EURHUF,Put,399.5505934427381,10/06/2025,09/05/2025</t>
        </is>
      </c>
      <c r="G2357" s="1" t="n">
        <v>-8097.024758597854</v>
      </c>
      <c r="H2357" s="1" t="n">
        <v>0.0022668314998332</v>
      </c>
      <c r="K2357" s="4" t="n">
        <v>100135395.17</v>
      </c>
      <c r="L2357" s="5" t="n">
        <v>4425001</v>
      </c>
      <c r="M2357" s="6" t="n">
        <v>22.62946272</v>
      </c>
      <c r="AB2357" s="8" t="inlineStr">
        <is>
          <t>QISSwaps</t>
        </is>
      </c>
      <c r="AG2357" t="n">
        <v>-0.040428</v>
      </c>
    </row>
    <row r="2358">
      <c r="A2358" t="inlineStr">
        <is>
          <t>QIS</t>
        </is>
      </c>
      <c r="B2358" t="inlineStr">
        <is>
          <t>EURHUF,Put,399.5537668627646,06/06/2025,08/05/2025</t>
        </is>
      </c>
      <c r="C2358" t="inlineStr">
        <is>
          <t>EURHUF,Put,399.5537668627646,06/06/2025,08/05/2025</t>
        </is>
      </c>
      <c r="G2358" s="1" t="n">
        <v>-7873.895351353148</v>
      </c>
      <c r="H2358" s="1" t="n">
        <v>0.0018151316759634</v>
      </c>
      <c r="K2358" s="4" t="n">
        <v>100135395.17</v>
      </c>
      <c r="L2358" s="5" t="n">
        <v>4425001</v>
      </c>
      <c r="M2358" s="6" t="n">
        <v>22.62946272</v>
      </c>
      <c r="AB2358" s="8" t="inlineStr">
        <is>
          <t>QISSwaps</t>
        </is>
      </c>
      <c r="AG2358" t="n">
        <v>-0.040428</v>
      </c>
    </row>
    <row r="2359">
      <c r="A2359" t="inlineStr">
        <is>
          <t>QIS</t>
        </is>
      </c>
      <c r="B2359" t="inlineStr">
        <is>
          <t>EURHUF,Put,399.58931249154364,20/06/2025,20/05/2025</t>
        </is>
      </c>
      <c r="C2359" t="inlineStr">
        <is>
          <t>EURHUF,Put,399.58931249154364,20/06/2025,20/05/2025</t>
        </is>
      </c>
      <c r="G2359" s="1" t="n">
        <v>-7528.976341250075</v>
      </c>
      <c r="H2359" s="1" t="n">
        <v>0.0029015819977152</v>
      </c>
      <c r="K2359" s="4" t="n">
        <v>100135395.17</v>
      </c>
      <c r="L2359" s="5" t="n">
        <v>4425001</v>
      </c>
      <c r="M2359" s="6" t="n">
        <v>22.62946272</v>
      </c>
      <c r="AB2359" s="8" t="inlineStr">
        <is>
          <t>QISSwaps</t>
        </is>
      </c>
      <c r="AG2359" t="n">
        <v>-0.040428</v>
      </c>
    </row>
    <row r="2360">
      <c r="A2360" t="inlineStr">
        <is>
          <t>QIS</t>
        </is>
      </c>
      <c r="B2360" t="inlineStr">
        <is>
          <t>EURHUF,Put,399.6409740674669,11/06/2025,12/05/2025</t>
        </is>
      </c>
      <c r="C2360" t="inlineStr">
        <is>
          <t>EURHUF,Put,399.6409740674669,11/06/2025,12/05/2025</t>
        </is>
      </c>
      <c r="G2360" s="1" t="n">
        <v>-7898.711943515532</v>
      </c>
      <c r="H2360" s="1" t="n">
        <v>0.0025321934753837</v>
      </c>
      <c r="K2360" s="4" t="n">
        <v>100135395.17</v>
      </c>
      <c r="L2360" s="5" t="n">
        <v>4425001</v>
      </c>
      <c r="M2360" s="6" t="n">
        <v>22.62946272</v>
      </c>
      <c r="AB2360" s="8" t="inlineStr">
        <is>
          <t>QISSwaps</t>
        </is>
      </c>
      <c r="AG2360" t="n">
        <v>-0.040428</v>
      </c>
    </row>
    <row r="2361">
      <c r="A2361" t="inlineStr">
        <is>
          <t>QIS</t>
        </is>
      </c>
      <c r="B2361" t="inlineStr">
        <is>
          <t>EURHUF,Put,399.8206827883313,23/06/2025,21/05/2025</t>
        </is>
      </c>
      <c r="C2361" t="inlineStr">
        <is>
          <t>EURHUF,Put,399.8206827883313,23/06/2025,21/05/2025</t>
        </is>
      </c>
      <c r="G2361" s="1" t="n">
        <v>-7424.382723425147</v>
      </c>
      <c r="H2361" s="1" t="n">
        <v>0.0032168166724052</v>
      </c>
      <c r="K2361" s="4" t="n">
        <v>100135395.17</v>
      </c>
      <c r="L2361" s="5" t="n">
        <v>4425001</v>
      </c>
      <c r="M2361" s="6" t="n">
        <v>22.62946272</v>
      </c>
      <c r="AB2361" s="8" t="inlineStr">
        <is>
          <t>QISSwaps</t>
        </is>
      </c>
      <c r="AG2361" t="n">
        <v>-0.040428</v>
      </c>
    </row>
    <row r="2362">
      <c r="A2362" t="inlineStr">
        <is>
          <t>QIS</t>
        </is>
      </c>
      <c r="B2362" t="inlineStr">
        <is>
          <t>EURHUF,Put,399.8608043584134,28/05/2025,24/04/2025</t>
        </is>
      </c>
      <c r="C2362" t="inlineStr">
        <is>
          <t>EURHUF,Put,399.8608043584134,28/05/2025,24/04/2025</t>
        </is>
      </c>
      <c r="G2362" s="1" t="n">
        <v>-8207.485540569414</v>
      </c>
      <c r="H2362" s="1" t="n">
        <v>0.0005792820914263</v>
      </c>
      <c r="K2362" s="4" t="n">
        <v>100135395.17</v>
      </c>
      <c r="L2362" s="5" t="n">
        <v>4425001</v>
      </c>
      <c r="M2362" s="6" t="n">
        <v>22.62946272</v>
      </c>
      <c r="AB2362" s="8" t="inlineStr">
        <is>
          <t>QISSwaps</t>
        </is>
      </c>
      <c r="AG2362" t="n">
        <v>-0.040428</v>
      </c>
    </row>
    <row r="2363">
      <c r="A2363" t="inlineStr">
        <is>
          <t>QIS</t>
        </is>
      </c>
      <c r="B2363" t="inlineStr">
        <is>
          <t>EURHUF,Put,399.8868833844886,02/06/2025,29/04/2025</t>
        </is>
      </c>
      <c r="C2363" t="inlineStr">
        <is>
          <t>EURHUF,Put,399.8868833844886,02/06/2025,29/04/2025</t>
        </is>
      </c>
      <c r="G2363" s="1" t="n">
        <v>-7988.253937063965</v>
      </c>
      <c r="H2363" s="1" t="n">
        <v>0.0012268632239858</v>
      </c>
      <c r="K2363" s="4" t="n">
        <v>100135395.17</v>
      </c>
      <c r="L2363" s="5" t="n">
        <v>4425001</v>
      </c>
      <c r="M2363" s="6" t="n">
        <v>22.62946272</v>
      </c>
      <c r="AB2363" s="8" t="inlineStr">
        <is>
          <t>QISSwaps</t>
        </is>
      </c>
      <c r="AG2363" t="n">
        <v>-0.040428</v>
      </c>
    </row>
    <row r="2364">
      <c r="A2364" t="inlineStr">
        <is>
          <t>QIS</t>
        </is>
      </c>
      <c r="B2364" t="inlineStr">
        <is>
          <t>EURHUF,Put,399.9139332743355,16/06/2025,15/05/2025</t>
        </is>
      </c>
      <c r="C2364" t="inlineStr">
        <is>
          <t>EURHUF,Put,399.9139332743355,16/06/2025,15/05/2025</t>
        </is>
      </c>
      <c r="G2364" s="1" t="n">
        <v>-7762.996390874277</v>
      </c>
      <c r="H2364" s="1" t="n">
        <v>0.0028782191065696</v>
      </c>
      <c r="K2364" s="4" t="n">
        <v>100135395.17</v>
      </c>
      <c r="L2364" s="5" t="n">
        <v>4425001</v>
      </c>
      <c r="M2364" s="6" t="n">
        <v>22.62946272</v>
      </c>
      <c r="AB2364" s="8" t="inlineStr">
        <is>
          <t>QISSwaps</t>
        </is>
      </c>
      <c r="AG2364" t="n">
        <v>-0.040428</v>
      </c>
    </row>
    <row r="2365">
      <c r="A2365" t="inlineStr">
        <is>
          <t>QIS</t>
        </is>
      </c>
      <c r="B2365" t="inlineStr">
        <is>
          <t>EURHUF,Put,399.9250650492429,03/06/2025,30/04/2025</t>
        </is>
      </c>
      <c r="C2365" t="inlineStr">
        <is>
          <t>EURHUF,Put,399.9250650492429,03/06/2025,30/04/2025</t>
        </is>
      </c>
      <c r="G2365" s="1" t="n">
        <v>-8010.875773897315</v>
      </c>
      <c r="H2365" s="1" t="n">
        <v>0.001455149930291</v>
      </c>
      <c r="K2365" s="4" t="n">
        <v>100135395.17</v>
      </c>
      <c r="L2365" s="5" t="n">
        <v>4425001</v>
      </c>
      <c r="M2365" s="6" t="n">
        <v>22.62946272</v>
      </c>
      <c r="AB2365" s="8" t="inlineStr">
        <is>
          <t>QISSwaps</t>
        </is>
      </c>
      <c r="AG2365" t="n">
        <v>-0.040428</v>
      </c>
    </row>
    <row r="2366">
      <c r="A2366" t="inlineStr">
        <is>
          <t>QIS</t>
        </is>
      </c>
      <c r="B2366" t="inlineStr">
        <is>
          <t>EURHUF,Put,399.94843505596674,17/06/2025,16/05/2025</t>
        </is>
      </c>
      <c r="C2366" t="inlineStr">
        <is>
          <t>EURHUF,Put,399.94843505596674,17/06/2025,16/05/2025</t>
        </is>
      </c>
      <c r="G2366" s="1" t="n">
        <v>-7883.532935716315</v>
      </c>
      <c r="H2366" s="1" t="n">
        <v>0.0029363066102177</v>
      </c>
      <c r="K2366" s="4" t="n">
        <v>100135395.17</v>
      </c>
      <c r="L2366" s="5" t="n">
        <v>4425001</v>
      </c>
      <c r="M2366" s="6" t="n">
        <v>22.62946272</v>
      </c>
      <c r="AB2366" s="8" t="inlineStr">
        <is>
          <t>QISSwaps</t>
        </is>
      </c>
      <c r="AG2366" t="n">
        <v>-0.040428</v>
      </c>
    </row>
    <row r="2367">
      <c r="A2367" t="inlineStr">
        <is>
          <t>QIS</t>
        </is>
      </c>
      <c r="B2367" t="inlineStr">
        <is>
          <t>EURHUF,Put,400.13863029916513,30/05/2025,28/04/2025</t>
        </is>
      </c>
      <c r="C2367" t="inlineStr">
        <is>
          <t>EURHUF,Put,400.13863029916513,30/05/2025,28/04/2025</t>
        </is>
      </c>
      <c r="G2367" s="1" t="n">
        <v>-8044.923985683244</v>
      </c>
      <c r="H2367" s="1" t="n">
        <v>0.0011425305490941</v>
      </c>
      <c r="K2367" s="4" t="n">
        <v>100135395.17</v>
      </c>
      <c r="L2367" s="5" t="n">
        <v>4425001</v>
      </c>
      <c r="M2367" s="6" t="n">
        <v>22.62946272</v>
      </c>
      <c r="AB2367" s="8" t="inlineStr">
        <is>
          <t>QISSwaps</t>
        </is>
      </c>
      <c r="AG2367" t="n">
        <v>-0.040428</v>
      </c>
    </row>
    <row r="2368">
      <c r="A2368" t="inlineStr">
        <is>
          <t>QIS</t>
        </is>
      </c>
      <c r="B2368" t="inlineStr">
        <is>
          <t>EURHUF,Put,400.1949330477358,12/06/2025,13/05/2025</t>
        </is>
      </c>
      <c r="C2368" t="inlineStr">
        <is>
          <t>EURHUF,Put,400.1949330477358,12/06/2025,13/05/2025</t>
        </is>
      </c>
      <c r="G2368" s="1" t="n">
        <v>-7878.871163365855</v>
      </c>
      <c r="H2368" s="1" t="n">
        <v>0.0029619717754543</v>
      </c>
      <c r="K2368" s="4" t="n">
        <v>100135395.17</v>
      </c>
      <c r="L2368" s="5" t="n">
        <v>4425001</v>
      </c>
      <c r="M2368" s="6" t="n">
        <v>22.62946272</v>
      </c>
      <c r="AB2368" s="8" t="inlineStr">
        <is>
          <t>QISSwaps</t>
        </is>
      </c>
      <c r="AG2368" t="n">
        <v>-0.040428</v>
      </c>
    </row>
    <row r="2369">
      <c r="A2369" t="inlineStr">
        <is>
          <t>QIS</t>
        </is>
      </c>
      <c r="B2369" t="inlineStr">
        <is>
          <t>EURHUF,Put,400.23445658567,04/06/2025,06/05/2025</t>
        </is>
      </c>
      <c r="C2369" t="inlineStr">
        <is>
          <t>EURHUF,Put,400.23445658567,04/06/2025,06/05/2025</t>
        </is>
      </c>
      <c r="G2369" s="1" t="n">
        <v>-7811.228853199273</v>
      </c>
      <c r="H2369" s="1" t="n">
        <v>0.0018619475439589</v>
      </c>
      <c r="K2369" s="4" t="n">
        <v>100135395.17</v>
      </c>
      <c r="L2369" s="5" t="n">
        <v>4425001</v>
      </c>
      <c r="M2369" s="6" t="n">
        <v>22.62946272</v>
      </c>
      <c r="AB2369" s="8" t="inlineStr">
        <is>
          <t>QISSwaps</t>
        </is>
      </c>
      <c r="AG2369" t="n">
        <v>-0.040428</v>
      </c>
    </row>
    <row r="2370">
      <c r="A2370" t="inlineStr">
        <is>
          <t>QIS</t>
        </is>
      </c>
      <c r="B2370" t="inlineStr">
        <is>
          <t>EURHUF,Put,400.2430458391579,05/06/2025,07/05/2025</t>
        </is>
      </c>
      <c r="C2370" t="inlineStr">
        <is>
          <t>EURHUF,Put,400.2430458391579,05/06/2025,07/05/2025</t>
        </is>
      </c>
      <c r="G2370" s="1" t="n">
        <v>-7735.697550611651</v>
      </c>
      <c r="H2370" s="1" t="n">
        <v>0.0020363993407639</v>
      </c>
      <c r="K2370" s="4" t="n">
        <v>100135395.17</v>
      </c>
      <c r="L2370" s="5" t="n">
        <v>4425001</v>
      </c>
      <c r="M2370" s="6" t="n">
        <v>22.62946272</v>
      </c>
      <c r="AB2370" s="8" t="inlineStr">
        <is>
          <t>QISSwaps</t>
        </is>
      </c>
      <c r="AG2370" t="n">
        <v>-0.040428</v>
      </c>
    </row>
    <row r="2371">
      <c r="A2371" t="inlineStr">
        <is>
          <t>QIS</t>
        </is>
      </c>
      <c r="B2371" t="inlineStr">
        <is>
          <t>EURHUF,Put,400.44846520360863,29/05/2025,25/04/2025</t>
        </is>
      </c>
      <c r="C2371" t="inlineStr">
        <is>
          <t>EURHUF,Put,400.44846520360863,29/05/2025,25/04/2025</t>
        </is>
      </c>
      <c r="G2371" s="1" t="n">
        <v>-8090.504537286011</v>
      </c>
      <c r="H2371" s="1" t="n">
        <v>0.0010646814561679</v>
      </c>
      <c r="K2371" s="4" t="n">
        <v>100135395.17</v>
      </c>
      <c r="L2371" s="5" t="n">
        <v>4425001</v>
      </c>
      <c r="M2371" s="6" t="n">
        <v>22.62946272</v>
      </c>
      <c r="AB2371" s="8" t="inlineStr">
        <is>
          <t>QISSwaps</t>
        </is>
      </c>
      <c r="AG2371" t="n">
        <v>-0.040428</v>
      </c>
    </row>
    <row r="2372">
      <c r="A2372" t="inlineStr">
        <is>
          <t>QIS</t>
        </is>
      </c>
      <c r="B2372" t="inlineStr">
        <is>
          <t>EURHUF,Put,400.5093949060532,18/06/2025,19/05/2025</t>
        </is>
      </c>
      <c r="C2372" t="inlineStr">
        <is>
          <t>EURHUF,Put,400.5093949060532,18/06/2025,19/05/2025</t>
        </is>
      </c>
      <c r="G2372" s="1" t="n">
        <v>-7079.477151230466</v>
      </c>
      <c r="H2372" s="1" t="n">
        <v>0.0035072763284018</v>
      </c>
      <c r="K2372" s="4" t="n">
        <v>100135395.17</v>
      </c>
      <c r="L2372" s="5" t="n">
        <v>4425001</v>
      </c>
      <c r="M2372" s="6" t="n">
        <v>22.62946272</v>
      </c>
      <c r="AB2372" s="8" t="inlineStr">
        <is>
          <t>QISSwaps</t>
        </is>
      </c>
      <c r="AG2372" t="n">
        <v>-0.040428</v>
      </c>
    </row>
    <row r="2373">
      <c r="A2373" t="inlineStr">
        <is>
          <t>QIS</t>
        </is>
      </c>
      <c r="B2373" t="inlineStr">
        <is>
          <t>EURHUF,Put,400.5734881869067,13/06/2025,14/05/2025</t>
        </is>
      </c>
      <c r="C2373" t="inlineStr">
        <is>
          <t>EURHUF,Put,400.5734881869067,13/06/2025,14/05/2025</t>
        </is>
      </c>
      <c r="G2373" s="1" t="n">
        <v>-7787.050978770058</v>
      </c>
      <c r="H2373" s="1" t="n">
        <v>0.003362425298196</v>
      </c>
      <c r="K2373" s="4" t="n">
        <v>100135395.17</v>
      </c>
      <c r="L2373" s="5" t="n">
        <v>4425001</v>
      </c>
      <c r="M2373" s="6" t="n">
        <v>22.62946272</v>
      </c>
      <c r="AB2373" s="8" t="inlineStr">
        <is>
          <t>QISSwaps</t>
        </is>
      </c>
      <c r="AG2373" t="n">
        <v>-0.040428</v>
      </c>
    </row>
    <row r="2374">
      <c r="A2374" t="inlineStr">
        <is>
          <t>QIS</t>
        </is>
      </c>
      <c r="B2374" t="inlineStr">
        <is>
          <t>EURHUF,Put,400.67993344120237,20/06/2025,20/05/2025</t>
        </is>
      </c>
      <c r="C2374" t="inlineStr">
        <is>
          <t>EURHUF,Put,400.67993344120237,20/06/2025,20/05/2025</t>
        </is>
      </c>
      <c r="G2374" s="1" t="n">
        <v>-7488.045496330882</v>
      </c>
      <c r="H2374" s="1" t="n">
        <v>0.0038018741495131</v>
      </c>
      <c r="K2374" s="4" t="n">
        <v>100135395.17</v>
      </c>
      <c r="L2374" s="5" t="n">
        <v>4425001</v>
      </c>
      <c r="M2374" s="6" t="n">
        <v>22.62946272</v>
      </c>
      <c r="AB2374" s="8" t="inlineStr">
        <is>
          <t>QISSwaps</t>
        </is>
      </c>
      <c r="AG2374" t="n">
        <v>-0.040428</v>
      </c>
    </row>
    <row r="2375">
      <c r="A2375" t="inlineStr">
        <is>
          <t>QIS</t>
        </is>
      </c>
      <c r="B2375" t="inlineStr">
        <is>
          <t>EURHUF,Put,400.70943017383996,06/06/2025,08/05/2025</t>
        </is>
      </c>
      <c r="C2375" t="inlineStr">
        <is>
          <t>EURHUF,Put,400.70943017383996,06/06/2025,08/05/2025</t>
        </is>
      </c>
      <c r="G2375" s="1" t="n">
        <v>-7828.543535252966</v>
      </c>
      <c r="H2375" s="1" t="n">
        <v>0.0026668099213375</v>
      </c>
      <c r="K2375" s="4" t="n">
        <v>100135395.17</v>
      </c>
      <c r="L2375" s="5" t="n">
        <v>4425001</v>
      </c>
      <c r="M2375" s="6" t="n">
        <v>22.62946272</v>
      </c>
      <c r="AB2375" s="8" t="inlineStr">
        <is>
          <t>QISSwaps</t>
        </is>
      </c>
      <c r="AG2375" t="n">
        <v>-0.040428</v>
      </c>
    </row>
    <row r="2376">
      <c r="A2376" t="inlineStr">
        <is>
          <t>QIS</t>
        </is>
      </c>
      <c r="B2376" t="inlineStr">
        <is>
          <t>EURHUF,Put,400.7101914824826,22/05/2025,17/04/2025</t>
        </is>
      </c>
      <c r="C2376" t="inlineStr">
        <is>
          <t>EURHUF,Put,400.7101914824826,22/05/2025,17/04/2025</t>
        </is>
      </c>
      <c r="G2376" s="1" t="n">
        <v>-8983.76437678255</v>
      </c>
      <c r="H2376" s="1" t="n">
        <v>0.0001214507825715</v>
      </c>
      <c r="K2376" s="4" t="n">
        <v>100135395.17</v>
      </c>
      <c r="L2376" s="5" t="n">
        <v>4425001</v>
      </c>
      <c r="M2376" s="6" t="n">
        <v>22.62946272</v>
      </c>
      <c r="AB2376" s="8" t="inlineStr">
        <is>
          <t>QISSwaps</t>
        </is>
      </c>
      <c r="AG2376" t="n">
        <v>-0.040428</v>
      </c>
    </row>
    <row r="2377">
      <c r="A2377" t="inlineStr">
        <is>
          <t>QIS</t>
        </is>
      </c>
      <c r="B2377" t="inlineStr">
        <is>
          <t>EURHUF,Put,400.7245143000697,10/06/2025,09/05/2025</t>
        </is>
      </c>
      <c r="C2377" t="inlineStr">
        <is>
          <t>EURHUF,Put,400.7245143000697,10/06/2025,09/05/2025</t>
        </is>
      </c>
      <c r="G2377" s="1" t="n">
        <v>-8049.653843727049</v>
      </c>
      <c r="H2377" s="1" t="n">
        <v>0.0032105456311174</v>
      </c>
      <c r="K2377" s="4" t="n">
        <v>100135395.17</v>
      </c>
      <c r="L2377" s="5" t="n">
        <v>4425001</v>
      </c>
      <c r="M2377" s="6" t="n">
        <v>22.62946272</v>
      </c>
      <c r="AB2377" s="8" t="inlineStr">
        <is>
          <t>QISSwaps</t>
        </is>
      </c>
      <c r="AG2377" t="n">
        <v>-0.040428</v>
      </c>
    </row>
    <row r="2378">
      <c r="A2378" t="inlineStr">
        <is>
          <t>QIS</t>
        </is>
      </c>
      <c r="B2378" t="inlineStr">
        <is>
          <t>EURHUF,Put,400.7695929140549,21/05/2025,16/04/2025</t>
        </is>
      </c>
      <c r="C2378" t="inlineStr">
        <is>
          <t>EURHUF,Put,400.7695929140549,21/05/2025,16/04/2025</t>
        </is>
      </c>
      <c r="G2378" s="1" t="n">
        <v>-9367.765431612681</v>
      </c>
      <c r="K2378" s="4" t="n">
        <v>100135395.17</v>
      </c>
      <c r="L2378" s="5" t="n">
        <v>4425001</v>
      </c>
      <c r="M2378" s="6" t="n">
        <v>22.62946272</v>
      </c>
      <c r="AB2378" s="8" t="inlineStr">
        <is>
          <t>QISSwaps</t>
        </is>
      </c>
      <c r="AG2378" t="n">
        <v>-0.040428</v>
      </c>
    </row>
    <row r="2379">
      <c r="A2379" t="inlineStr">
        <is>
          <t>QIS</t>
        </is>
      </c>
      <c r="B2379" t="inlineStr">
        <is>
          <t>EURHUF,Put,400.79141634980516,11/06/2025,12/05/2025</t>
        </is>
      </c>
      <c r="C2379" t="inlineStr">
        <is>
          <t>EURHUF,Put,400.79141634980516,11/06/2025,12/05/2025</t>
        </is>
      </c>
      <c r="G2379" s="1" t="n">
        <v>-7853.431680388176</v>
      </c>
      <c r="H2379" s="1" t="n">
        <v>0.0035009870171137</v>
      </c>
      <c r="K2379" s="4" t="n">
        <v>100135395.17</v>
      </c>
      <c r="L2379" s="5" t="n">
        <v>4425001</v>
      </c>
      <c r="M2379" s="6" t="n">
        <v>22.62946272</v>
      </c>
      <c r="AB2379" s="8" t="inlineStr">
        <is>
          <t>QISSwaps</t>
        </is>
      </c>
      <c r="AG2379" t="n">
        <v>-0.040428</v>
      </c>
    </row>
    <row r="2380">
      <c r="A2380" t="inlineStr">
        <is>
          <t>QIS</t>
        </is>
      </c>
      <c r="B2380" t="inlineStr">
        <is>
          <t>EURHUF,Put,400.897597216866,23/06/2025,21/05/2025</t>
        </is>
      </c>
      <c r="C2380" t="inlineStr">
        <is>
          <t>EURHUF,Put,400.897597216866,23/06/2025,21/05/2025</t>
        </is>
      </c>
      <c r="G2380" s="1" t="n">
        <v>-7384.548680788207</v>
      </c>
      <c r="H2380" s="1" t="n">
        <v>0.0041583351089068</v>
      </c>
      <c r="K2380" s="4" t="n">
        <v>100135395.17</v>
      </c>
      <c r="L2380" s="5" t="n">
        <v>4425001</v>
      </c>
      <c r="M2380" s="6" t="n">
        <v>22.62946272</v>
      </c>
      <c r="AB2380" s="8" t="inlineStr">
        <is>
          <t>QISSwaps</t>
        </is>
      </c>
      <c r="AG2380" t="n">
        <v>-0.040428</v>
      </c>
    </row>
    <row r="2381">
      <c r="A2381" t="inlineStr">
        <is>
          <t>QIS</t>
        </is>
      </c>
      <c r="B2381" t="inlineStr">
        <is>
          <t>EURHUF,Put,401.03620063795233,16/06/2025,15/05/2025</t>
        </is>
      </c>
      <c r="C2381" t="inlineStr">
        <is>
          <t>EURHUF,Put,401.03620063795233,16/06/2025,15/05/2025</t>
        </is>
      </c>
      <c r="G2381" s="1" t="n">
        <v>-7719.608949313892</v>
      </c>
      <c r="H2381" s="1" t="n">
        <v>0.003871476511294</v>
      </c>
      <c r="K2381" s="4" t="n">
        <v>100135395.17</v>
      </c>
      <c r="L2381" s="5" t="n">
        <v>4425001</v>
      </c>
      <c r="M2381" s="6" t="n">
        <v>22.62946272</v>
      </c>
      <c r="AB2381" s="8" t="inlineStr">
        <is>
          <t>QISSwaps</t>
        </is>
      </c>
      <c r="AG2381" t="n">
        <v>-0.040428</v>
      </c>
    </row>
    <row r="2382">
      <c r="A2382" t="inlineStr">
        <is>
          <t>QIS</t>
        </is>
      </c>
      <c r="B2382" t="inlineStr">
        <is>
          <t>EURHUF,Put,401.0648192372967,28/05/2025,24/04/2025</t>
        </is>
      </c>
      <c r="C2382" t="inlineStr">
        <is>
          <t>EURHUF,Put,401.0648192372967,28/05/2025,24/04/2025</t>
        </is>
      </c>
      <c r="G2382" s="1" t="n">
        <v>-8158.281016879269</v>
      </c>
      <c r="H2382" s="1" t="n">
        <v>0.0012160276156256</v>
      </c>
      <c r="K2382" s="4" t="n">
        <v>100135395.17</v>
      </c>
      <c r="L2382" s="5" t="n">
        <v>4425001</v>
      </c>
      <c r="M2382" s="6" t="n">
        <v>22.62946272</v>
      </c>
      <c r="AB2382" s="8" t="inlineStr">
        <is>
          <t>QISSwaps</t>
        </is>
      </c>
      <c r="AG2382" t="n">
        <v>-0.040428</v>
      </c>
    </row>
    <row r="2383">
      <c r="A2383" t="inlineStr">
        <is>
          <t>QIS</t>
        </is>
      </c>
      <c r="B2383" t="inlineStr">
        <is>
          <t>EURHUF,Put,401.07293649012695,02/06/2025,29/04/2025</t>
        </is>
      </c>
      <c r="C2383" t="inlineStr">
        <is>
          <t>EURHUF,Put,401.07293649012695,02/06/2025,29/04/2025</t>
        </is>
      </c>
      <c r="G2383" s="1" t="n">
        <v>-7941.078056861361</v>
      </c>
      <c r="H2383" s="1" t="n">
        <v>0.0020602200532134</v>
      </c>
      <c r="K2383" s="4" t="n">
        <v>100135395.17</v>
      </c>
      <c r="L2383" s="5" t="n">
        <v>4425001</v>
      </c>
      <c r="M2383" s="6" t="n">
        <v>22.62946272</v>
      </c>
      <c r="AB2383" s="8" t="inlineStr">
        <is>
          <t>QISSwaps</t>
        </is>
      </c>
      <c r="AG2383" t="n">
        <v>-0.040428</v>
      </c>
    </row>
    <row r="2384">
      <c r="A2384" t="inlineStr">
        <is>
          <t>QIS</t>
        </is>
      </c>
      <c r="B2384" t="inlineStr">
        <is>
          <t>EURHUF,Put,401.0865868893792,17/06/2025,16/05/2025</t>
        </is>
      </c>
      <c r="C2384" t="inlineStr">
        <is>
          <t>EURHUF,Put,401.0865868893792,17/06/2025,16/05/2025</t>
        </is>
      </c>
      <c r="G2384" s="1" t="n">
        <v>-7838.85466906841</v>
      </c>
      <c r="H2384" s="1" t="n">
        <v>0.003946709644069</v>
      </c>
      <c r="K2384" s="4" t="n">
        <v>100135395.17</v>
      </c>
      <c r="L2384" s="5" t="n">
        <v>4425001</v>
      </c>
      <c r="M2384" s="6" t="n">
        <v>22.62946272</v>
      </c>
      <c r="AB2384" s="8" t="inlineStr">
        <is>
          <t>QISSwaps</t>
        </is>
      </c>
      <c r="AG2384" t="n">
        <v>-0.040428</v>
      </c>
    </row>
    <row r="2385">
      <c r="A2385" t="inlineStr">
        <is>
          <t>QIS</t>
        </is>
      </c>
      <c r="B2385" t="inlineStr">
        <is>
          <t>EURHUF,Put,401.11385463140914,03/06/2025,30/04/2025</t>
        </is>
      </c>
      <c r="C2385" t="inlineStr">
        <is>
          <t>EURHUF,Put,401.11385463140914,03/06/2025,30/04/2025</t>
        </is>
      </c>
      <c r="G2385" s="1" t="n">
        <v>-7963.46213593727</v>
      </c>
      <c r="H2385" s="1" t="n">
        <v>0.0023503169996335</v>
      </c>
      <c r="K2385" s="4" t="n">
        <v>100135395.17</v>
      </c>
      <c r="L2385" s="5" t="n">
        <v>4425001</v>
      </c>
      <c r="M2385" s="6" t="n">
        <v>22.62946272</v>
      </c>
      <c r="AB2385" s="8" t="inlineStr">
        <is>
          <t>QISSwaps</t>
        </is>
      </c>
      <c r="AG2385" t="n">
        <v>-0.040428</v>
      </c>
    </row>
    <row r="2386">
      <c r="A2386" t="inlineStr">
        <is>
          <t>QIS</t>
        </is>
      </c>
      <c r="B2386" t="inlineStr">
        <is>
          <t>EURHUF,Put,401.3232422387369,12/06/2025,13/05/2025</t>
        </is>
      </c>
      <c r="C2386" t="inlineStr">
        <is>
          <t>EURHUF,Put,401.3232422387369,12/06/2025,13/05/2025</t>
        </is>
      </c>
      <c r="G2386" s="1" t="n">
        <v>-7834.630984393938</v>
      </c>
      <c r="H2386" s="1" t="n">
        <v>0.0040248844652153</v>
      </c>
      <c r="K2386" s="4" t="n">
        <v>100135395.17</v>
      </c>
      <c r="L2386" s="5" t="n">
        <v>4425001</v>
      </c>
      <c r="M2386" s="6" t="n">
        <v>22.62946272</v>
      </c>
      <c r="AB2386" s="8" t="inlineStr">
        <is>
          <t>QISSwaps</t>
        </is>
      </c>
      <c r="AG2386" t="n">
        <v>-0.040428</v>
      </c>
    </row>
    <row r="2387">
      <c r="A2387" t="inlineStr">
        <is>
          <t>QIS</t>
        </is>
      </c>
      <c r="B2387" t="inlineStr">
        <is>
          <t>EURHUF,Put,401.3282008132705,30/05/2025,28/04/2025</t>
        </is>
      </c>
      <c r="C2387" t="inlineStr">
        <is>
          <t>EURHUF,Put,401.3282008132705,30/05/2025,28/04/2025</t>
        </is>
      </c>
      <c r="G2387" s="1" t="n">
        <v>-7997.303005180823</v>
      </c>
      <c r="H2387" s="1" t="n">
        <v>0.0020115246487079</v>
      </c>
      <c r="K2387" s="4" t="n">
        <v>100135395.17</v>
      </c>
      <c r="L2387" s="5" t="n">
        <v>4425001</v>
      </c>
      <c r="M2387" s="6" t="n">
        <v>22.62946272</v>
      </c>
      <c r="AB2387" s="8" t="inlineStr">
        <is>
          <t>QISSwaps</t>
        </is>
      </c>
      <c r="AG2387" t="n">
        <v>-0.040428</v>
      </c>
    </row>
    <row r="2388">
      <c r="A2388" t="inlineStr">
        <is>
          <t>QIS</t>
        </is>
      </c>
      <c r="B2388" t="inlineStr">
        <is>
          <t>EURHUF,Put,401.3301802576164,27/05/2025,23/04/2025</t>
        </is>
      </c>
      <c r="C2388" t="inlineStr">
        <is>
          <t>EURHUF,Put,401.3301802576164,27/05/2025,23/04/2025</t>
        </is>
      </c>
      <c r="G2388" s="1" t="n">
        <v>-8403.605167803977</v>
      </c>
      <c r="H2388" s="1" t="n">
        <v>0.0011973709220965</v>
      </c>
      <c r="K2388" s="4" t="n">
        <v>100135395.17</v>
      </c>
      <c r="L2388" s="5" t="n">
        <v>4425001</v>
      </c>
      <c r="M2388" s="6" t="n">
        <v>22.62946272</v>
      </c>
      <c r="AB2388" s="8" t="inlineStr">
        <is>
          <t>QISSwaps</t>
        </is>
      </c>
      <c r="AG2388" t="n">
        <v>-0.040428</v>
      </c>
    </row>
    <row r="2389">
      <c r="A2389" t="inlineStr">
        <is>
          <t>QIS</t>
        </is>
      </c>
      <c r="B2389" t="inlineStr">
        <is>
          <t>EURHUF,Put,401.3810022142604,05/06/2025,07/05/2025</t>
        </is>
      </c>
      <c r="C2389" t="inlineStr">
        <is>
          <t>EURHUF,Put,401.3810022142604,05/06/2025,07/05/2025</t>
        </is>
      </c>
      <c r="G2389" s="1" t="n">
        <v>-7691.896734172721</v>
      </c>
      <c r="H2389" s="1" t="n">
        <v>0.0030231713372947</v>
      </c>
      <c r="K2389" s="4" t="n">
        <v>100135395.17</v>
      </c>
      <c r="L2389" s="5" t="n">
        <v>4425001</v>
      </c>
      <c r="M2389" s="6" t="n">
        <v>22.62946272</v>
      </c>
      <c r="AB2389" s="8" t="inlineStr">
        <is>
          <t>QISSwaps</t>
        </is>
      </c>
      <c r="AG2389" t="n">
        <v>-0.040428</v>
      </c>
    </row>
    <row r="2390">
      <c r="A2390" t="inlineStr">
        <is>
          <t>QIS</t>
        </is>
      </c>
      <c r="B2390" t="inlineStr">
        <is>
          <t>EURHUF,Put,401.39167430175064,04/06/2025,06/05/2025</t>
        </is>
      </c>
      <c r="C2390" t="inlineStr">
        <is>
          <t>EURHUF,Put,401.39167430175064,04/06/2025,06/05/2025</t>
        </is>
      </c>
      <c r="G2390" s="1" t="n">
        <v>-7766.254017949755</v>
      </c>
      <c r="H2390" s="1" t="n">
        <v>0.0028608943679362</v>
      </c>
      <c r="K2390" s="4" t="n">
        <v>100135395.17</v>
      </c>
      <c r="L2390" s="5" t="n">
        <v>4425001</v>
      </c>
      <c r="M2390" s="6" t="n">
        <v>22.62946272</v>
      </c>
      <c r="AB2390" s="8" t="inlineStr">
        <is>
          <t>QISSwaps</t>
        </is>
      </c>
      <c r="AG2390" t="n">
        <v>-0.040428</v>
      </c>
    </row>
    <row r="2391">
      <c r="A2391" t="inlineStr">
        <is>
          <t>QIS</t>
        </is>
      </c>
      <c r="B2391" t="inlineStr">
        <is>
          <t>EURHUF,Put,401.5309594929123,18/06/2025,19/05/2025</t>
        </is>
      </c>
      <c r="C2391" t="inlineStr">
        <is>
          <t>EURHUF,Put,401.5309594929123,18/06/2025,19/05/2025</t>
        </is>
      </c>
      <c r="G2391" s="1" t="n">
        <v>-7043.500133441471</v>
      </c>
      <c r="H2391" s="1" t="n">
        <v>0.0045253599261718</v>
      </c>
      <c r="K2391" s="4" t="n">
        <v>100135395.17</v>
      </c>
      <c r="L2391" s="5" t="n">
        <v>4425001</v>
      </c>
      <c r="M2391" s="6" t="n">
        <v>22.62946272</v>
      </c>
      <c r="AB2391" s="8" t="inlineStr">
        <is>
          <t>QISSwaps</t>
        </is>
      </c>
      <c r="AG2391" t="n">
        <v>-0.040428</v>
      </c>
    </row>
    <row r="2392">
      <c r="A2392" t="inlineStr">
        <is>
          <t>QIS</t>
        </is>
      </c>
      <c r="B2392" t="inlineStr">
        <is>
          <t>EURHUF,Put,401.6464361184973,29/05/2025,25/04/2025</t>
        </is>
      </c>
      <c r="C2392" t="inlineStr">
        <is>
          <t>EURHUF,Put,401.6464361184973,29/05/2025,25/04/2025</t>
        </is>
      </c>
      <c r="G2392" s="1" t="n">
        <v>-8042.314218407805</v>
      </c>
      <c r="H2392" s="1" t="n">
        <v>0.0020013772121077</v>
      </c>
      <c r="K2392" s="4" t="n">
        <v>100135395.17</v>
      </c>
      <c r="L2392" s="5" t="n">
        <v>4425001</v>
      </c>
      <c r="M2392" s="6" t="n">
        <v>22.62946272</v>
      </c>
      <c r="AB2392" s="8" t="inlineStr">
        <is>
          <t>QISSwaps</t>
        </is>
      </c>
      <c r="AG2392" t="n">
        <v>-0.040428</v>
      </c>
    </row>
    <row r="2393">
      <c r="A2393" t="inlineStr">
        <is>
          <t>QIS</t>
        </is>
      </c>
      <c r="B2393" t="inlineStr">
        <is>
          <t>EURHUF,Put,401.69627339567245,13/06/2025,14/05/2025</t>
        </is>
      </c>
      <c r="C2393" t="inlineStr">
        <is>
          <t>EURHUF,Put,401.69627339567245,13/06/2025,14/05/2025</t>
        </is>
      </c>
      <c r="G2393" s="1" t="n">
        <v>-7743.580490468516</v>
      </c>
      <c r="H2393" s="1" t="n">
        <v>0.0045057923438817</v>
      </c>
      <c r="K2393" s="4" t="n">
        <v>100135395.17</v>
      </c>
      <c r="L2393" s="5" t="n">
        <v>4425001</v>
      </c>
      <c r="M2393" s="6" t="n">
        <v>22.62946272</v>
      </c>
      <c r="AB2393" s="8" t="inlineStr">
        <is>
          <t>QISSwaps</t>
        </is>
      </c>
      <c r="AG2393" t="n">
        <v>-0.040428</v>
      </c>
    </row>
    <row r="2394">
      <c r="A2394" t="inlineStr">
        <is>
          <t>QIS</t>
        </is>
      </c>
      <c r="B2394" t="inlineStr">
        <is>
          <t>EURHUF,Put,401.7705543908611,20/06/2025,20/05/2025</t>
        </is>
      </c>
      <c r="C2394" t="inlineStr">
        <is>
          <t>EURHUF,Put,401.7705543908611,20/06/2025,20/05/2025</t>
        </is>
      </c>
      <c r="G2394" s="1" t="n">
        <v>-7447.447523647607</v>
      </c>
      <c r="H2394" s="1" t="n">
        <v>0.0049220540267387</v>
      </c>
      <c r="K2394" s="4" t="n">
        <v>100135395.17</v>
      </c>
      <c r="L2394" s="5" t="n">
        <v>4425001</v>
      </c>
      <c r="M2394" s="6" t="n">
        <v>22.62946272</v>
      </c>
      <c r="AB2394" s="8" t="inlineStr">
        <is>
          <t>QISSwaps</t>
        </is>
      </c>
      <c r="AG2394" t="n">
        <v>-0.040428</v>
      </c>
    </row>
    <row r="2395">
      <c r="A2395" t="inlineStr">
        <is>
          <t>QIS</t>
        </is>
      </c>
      <c r="B2395" t="inlineStr">
        <is>
          <t>EURHUF,Put,401.8650934849153,06/06/2025,08/05/2025</t>
        </is>
      </c>
      <c r="C2395" t="inlineStr">
        <is>
          <t>EURHUF,Put,401.8650934849153,06/06/2025,08/05/2025</t>
        </is>
      </c>
      <c r="G2395" s="1" t="n">
        <v>-7783.582417674199</v>
      </c>
      <c r="H2395" s="1" t="n">
        <v>0.0038375165359802</v>
      </c>
      <c r="K2395" s="4" t="n">
        <v>100135395.17</v>
      </c>
      <c r="L2395" s="5" t="n">
        <v>4425001</v>
      </c>
      <c r="M2395" s="6" t="n">
        <v>22.62946272</v>
      </c>
      <c r="AB2395" s="8" t="inlineStr">
        <is>
          <t>QISSwaps</t>
        </is>
      </c>
      <c r="AG2395" t="n">
        <v>-0.040428</v>
      </c>
    </row>
    <row r="2396">
      <c r="A2396" t="inlineStr">
        <is>
          <t>QIS</t>
        </is>
      </c>
      <c r="B2396" t="inlineStr">
        <is>
          <t>EURHUF,Put,401.89843515740137,10/06/2025,09/05/2025</t>
        </is>
      </c>
      <c r="C2396" t="inlineStr">
        <is>
          <t>EURHUF,Put,401.89843515740137,10/06/2025,09/05/2025</t>
        </is>
      </c>
      <c r="G2396" s="1" t="n">
        <v>-8002.697424988701</v>
      </c>
      <c r="H2396" s="1" t="n">
        <v>0.0044557897549114</v>
      </c>
      <c r="K2396" s="4" t="n">
        <v>100135395.17</v>
      </c>
      <c r="L2396" s="5" t="n">
        <v>4425001</v>
      </c>
      <c r="M2396" s="6" t="n">
        <v>22.62946272</v>
      </c>
      <c r="AB2396" s="8" t="inlineStr">
        <is>
          <t>QISSwaps</t>
        </is>
      </c>
      <c r="AG2396" t="n">
        <v>-0.040428</v>
      </c>
    </row>
    <row r="2397">
      <c r="A2397" t="inlineStr">
        <is>
          <t>QIS</t>
        </is>
      </c>
      <c r="B2397" t="inlineStr">
        <is>
          <t>EURHUF,Put,401.89900592364893,23/05/2025,22/04/2025</t>
        </is>
      </c>
      <c r="C2397" t="inlineStr">
        <is>
          <t>EURHUF,Put,401.89900592364893,23/05/2025,22/04/2025</t>
        </is>
      </c>
      <c r="G2397" s="1" t="n">
        <v>-8363.612184713913</v>
      </c>
      <c r="H2397" s="1" t="n">
        <v>0.0011027924321745</v>
      </c>
      <c r="K2397" s="4" t="n">
        <v>100135395.17</v>
      </c>
      <c r="L2397" s="5" t="n">
        <v>4425001</v>
      </c>
      <c r="M2397" s="6" t="n">
        <v>22.62946272</v>
      </c>
      <c r="AB2397" s="8" t="inlineStr">
        <is>
          <t>QISSwaps</t>
        </is>
      </c>
      <c r="AG2397" t="n">
        <v>-0.040428</v>
      </c>
    </row>
    <row r="2398">
      <c r="A2398" t="inlineStr">
        <is>
          <t>QIS</t>
        </is>
      </c>
      <c r="B2398" t="inlineStr">
        <is>
          <t>EURHUF,Put,401.94185863214346,11/06/2025,12/05/2025</t>
        </is>
      </c>
      <c r="C2398" t="inlineStr">
        <is>
          <t>EURHUF,Put,401.94185863214346,11/06/2025,12/05/2025</t>
        </is>
      </c>
      <c r="G2398" s="1" t="n">
        <v>-7808.53966553216</v>
      </c>
      <c r="H2398" s="1" t="n">
        <v>0.0047501343907007</v>
      </c>
      <c r="K2398" s="4" t="n">
        <v>100135395.17</v>
      </c>
      <c r="L2398" s="5" t="n">
        <v>4425001</v>
      </c>
      <c r="M2398" s="6" t="n">
        <v>22.62946272</v>
      </c>
      <c r="AB2398" s="8" t="inlineStr">
        <is>
          <t>QISSwaps</t>
        </is>
      </c>
      <c r="AG2398" t="n">
        <v>-0.040428</v>
      </c>
    </row>
    <row r="2399">
      <c r="A2399" t="inlineStr">
        <is>
          <t>QIS</t>
        </is>
      </c>
      <c r="B2399" t="inlineStr">
        <is>
          <t>EURHUF,Put,401.9745116454007,23/06/2025,21/05/2025</t>
        </is>
      </c>
      <c r="C2399" t="inlineStr">
        <is>
          <t>EURHUF,Put,401.9745116454007,23/06/2025,21/05/2025</t>
        </is>
      </c>
      <c r="G2399" s="1" t="n">
        <v>-7345.034362650684</v>
      </c>
      <c r="H2399" s="1" t="n">
        <v>0.0053114664629033</v>
      </c>
      <c r="K2399" s="4" t="n">
        <v>100135395.17</v>
      </c>
      <c r="L2399" s="5" t="n">
        <v>4425001</v>
      </c>
      <c r="M2399" s="6" t="n">
        <v>22.62946272</v>
      </c>
      <c r="AB2399" s="8" t="inlineStr">
        <is>
          <t>QISSwaps</t>
        </is>
      </c>
      <c r="AG2399" t="n">
        <v>-0.040428</v>
      </c>
    </row>
    <row r="2400">
      <c r="A2400" t="inlineStr">
        <is>
          <t>QIS</t>
        </is>
      </c>
      <c r="B2400" t="inlineStr">
        <is>
          <t>EURHUF,Put,402.05360066719595,22/05/2025,17/04/2025</t>
        </is>
      </c>
      <c r="C2400" t="inlineStr">
        <is>
          <t>EURHUF,Put,402.05360066719595,22/05/2025,17/04/2025</t>
        </is>
      </c>
      <c r="G2400" s="1" t="n">
        <v>-8923.828545917231</v>
      </c>
      <c r="H2400" s="1" t="n">
        <v>0.0007734703236929</v>
      </c>
      <c r="K2400" s="4" t="n">
        <v>100135395.17</v>
      </c>
      <c r="L2400" s="5" t="n">
        <v>4425001</v>
      </c>
      <c r="M2400" s="6" t="n">
        <v>22.62946272</v>
      </c>
      <c r="AB2400" s="8" t="inlineStr">
        <is>
          <t>QISSwaps</t>
        </is>
      </c>
      <c r="AG2400" t="n">
        <v>-0.040428</v>
      </c>
    </row>
    <row r="2401">
      <c r="A2401" t="inlineStr">
        <is>
          <t>QIS</t>
        </is>
      </c>
      <c r="B2401" t="inlineStr">
        <is>
          <t>EURHUF,Put,402.1584680015692,16/06/2025,15/05/2025</t>
        </is>
      </c>
      <c r="C2401" t="inlineStr">
        <is>
          <t>EURHUF,Put,402.1584680015692,16/06/2025,15/05/2025</t>
        </is>
      </c>
      <c r="G2401" s="1" t="n">
        <v>-7676.584232956426</v>
      </c>
      <c r="H2401" s="1" t="n">
        <v>0.0051229839612557</v>
      </c>
      <c r="K2401" s="4" t="n">
        <v>100135395.17</v>
      </c>
      <c r="L2401" s="5" t="n">
        <v>4425001</v>
      </c>
      <c r="M2401" s="6" t="n">
        <v>22.62946272</v>
      </c>
      <c r="AB2401" s="8" t="inlineStr">
        <is>
          <t>QISSwaps</t>
        </is>
      </c>
      <c r="AG2401" t="n">
        <v>-0.040428</v>
      </c>
    </row>
    <row r="2402">
      <c r="A2402" t="inlineStr">
        <is>
          <t>QIS</t>
        </is>
      </c>
      <c r="B2402" t="inlineStr">
        <is>
          <t>EURHUF,Put,402.16037860314043,21/05/2025,16/04/2025</t>
        </is>
      </c>
      <c r="C2402" t="inlineStr">
        <is>
          <t>EURHUF,Put,402.16037860314043,21/05/2025,16/04/2025</t>
        </is>
      </c>
      <c r="G2402" s="1" t="n">
        <v>-9303.084639776745</v>
      </c>
      <c r="K2402" s="4" t="n">
        <v>100135395.17</v>
      </c>
      <c r="L2402" s="5" t="n">
        <v>4425001</v>
      </c>
      <c r="M2402" s="6" t="n">
        <v>22.62946272</v>
      </c>
      <c r="AB2402" s="8" t="inlineStr">
        <is>
          <t>QISSwaps</t>
        </is>
      </c>
      <c r="AG2402" t="n">
        <v>-0.040428</v>
      </c>
    </row>
    <row r="2403">
      <c r="A2403" t="inlineStr">
        <is>
          <t>QIS</t>
        </is>
      </c>
      <c r="B2403" t="inlineStr">
        <is>
          <t>EURHUF,Put,402.2247387227917,17/06/2025,16/05/2025</t>
        </is>
      </c>
      <c r="C2403" t="inlineStr">
        <is>
          <t>EURHUF,Put,402.2247387227917,17/06/2025,16/05/2025</t>
        </is>
      </c>
      <c r="G2403" s="1" t="n">
        <v>-7794.555136005811</v>
      </c>
      <c r="H2403" s="1" t="n">
        <v>0.0052190600914275</v>
      </c>
      <c r="K2403" s="4" t="n">
        <v>100135395.17</v>
      </c>
      <c r="L2403" s="5" t="n">
        <v>4425001</v>
      </c>
      <c r="M2403" s="6" t="n">
        <v>22.62946272</v>
      </c>
      <c r="AB2403" s="8" t="inlineStr">
        <is>
          <t>QISSwaps</t>
        </is>
      </c>
      <c r="AG2403" t="n">
        <v>-0.040428</v>
      </c>
    </row>
    <row r="2404">
      <c r="A2404" t="inlineStr">
        <is>
          <t>QIS</t>
        </is>
      </c>
      <c r="B2404" t="inlineStr">
        <is>
          <t>EURHUF,Put,402.25898959576534,02/06/2025,29/04/2025</t>
        </is>
      </c>
      <c r="C2404" t="inlineStr">
        <is>
          <t>EURHUF,Put,402.25898959576534,02/06/2025,29/04/2025</t>
        </is>
      </c>
      <c r="G2404" s="1" t="n">
        <v>-7894.318852767587</v>
      </c>
      <c r="H2404" s="1" t="n">
        <v>0.003336920890324</v>
      </c>
      <c r="K2404" s="4" t="n">
        <v>100135395.17</v>
      </c>
      <c r="L2404" s="5" t="n">
        <v>4425001</v>
      </c>
      <c r="M2404" s="6" t="n">
        <v>22.62946272</v>
      </c>
      <c r="AB2404" s="8" t="inlineStr">
        <is>
          <t>QISSwaps</t>
        </is>
      </c>
      <c r="AG2404" t="n">
        <v>-0.040428</v>
      </c>
    </row>
    <row r="2405">
      <c r="A2405" t="inlineStr">
        <is>
          <t>QIS</t>
        </is>
      </c>
      <c r="B2405" t="inlineStr">
        <is>
          <t>EURHUF,Put,402.26883411617996,28/05/2025,24/04/2025</t>
        </is>
      </c>
      <c r="C2405" t="inlineStr">
        <is>
          <t>EURHUF,Put,402.26883411617996,28/05/2025,24/04/2025</t>
        </is>
      </c>
      <c r="G2405" s="1" t="n">
        <v>-8109.517647986261</v>
      </c>
      <c r="H2405" s="1" t="n">
        <v>0.002435914649511</v>
      </c>
      <c r="K2405" s="4" t="n">
        <v>100135395.17</v>
      </c>
      <c r="L2405" s="5" t="n">
        <v>4425001</v>
      </c>
      <c r="M2405" s="6" t="n">
        <v>22.62946272</v>
      </c>
      <c r="AB2405" s="8" t="inlineStr">
        <is>
          <t>QISSwaps</t>
        </is>
      </c>
      <c r="AG2405" t="n">
        <v>-0.040428</v>
      </c>
    </row>
    <row r="2406">
      <c r="A2406" t="inlineStr">
        <is>
          <t>QIS</t>
        </is>
      </c>
      <c r="B2406" t="inlineStr">
        <is>
          <t>EURHUF,Put,402.3026442135754,03/06/2025,30/04/2025</t>
        </is>
      </c>
      <c r="C2406" t="inlineStr">
        <is>
          <t>EURHUF,Put,402.3026442135754,03/06/2025,30/04/2025</t>
        </is>
      </c>
      <c r="G2406" s="1" t="n">
        <v>-7916.468193351758</v>
      </c>
      <c r="H2406" s="1" t="n">
        <v>0.003667056894624</v>
      </c>
      <c r="K2406" s="4" t="n">
        <v>100135395.17</v>
      </c>
      <c r="L2406" s="5" t="n">
        <v>4425001</v>
      </c>
      <c r="M2406" s="6" t="n">
        <v>22.62946272</v>
      </c>
      <c r="AB2406" s="8" t="inlineStr">
        <is>
          <t>QISSwaps</t>
        </is>
      </c>
      <c r="AG2406" t="n">
        <v>-0.040428</v>
      </c>
    </row>
    <row r="2407">
      <c r="A2407" t="inlineStr">
        <is>
          <t>QIS</t>
        </is>
      </c>
      <c r="B2407" t="inlineStr">
        <is>
          <t>EURHUF,Put,402.45155142973795,12/06/2025,13/05/2025</t>
        </is>
      </c>
      <c r="C2407" t="inlineStr">
        <is>
          <t>EURHUF,Put,402.45155142973795,12/06/2025,13/05/2025</t>
        </is>
      </c>
      <c r="G2407" s="1" t="n">
        <v>-7790.762377563002</v>
      </c>
      <c r="H2407" s="1" t="n">
        <v>0.0053561878897012</v>
      </c>
      <c r="K2407" s="4" t="n">
        <v>100135395.17</v>
      </c>
      <c r="L2407" s="5" t="n">
        <v>4425001</v>
      </c>
      <c r="M2407" s="6" t="n">
        <v>22.62946272</v>
      </c>
      <c r="AB2407" s="8" t="inlineStr">
        <is>
          <t>QISSwaps</t>
        </is>
      </c>
      <c r="AG2407" t="n">
        <v>-0.040428</v>
      </c>
    </row>
    <row r="2408">
      <c r="A2408" t="inlineStr">
        <is>
          <t>QIS</t>
        </is>
      </c>
      <c r="B2408" t="inlineStr">
        <is>
          <t>EURHUF,Put,402.5177713273759,30/05/2025,28/04/2025</t>
        </is>
      </c>
      <c r="C2408" t="inlineStr">
        <is>
          <t>EURHUF,Put,402.5177713273759,30/05/2025,28/04/2025</t>
        </is>
      </c>
      <c r="G2408" s="1" t="n">
        <v>-7950.103606801051</v>
      </c>
      <c r="H2408" s="1" t="n">
        <v>0.0033792871942763</v>
      </c>
      <c r="K2408" s="4" t="n">
        <v>100135395.17</v>
      </c>
      <c r="L2408" s="5" t="n">
        <v>4425001</v>
      </c>
      <c r="M2408" s="6" t="n">
        <v>22.62946272</v>
      </c>
      <c r="AB2408" s="8" t="inlineStr">
        <is>
          <t>QISSwaps</t>
        </is>
      </c>
      <c r="AG2408" t="n">
        <v>-0.040428</v>
      </c>
    </row>
    <row r="2409">
      <c r="A2409" t="inlineStr">
        <is>
          <t>QIS</t>
        </is>
      </c>
      <c r="B2409" t="inlineStr">
        <is>
          <t>EURHUF,Put,402.5189585893628,05/06/2025,07/05/2025</t>
        </is>
      </c>
      <c r="C2409" t="inlineStr">
        <is>
          <t>EURHUF,Put,402.5189585893628,05/06/2025,07/05/2025</t>
        </is>
      </c>
      <c r="G2409" s="1" t="n">
        <v>-7648.466878614349</v>
      </c>
      <c r="H2409" s="1" t="n">
        <v>0.0043570322608347</v>
      </c>
      <c r="K2409" s="4" t="n">
        <v>100135395.17</v>
      </c>
      <c r="L2409" s="5" t="n">
        <v>4425001</v>
      </c>
      <c r="M2409" s="6" t="n">
        <v>22.62946272</v>
      </c>
      <c r="AB2409" s="8" t="inlineStr">
        <is>
          <t>QISSwaps</t>
        </is>
      </c>
      <c r="AG2409" t="n">
        <v>-0.040428</v>
      </c>
    </row>
    <row r="2410">
      <c r="A2410" t="inlineStr">
        <is>
          <t>QIS</t>
        </is>
      </c>
      <c r="B2410" t="inlineStr">
        <is>
          <t>EURHUF,Put,402.5488920178313,04/06/2025,06/05/2025</t>
        </is>
      </c>
      <c r="C2410" t="inlineStr">
        <is>
          <t>EURHUF,Put,402.5488920178313,04/06/2025,06/05/2025</t>
        </is>
      </c>
      <c r="G2410" s="1" t="n">
        <v>-7721.666495888542</v>
      </c>
      <c r="H2410" s="1" t="n">
        <v>0.0042490006026836</v>
      </c>
      <c r="K2410" s="4" t="n">
        <v>100135395.17</v>
      </c>
      <c r="L2410" s="5" t="n">
        <v>4425001</v>
      </c>
      <c r="M2410" s="6" t="n">
        <v>22.62946272</v>
      </c>
      <c r="AB2410" s="8" t="inlineStr">
        <is>
          <t>QISSwaps</t>
        </is>
      </c>
      <c r="AG2410" t="n">
        <v>-0.040428</v>
      </c>
    </row>
    <row r="2411">
      <c r="A2411" t="inlineStr">
        <is>
          <t>QIS</t>
        </is>
      </c>
      <c r="B2411" t="inlineStr">
        <is>
          <t>EURHUF,Put,402.5525240797714,18/06/2025,19/05/2025</t>
        </is>
      </c>
      <c r="C2411" t="inlineStr">
        <is>
          <t>EURHUF,Put,402.5525240797714,18/06/2025,19/05/2025</t>
        </is>
      </c>
      <c r="G2411" s="1" t="n">
        <v>-7007.796666489794</v>
      </c>
      <c r="H2411" s="1" t="n">
        <v>0.0057547358529785</v>
      </c>
      <c r="K2411" s="4" t="n">
        <v>100135395.17</v>
      </c>
      <c r="L2411" s="5" t="n">
        <v>4425001</v>
      </c>
      <c r="M2411" s="6" t="n">
        <v>22.62946272</v>
      </c>
      <c r="AB2411" s="8" t="inlineStr">
        <is>
          <t>QISSwaps</t>
        </is>
      </c>
      <c r="AG2411" t="n">
        <v>-0.040428</v>
      </c>
    </row>
    <row r="2412">
      <c r="A2412" t="inlineStr">
        <is>
          <t>QIS</t>
        </is>
      </c>
      <c r="B2412" t="inlineStr">
        <is>
          <t>EURHUF,Put,402.58602608310457,27/05/2025,23/04/2025</t>
        </is>
      </c>
      <c r="C2412" t="inlineStr">
        <is>
          <t>EURHUF,Put,402.58602608310457,27/05/2025,23/04/2025</t>
        </is>
      </c>
      <c r="G2412" s="1" t="n">
        <v>-8351.257738747514</v>
      </c>
      <c r="H2412" s="1" t="n">
        <v>0.0026122519147844</v>
      </c>
      <c r="K2412" s="4" t="n">
        <v>100135395.17</v>
      </c>
      <c r="L2412" s="5" t="n">
        <v>4425001</v>
      </c>
      <c r="M2412" s="6" t="n">
        <v>22.62946272</v>
      </c>
      <c r="AB2412" s="8" t="inlineStr">
        <is>
          <t>QISSwaps</t>
        </is>
      </c>
      <c r="AG2412" t="n">
        <v>-0.040428</v>
      </c>
    </row>
    <row r="2413">
      <c r="A2413" t="inlineStr">
        <is>
          <t>QIS</t>
        </is>
      </c>
      <c r="B2413" t="inlineStr">
        <is>
          <t>EURHUF,Put,402.81905860443817,13/06/2025,14/05/2025</t>
        </is>
      </c>
      <c r="C2413" t="inlineStr">
        <is>
          <t>EURHUF,Put,402.81905860443817,13/06/2025,14/05/2025</t>
        </is>
      </c>
      <c r="G2413" s="1" t="n">
        <v>-7700.472993689457</v>
      </c>
      <c r="H2413" s="1" t="n">
        <v>0.005918646720617</v>
      </c>
      <c r="K2413" s="4" t="n">
        <v>100135395.17</v>
      </c>
      <c r="L2413" s="5" t="n">
        <v>4425001</v>
      </c>
      <c r="M2413" s="6" t="n">
        <v>22.62946272</v>
      </c>
      <c r="AB2413" s="8" t="inlineStr">
        <is>
          <t>QISSwaps</t>
        </is>
      </c>
      <c r="AG2413" t="n">
        <v>-0.040428</v>
      </c>
    </row>
    <row r="2414">
      <c r="A2414" t="inlineStr">
        <is>
          <t>QIS</t>
        </is>
      </c>
      <c r="B2414" t="inlineStr">
        <is>
          <t>EURHUF,Put,402.84440703338595,29/05/2025,25/04/2025</t>
        </is>
      </c>
      <c r="C2414" t="inlineStr">
        <is>
          <t>EURHUF,Put,402.84440703338595,29/05/2025,25/04/2025</t>
        </is>
      </c>
      <c r="G2414" s="1" t="n">
        <v>-7994.553182281819</v>
      </c>
      <c r="H2414" s="1" t="n">
        <v>0.0035147072786903</v>
      </c>
      <c r="K2414" s="4" t="n">
        <v>100135395.17</v>
      </c>
      <c r="L2414" s="5" t="n">
        <v>4425001</v>
      </c>
      <c r="M2414" s="6" t="n">
        <v>22.62946272</v>
      </c>
      <c r="AB2414" s="8" t="inlineStr">
        <is>
          <t>QISSwaps</t>
        </is>
      </c>
      <c r="AG2414" t="n">
        <v>-0.040428</v>
      </c>
    </row>
    <row r="2415">
      <c r="A2415" t="inlineStr">
        <is>
          <t>QIS</t>
        </is>
      </c>
      <c r="B2415" t="inlineStr">
        <is>
          <t>EURHUF,Put,402.8611753405198,20/06/2025,20/05/2025</t>
        </is>
      </c>
      <c r="C2415" t="inlineStr">
        <is>
          <t>EURHUF,Put,402.8611753405198,20/06/2025,20/05/2025</t>
        </is>
      </c>
      <c r="G2415" s="1" t="n">
        <v>-7407.178823492887</v>
      </c>
      <c r="H2415" s="1" t="n">
        <v>0.0062733881933717</v>
      </c>
      <c r="K2415" s="4" t="n">
        <v>100135395.17</v>
      </c>
      <c r="L2415" s="5" t="n">
        <v>4425001</v>
      </c>
      <c r="M2415" s="6" t="n">
        <v>22.62946272</v>
      </c>
      <c r="AB2415" s="8" t="inlineStr">
        <is>
          <t>QISSwaps</t>
        </is>
      </c>
      <c r="AG2415" t="n">
        <v>-0.040428</v>
      </c>
    </row>
    <row r="2416">
      <c r="A2416" t="inlineStr">
        <is>
          <t>QIS</t>
        </is>
      </c>
      <c r="B2416" t="inlineStr">
        <is>
          <t>EURHUF,Put,403.0207567959907,06/06/2025,08/05/2025</t>
        </is>
      </c>
      <c r="C2416" t="inlineStr">
        <is>
          <t>EURHUF,Put,403.0207567959907,06/06/2025,08/05/2025</t>
        </is>
      </c>
      <c r="G2416" s="1" t="n">
        <v>-7739.007523731073</v>
      </c>
      <c r="H2416" s="1" t="n">
        <v>0.0053530789013151</v>
      </c>
      <c r="K2416" s="4" t="n">
        <v>100135395.17</v>
      </c>
      <c r="L2416" s="5" t="n">
        <v>4425001</v>
      </c>
      <c r="M2416" s="6" t="n">
        <v>22.62946272</v>
      </c>
      <c r="AB2416" s="8" t="inlineStr">
        <is>
          <t>QISSwaps</t>
        </is>
      </c>
      <c r="AG2416" t="n">
        <v>-0.040428</v>
      </c>
    </row>
    <row r="2417">
      <c r="A2417" t="inlineStr">
        <is>
          <t>QIS</t>
        </is>
      </c>
      <c r="B2417" t="inlineStr">
        <is>
          <t>EURHUF,Put,403.05142607393543,23/06/2025,21/05/2025</t>
        </is>
      </c>
      <c r="C2417" t="inlineStr">
        <is>
          <t>EURHUF,Put,403.05142607393543,23/06/2025,21/05/2025</t>
        </is>
      </c>
      <c r="G2417" s="1" t="n">
        <v>-7305.836356489984</v>
      </c>
      <c r="H2417" s="1" t="n">
        <v>0.0066881313043319</v>
      </c>
      <c r="K2417" s="4" t="n">
        <v>100135395.17</v>
      </c>
      <c r="L2417" s="5" t="n">
        <v>4425001</v>
      </c>
      <c r="M2417" s="6" t="n">
        <v>22.62946272</v>
      </c>
      <c r="AB2417" s="8" t="inlineStr">
        <is>
          <t>QISSwaps</t>
        </is>
      </c>
      <c r="AG2417" t="n">
        <v>-0.040428</v>
      </c>
    </row>
    <row r="2418">
      <c r="A2418" t="inlineStr">
        <is>
          <t>QIS</t>
        </is>
      </c>
      <c r="B2418" t="inlineStr">
        <is>
          <t>EURHUF,Put,403.072356014733,10/06/2025,09/05/2025</t>
        </is>
      </c>
      <c r="C2418" t="inlineStr">
        <is>
          <t>EURHUF,Put,403.072356014733,10/06/2025,09/05/2025</t>
        </is>
      </c>
      <c r="G2418" s="1" t="n">
        <v>-7956.15068065409</v>
      </c>
      <c r="H2418" s="1" t="n">
        <v>0.0060200710561632</v>
      </c>
      <c r="K2418" s="4" t="n">
        <v>100135395.17</v>
      </c>
      <c r="L2418" s="5" t="n">
        <v>4425001</v>
      </c>
      <c r="M2418" s="6" t="n">
        <v>22.62946272</v>
      </c>
      <c r="AB2418" s="8" t="inlineStr">
        <is>
          <t>QISSwaps</t>
        </is>
      </c>
      <c r="AG2418" t="n">
        <v>-0.040428</v>
      </c>
    </row>
    <row r="2419">
      <c r="A2419" t="inlineStr">
        <is>
          <t>QIS</t>
        </is>
      </c>
      <c r="B2419" t="inlineStr">
        <is>
          <t>EURHUF,Put,403.09230091448177,11/06/2025,12/05/2025</t>
        </is>
      </c>
      <c r="C2419" t="inlineStr">
        <is>
          <t>EURHUF,Put,403.09230091448177,11/06/2025,12/05/2025</t>
        </is>
      </c>
      <c r="G2419" s="1" t="n">
        <v>-7764.031472971309</v>
      </c>
      <c r="H2419" s="1" t="n">
        <v>0.0062905862441329</v>
      </c>
      <c r="K2419" s="4" t="n">
        <v>100135395.17</v>
      </c>
      <c r="L2419" s="5" t="n">
        <v>4425001</v>
      </c>
      <c r="M2419" s="6" t="n">
        <v>22.62946272</v>
      </c>
      <c r="AB2419" s="8" t="inlineStr">
        <is>
          <t>QISSwaps</t>
        </is>
      </c>
      <c r="AG2419" t="n">
        <v>-0.040428</v>
      </c>
    </row>
    <row r="2420">
      <c r="A2420" t="inlineStr">
        <is>
          <t>QIS</t>
        </is>
      </c>
      <c r="B2420" t="inlineStr">
        <is>
          <t>EURHUF,Put,403.1460510201654,23/05/2025,22/04/2025</t>
        </is>
      </c>
      <c r="C2420" t="inlineStr">
        <is>
          <t>EURHUF,Put,403.1460510201654,23/05/2025,22/04/2025</t>
        </is>
      </c>
      <c r="G2420" s="1" t="n">
        <v>-8311.950161135468</v>
      </c>
      <c r="H2420" s="1" t="n">
        <v>0.0028796795929918</v>
      </c>
      <c r="K2420" s="4" t="n">
        <v>100135395.17</v>
      </c>
      <c r="L2420" s="5" t="n">
        <v>4425001</v>
      </c>
      <c r="M2420" s="6" t="n">
        <v>22.62946272</v>
      </c>
      <c r="AB2420" s="8" t="inlineStr">
        <is>
          <t>QISSwaps</t>
        </is>
      </c>
      <c r="AG2420" t="n">
        <v>-0.040428</v>
      </c>
    </row>
    <row r="2421">
      <c r="A2421" t="inlineStr">
        <is>
          <t>QIS</t>
        </is>
      </c>
      <c r="B2421" t="inlineStr">
        <is>
          <t>EURHUF,Put,403.28073536518605,16/06/2025,15/05/2025</t>
        </is>
      </c>
      <c r="C2421" t="inlineStr">
        <is>
          <t>EURHUF,Put,403.28073536518605,16/06/2025,15/05/2025</t>
        </is>
      </c>
      <c r="G2421" s="1" t="n">
        <v>-7633.91820979459</v>
      </c>
      <c r="H2421" s="1" t="n">
        <v>0.0066406396859367</v>
      </c>
      <c r="K2421" s="4" t="n">
        <v>100135395.17</v>
      </c>
      <c r="L2421" s="5" t="n">
        <v>4425001</v>
      </c>
      <c r="M2421" s="6" t="n">
        <v>22.62946272</v>
      </c>
      <c r="AB2421" s="8" t="inlineStr">
        <is>
          <t>QISSwaps</t>
        </is>
      </c>
      <c r="AG2421" t="n">
        <v>-0.040428</v>
      </c>
    </row>
    <row r="2422">
      <c r="A2422" t="inlineStr">
        <is>
          <t>QIS</t>
        </is>
      </c>
      <c r="B2422" t="inlineStr">
        <is>
          <t>EURHUF,Put,403.3628905562042,17/06/2025,16/05/2025</t>
        </is>
      </c>
      <c r="C2422" t="inlineStr">
        <is>
          <t>EURHUF,Put,403.3628905562042,17/06/2025,16/05/2025</t>
        </is>
      </c>
      <c r="G2422" s="1" t="n">
        <v>-7750.630067939521</v>
      </c>
      <c r="H2422" s="1" t="n">
        <v>0.0067617676565454</v>
      </c>
      <c r="K2422" s="4" t="n">
        <v>100135395.17</v>
      </c>
      <c r="L2422" s="5" t="n">
        <v>4425001</v>
      </c>
      <c r="M2422" s="6" t="n">
        <v>22.62946272</v>
      </c>
      <c r="AB2422" s="8" t="inlineStr">
        <is>
          <t>QISSwaps</t>
        </is>
      </c>
      <c r="AG2422" t="n">
        <v>-0.040428</v>
      </c>
    </row>
    <row r="2423">
      <c r="A2423" t="inlineStr">
        <is>
          <t>QIS</t>
        </is>
      </c>
      <c r="B2423" t="inlineStr">
        <is>
          <t>EURHUF,Put,403.39700985190933,22/05/2025,17/04/2025</t>
        </is>
      </c>
      <c r="C2423" t="inlineStr">
        <is>
          <t>EURHUF,Put,403.39700985190933,22/05/2025,17/04/2025</t>
        </is>
      </c>
      <c r="G2423" s="1" t="n">
        <v>-8864.490519667601</v>
      </c>
      <c r="H2423" s="1" t="n">
        <v>0.0028741658595487</v>
      </c>
      <c r="K2423" s="4" t="n">
        <v>100135395.17</v>
      </c>
      <c r="L2423" s="5" t="n">
        <v>4425001</v>
      </c>
      <c r="M2423" s="6" t="n">
        <v>22.62946272</v>
      </c>
      <c r="AB2423" s="8" t="inlineStr">
        <is>
          <t>QISSwaps</t>
        </is>
      </c>
      <c r="AG2423" t="n">
        <v>-0.040428</v>
      </c>
    </row>
    <row r="2424">
      <c r="A2424" t="inlineStr">
        <is>
          <t>QIS</t>
        </is>
      </c>
      <c r="B2424" t="inlineStr">
        <is>
          <t>EURHUF,Put,403.4450427014037,02/06/2025,29/04/2025</t>
        </is>
      </c>
      <c r="C2424" t="inlineStr">
        <is>
          <t>EURHUF,Put,403.4450427014037,02/06/2025,29/04/2025</t>
        </is>
      </c>
      <c r="G2424" s="1" t="n">
        <v>-7847.971432192136</v>
      </c>
      <c r="H2424" s="1" t="n">
        <v>0.0050929093728949</v>
      </c>
      <c r="K2424" s="4" t="n">
        <v>100135395.17</v>
      </c>
      <c r="L2424" s="5" t="n">
        <v>4425001</v>
      </c>
      <c r="M2424" s="6" t="n">
        <v>22.62946272</v>
      </c>
      <c r="AB2424" s="8" t="inlineStr">
        <is>
          <t>QISSwaps</t>
        </is>
      </c>
      <c r="AG2424" t="n">
        <v>-0.040428</v>
      </c>
    </row>
    <row r="2425">
      <c r="A2425" t="inlineStr">
        <is>
          <t>QIS</t>
        </is>
      </c>
      <c r="B2425" t="inlineStr">
        <is>
          <t>EURHUF,Put,403.47284899506326,28/05/2025,24/04/2025</t>
        </is>
      </c>
      <c r="C2425" t="inlineStr">
        <is>
          <t>EURHUF,Put,403.47284899506326,28/05/2025,24/04/2025</t>
        </is>
      </c>
      <c r="G2425" s="1" t="n">
        <v>-8061.190175904572</v>
      </c>
      <c r="H2425" s="1" t="n">
        <v>0.0043341865768567</v>
      </c>
      <c r="K2425" s="4" t="n">
        <v>100135395.17</v>
      </c>
      <c r="L2425" s="5" t="n">
        <v>4425001</v>
      </c>
      <c r="M2425" s="6" t="n">
        <v>22.62946272</v>
      </c>
      <c r="AB2425" s="8" t="inlineStr">
        <is>
          <t>QISSwaps</t>
        </is>
      </c>
      <c r="AG2425" t="n">
        <v>-0.040428</v>
      </c>
    </row>
    <row r="2426">
      <c r="A2426" t="inlineStr">
        <is>
          <t>QIS</t>
        </is>
      </c>
      <c r="B2426" t="inlineStr">
        <is>
          <t>EURHUF,Put,403.49143379574167,03/06/2025,30/04/2025</t>
        </is>
      </c>
      <c r="C2426" t="inlineStr">
        <is>
          <t>EURHUF,Put,403.49143379574167,03/06/2025,30/04/2025</t>
        </is>
      </c>
      <c r="G2426" s="1" t="n">
        <v>-7869.889007311993</v>
      </c>
      <c r="H2426" s="1" t="n">
        <v>0.0054303346986869</v>
      </c>
      <c r="K2426" s="4" t="n">
        <v>100135395.17</v>
      </c>
      <c r="L2426" s="5" t="n">
        <v>4425001</v>
      </c>
      <c r="M2426" s="6" t="n">
        <v>22.62946272</v>
      </c>
      <c r="AB2426" s="8" t="inlineStr">
        <is>
          <t>QISSwaps</t>
        </is>
      </c>
      <c r="AG2426" t="n">
        <v>-0.040428</v>
      </c>
    </row>
    <row r="2427">
      <c r="A2427" t="inlineStr">
        <is>
          <t>QIS</t>
        </is>
      </c>
      <c r="B2427" t="inlineStr">
        <is>
          <t>EURHUF,Put,403.551164292226,21/05/2025,16/04/2025</t>
        </is>
      </c>
      <c r="C2427" t="inlineStr">
        <is>
          <t>EURHUF,Put,403.551164292226,21/05/2025,16/04/2025</t>
        </is>
      </c>
      <c r="G2427" s="1" t="n">
        <v>-9239.071436282276</v>
      </c>
      <c r="K2427" s="4" t="n">
        <v>100135395.17</v>
      </c>
      <c r="L2427" s="5" t="n">
        <v>4425001</v>
      </c>
      <c r="M2427" s="6" t="n">
        <v>22.62946272</v>
      </c>
      <c r="AB2427" s="8" t="inlineStr">
        <is>
          <t>QISSwaps</t>
        </is>
      </c>
      <c r="AG2427" t="n">
        <v>-0.040428</v>
      </c>
    </row>
    <row r="2428">
      <c r="A2428" t="inlineStr">
        <is>
          <t>QIS</t>
        </is>
      </c>
      <c r="B2428" t="inlineStr">
        <is>
          <t>EURHUF,Put,403.579860620739,12/06/2025,13/05/2025</t>
        </is>
      </c>
      <c r="C2428" t="inlineStr">
        <is>
          <t>EURHUF,Put,403.579860620739,12/06/2025,13/05/2025</t>
        </is>
      </c>
      <c r="G2428" s="1" t="n">
        <v>-7747.261193392881</v>
      </c>
      <c r="H2428" s="1" t="n">
        <v>0.0069657758355686</v>
      </c>
      <c r="K2428" s="4" t="n">
        <v>100135395.17</v>
      </c>
      <c r="L2428" s="5" t="n">
        <v>4425001</v>
      </c>
      <c r="M2428" s="6" t="n">
        <v>22.62946272</v>
      </c>
      <c r="AB2428" s="8" t="inlineStr">
        <is>
          <t>QISSwaps</t>
        </is>
      </c>
      <c r="AG2428" t="n">
        <v>-0.040428</v>
      </c>
    </row>
    <row r="2429">
      <c r="A2429" t="inlineStr">
        <is>
          <t>QIS</t>
        </is>
      </c>
      <c r="B2429" t="inlineStr">
        <is>
          <t>EURHUF,Put,403.6569149644653,05/06/2025,07/05/2025</t>
        </is>
      </c>
      <c r="C2429" t="inlineStr">
        <is>
          <t>EURHUF,Put,403.6569149644653,05/06/2025,07/05/2025</t>
        </is>
      </c>
      <c r="G2429" s="1" t="n">
        <v>-7605.403806708851</v>
      </c>
      <c r="H2429" s="1" t="n">
        <v>0.0060460173734699</v>
      </c>
      <c r="K2429" s="4" t="n">
        <v>100135395.17</v>
      </c>
      <c r="L2429" s="5" t="n">
        <v>4425001</v>
      </c>
      <c r="M2429" s="6" t="n">
        <v>22.62946272</v>
      </c>
      <c r="AB2429" s="8" t="inlineStr">
        <is>
          <t>QISSwaps</t>
        </is>
      </c>
      <c r="AG2429" t="n">
        <v>-0.040428</v>
      </c>
    </row>
    <row r="2430">
      <c r="A2430" t="inlineStr">
        <is>
          <t>QIS</t>
        </is>
      </c>
      <c r="B2430" t="inlineStr">
        <is>
          <t>EURHUF,Put,403.70610973391194,04/06/2025,06/05/2025</t>
        </is>
      </c>
      <c r="C2430" t="inlineStr">
        <is>
          <t>EURHUF,Put,403.70610973391194,04/06/2025,06/05/2025</t>
        </is>
      </c>
      <c r="G2430" s="1" t="n">
        <v>-7677.461852476066</v>
      </c>
      <c r="H2430" s="1" t="n">
        <v>0.0060304873635716</v>
      </c>
      <c r="K2430" s="4" t="n">
        <v>100135395.17</v>
      </c>
      <c r="L2430" s="5" t="n">
        <v>4425001</v>
      </c>
      <c r="M2430" s="6" t="n">
        <v>22.62946272</v>
      </c>
      <c r="AB2430" s="8" t="inlineStr">
        <is>
          <t>QISSwaps</t>
        </is>
      </c>
      <c r="AG2430" t="n">
        <v>-0.040428</v>
      </c>
    </row>
    <row r="2431">
      <c r="A2431" t="inlineStr">
        <is>
          <t>QIS</t>
        </is>
      </c>
      <c r="B2431" t="inlineStr">
        <is>
          <t>EURHUF,Put,403.7073418414813,30/05/2025,28/04/2025</t>
        </is>
      </c>
      <c r="C2431" t="inlineStr">
        <is>
          <t>EURHUF,Put,403.7073418414813,30/05/2025,28/04/2025</t>
        </is>
      </c>
      <c r="G2431" s="1" t="n">
        <v>-7903.32082890948</v>
      </c>
      <c r="H2431" s="1" t="n">
        <v>0.0052654406811326</v>
      </c>
      <c r="K2431" s="4" t="n">
        <v>100135395.17</v>
      </c>
      <c r="L2431" s="5" t="n">
        <v>4425001</v>
      </c>
      <c r="M2431" s="6" t="n">
        <v>22.62946272</v>
      </c>
      <c r="AB2431" s="8" t="inlineStr">
        <is>
          <t>QISSwaps</t>
        </is>
      </c>
      <c r="AG2431" t="n">
        <v>-0.040428</v>
      </c>
    </row>
    <row r="2432">
      <c r="A2432" t="inlineStr">
        <is>
          <t>QIS</t>
        </is>
      </c>
      <c r="B2432" t="inlineStr">
        <is>
          <t>EURHUF,Put,403.8418719085927,27/05/2025,23/04/2025</t>
        </is>
      </c>
      <c r="C2432" t="inlineStr">
        <is>
          <t>EURHUF,Put,403.8418719085927,27/05/2025,23/04/2025</t>
        </is>
      </c>
      <c r="G2432" s="1" t="n">
        <v>-8299.397911649357</v>
      </c>
      <c r="H2432" s="1" t="n">
        <v>0.0048106112181735</v>
      </c>
      <c r="K2432" s="4" t="n">
        <v>100135395.17</v>
      </c>
      <c r="L2432" s="5" t="n">
        <v>4425001</v>
      </c>
      <c r="M2432" s="6" t="n">
        <v>22.62946272</v>
      </c>
      <c r="AB2432" s="8" t="inlineStr">
        <is>
          <t>QISSwaps</t>
        </is>
      </c>
      <c r="AG2432" t="n">
        <v>-0.040428</v>
      </c>
    </row>
    <row r="2433">
      <c r="A2433" t="inlineStr">
        <is>
          <t>QIS</t>
        </is>
      </c>
      <c r="B2433" t="inlineStr">
        <is>
          <t>EURHUF,Put,403.94184381320395,13/06/2025,14/05/2025</t>
        </is>
      </c>
      <c r="C2433" t="inlineStr">
        <is>
          <t>EURHUF,Put,403.94184381320395,13/06/2025,14/05/2025</t>
        </is>
      </c>
      <c r="G2433" s="1" t="n">
        <v>-7657.724458203588</v>
      </c>
      <c r="H2433" s="1" t="n">
        <v>0.0075980448502687</v>
      </c>
      <c r="K2433" s="4" t="n">
        <v>100135395.17</v>
      </c>
      <c r="L2433" s="5" t="n">
        <v>4425001</v>
      </c>
      <c r="M2433" s="6" t="n">
        <v>22.62946272</v>
      </c>
      <c r="AB2433" s="8" t="inlineStr">
        <is>
          <t>QISSwaps</t>
        </is>
      </c>
      <c r="AG2433" t="n">
        <v>-0.040428</v>
      </c>
    </row>
    <row r="2434">
      <c r="A2434" t="inlineStr">
        <is>
          <t>QIS</t>
        </is>
      </c>
      <c r="B2434" t="inlineStr">
        <is>
          <t>EURHUF,Put,404.04237794827463,29/05/2025,25/04/2025</t>
        </is>
      </c>
      <c r="C2434" t="inlineStr">
        <is>
          <t>EURHUF,Put,404.04237794827463,29/05/2025,25/04/2025</t>
        </is>
      </c>
      <c r="G2434" s="1" t="n">
        <v>-7947.216345232374</v>
      </c>
      <c r="H2434" s="1" t="n">
        <v>0.0055918790881773</v>
      </c>
      <c r="K2434" s="4" t="n">
        <v>100135395.17</v>
      </c>
      <c r="L2434" s="5" t="n">
        <v>4425001</v>
      </c>
      <c r="M2434" s="6" t="n">
        <v>22.62946272</v>
      </c>
      <c r="AB2434" s="8" t="inlineStr">
        <is>
          <t>QISSwaps</t>
        </is>
      </c>
      <c r="AG2434" t="n">
        <v>-0.040428</v>
      </c>
    </row>
    <row r="2435">
      <c r="A2435" t="inlineStr">
        <is>
          <t>QIS</t>
        </is>
      </c>
      <c r="B2435" t="inlineStr">
        <is>
          <t>EURHUF,Put,404.17642010706606,06/06/2025,08/05/2025</t>
        </is>
      </c>
      <c r="C2435" t="inlineStr">
        <is>
          <t>EURHUF,Put,404.17642010706606,06/06/2025,08/05/2025</t>
        </is>
      </c>
      <c r="G2435" s="1" t="n">
        <v>-7694.814442421528</v>
      </c>
      <c r="H2435" s="1" t="n">
        <v>0.0072031722684257</v>
      </c>
      <c r="K2435" s="4" t="n">
        <v>100135395.17</v>
      </c>
      <c r="L2435" s="5" t="n">
        <v>4425001</v>
      </c>
      <c r="M2435" s="6" t="n">
        <v>22.62946272</v>
      </c>
      <c r="AB2435" s="8" t="inlineStr">
        <is>
          <t>QISSwaps</t>
        </is>
      </c>
      <c r="AG2435" t="n">
        <v>-0.040428</v>
      </c>
    </row>
    <row r="2436">
      <c r="A2436" t="inlineStr">
        <is>
          <t>QIS</t>
        </is>
      </c>
      <c r="B2436" t="inlineStr">
        <is>
          <t>EURHUF,Put,404.24274319682,11/06/2025,12/05/2025</t>
        </is>
      </c>
      <c r="C2436" t="inlineStr">
        <is>
          <t>EURHUF,Put,404.24274319682,11/06/2025,12/05/2025</t>
        </is>
      </c>
      <c r="G2436" s="1" t="n">
        <v>-7719.902739619601</v>
      </c>
      <c r="H2436" s="1" t="n">
        <v>0.0081179127129242</v>
      </c>
      <c r="K2436" s="4" t="n">
        <v>100135395.17</v>
      </c>
      <c r="L2436" s="5" t="n">
        <v>4425001</v>
      </c>
      <c r="M2436" s="6" t="n">
        <v>22.62946272</v>
      </c>
      <c r="AB2436" s="8" t="inlineStr">
        <is>
          <t>QISSwaps</t>
        </is>
      </c>
      <c r="AG2436" t="n">
        <v>-0.040428</v>
      </c>
    </row>
    <row r="2437">
      <c r="A2437" t="inlineStr">
        <is>
          <t>QIS</t>
        </is>
      </c>
      <c r="B2437" t="inlineStr">
        <is>
          <t>EURHUF,Put,404.24627687206464,10/06/2025,09/05/2025</t>
        </is>
      </c>
      <c r="C2437" t="inlineStr">
        <is>
          <t>EURHUF,Put,404.24627687206464,10/06/2025,09/05/2025</t>
        </is>
      </c>
      <c r="G2437" s="1" t="n">
        <v>-7910.008858903564</v>
      </c>
      <c r="H2437" s="1" t="n">
        <v>0.007895820005357299</v>
      </c>
      <c r="K2437" s="4" t="n">
        <v>100135395.17</v>
      </c>
      <c r="L2437" s="5" t="n">
        <v>4425001</v>
      </c>
      <c r="M2437" s="6" t="n">
        <v>22.62946272</v>
      </c>
      <c r="AB2437" s="8" t="inlineStr">
        <is>
          <t>QISSwaps</t>
        </is>
      </c>
      <c r="AG2437" t="n">
        <v>-0.040428</v>
      </c>
    </row>
    <row r="2438">
      <c r="A2438" t="inlineStr">
        <is>
          <t>QIS</t>
        </is>
      </c>
      <c r="B2438" t="inlineStr">
        <is>
          <t>EURHUF,Put,404.3930961166818,23/05/2025,22/04/2025</t>
        </is>
      </c>
      <c r="C2438" t="inlineStr">
        <is>
          <t>EURHUF,Put,404.3930961166818,23/05/2025,22/04/2025</t>
        </is>
      </c>
      <c r="G2438" s="1" t="n">
        <v>-8260.76533774348</v>
      </c>
      <c r="H2438" s="1" t="n">
        <v>0.0055209920828298</v>
      </c>
      <c r="K2438" s="4" t="n">
        <v>100135395.17</v>
      </c>
      <c r="L2438" s="5" t="n">
        <v>4425001</v>
      </c>
      <c r="M2438" s="6" t="n">
        <v>22.62946272</v>
      </c>
      <c r="AB2438" s="8" t="inlineStr">
        <is>
          <t>QISSwaps</t>
        </is>
      </c>
      <c r="AG2438" t="n">
        <v>-0.040428</v>
      </c>
    </row>
    <row r="2439">
      <c r="A2439" t="inlineStr">
        <is>
          <t>QIS</t>
        </is>
      </c>
      <c r="B2439" t="inlineStr">
        <is>
          <t>EURHUF,Put,404.6310958070421,02/06/2025,29/04/2025</t>
        </is>
      </c>
      <c r="C2439" t="inlineStr">
        <is>
          <t>EURHUF,Put,404.6310958070421,02/06/2025,29/04/2025</t>
        </is>
      </c>
      <c r="G2439" s="1" t="n">
        <v>-7802.030974144903</v>
      </c>
      <c r="H2439" s="1" t="n">
        <v>0.007280548873397</v>
      </c>
      <c r="K2439" s="4" t="n">
        <v>100135395.17</v>
      </c>
      <c r="L2439" s="5" t="n">
        <v>4425001</v>
      </c>
      <c r="M2439" s="6" t="n">
        <v>22.62946272</v>
      </c>
      <c r="AB2439" s="8" t="inlineStr">
        <is>
          <t>QISSwaps</t>
        </is>
      </c>
      <c r="AG2439" t="n">
        <v>-0.040428</v>
      </c>
    </row>
    <row r="2440">
      <c r="A2440" t="inlineStr">
        <is>
          <t>QIS</t>
        </is>
      </c>
      <c r="B2440" t="inlineStr">
        <is>
          <t>EURHUF,Put,404.67686387394656,28/05/2025,24/04/2025</t>
        </is>
      </c>
      <c r="C2440" t="inlineStr">
        <is>
          <t>EURHUF,Put,404.67686387394656,28/05/2025,24/04/2025</t>
        </is>
      </c>
      <c r="G2440" s="1" t="n">
        <v>-8013.293420751022</v>
      </c>
      <c r="H2440" s="1" t="n">
        <v>0.0067885255760868</v>
      </c>
      <c r="K2440" s="4" t="n">
        <v>100135395.17</v>
      </c>
      <c r="L2440" s="5" t="n">
        <v>4425001</v>
      </c>
      <c r="M2440" s="6" t="n">
        <v>22.62946272</v>
      </c>
      <c r="AB2440" s="8" t="inlineStr">
        <is>
          <t>QISSwaps</t>
        </is>
      </c>
      <c r="AG2440" t="n">
        <v>-0.040428</v>
      </c>
    </row>
    <row r="2441">
      <c r="A2441" t="inlineStr">
        <is>
          <t>QIS</t>
        </is>
      </c>
      <c r="B2441" t="inlineStr">
        <is>
          <t>EURHUF,Put,404.6802233779079,03/06/2025,30/04/2025</t>
        </is>
      </c>
      <c r="C2441" t="inlineStr">
        <is>
          <t>EURHUF,Put,404.6802233779079,03/06/2025,30/04/2025</t>
        </is>
      </c>
      <c r="G2441" s="1" t="n">
        <v>-7823.71971142409</v>
      </c>
      <c r="H2441" s="1" t="n">
        <v>0.007599715281955</v>
      </c>
      <c r="K2441" s="4" t="n">
        <v>100135395.17</v>
      </c>
      <c r="L2441" s="5" t="n">
        <v>4425001</v>
      </c>
      <c r="M2441" s="6" t="n">
        <v>22.62946272</v>
      </c>
      <c r="AB2441" s="8" t="inlineStr">
        <is>
          <t>QISSwaps</t>
        </is>
      </c>
      <c r="AG2441" t="n">
        <v>-0.040428</v>
      </c>
    </row>
    <row r="2442">
      <c r="A2442" t="inlineStr">
        <is>
          <t>QIS</t>
        </is>
      </c>
      <c r="B2442" t="inlineStr">
        <is>
          <t>EURHUF,Put,404.70816981174005,12/06/2025,13/05/2025</t>
        </is>
      </c>
      <c r="C2442" t="inlineStr">
        <is>
          <t>EURHUF,Put,404.70816981174005,12/06/2025,13/05/2025</t>
        </is>
      </c>
      <c r="G2442" s="1" t="n">
        <v>-7704.123340165553</v>
      </c>
      <c r="H2442" s="1" t="n">
        <v>0.0088365772465204</v>
      </c>
      <c r="K2442" s="4" t="n">
        <v>100135395.17</v>
      </c>
      <c r="L2442" s="5" t="n">
        <v>4425001</v>
      </c>
      <c r="M2442" s="6" t="n">
        <v>22.62946272</v>
      </c>
      <c r="AB2442" s="8" t="inlineStr">
        <is>
          <t>QISSwaps</t>
        </is>
      </c>
      <c r="AG2442" t="n">
        <v>-0.040428</v>
      </c>
    </row>
    <row r="2443">
      <c r="A2443" t="inlineStr">
        <is>
          <t>QIS</t>
        </is>
      </c>
      <c r="B2443" t="inlineStr">
        <is>
          <t>EURHUF,Put,404.74041903662265,22/05/2025,17/04/2025</t>
        </is>
      </c>
      <c r="C2443" t="inlineStr">
        <is>
          <t>EURHUF,Put,404.74041903662265,22/05/2025,17/04/2025</t>
        </is>
      </c>
      <c r="G2443" s="1" t="n">
        <v>-8805.742374318856</v>
      </c>
      <c r="H2443" s="1" t="n">
        <v>0.0060388842514716</v>
      </c>
      <c r="K2443" s="4" t="n">
        <v>100135395.17</v>
      </c>
      <c r="L2443" s="5" t="n">
        <v>4425001</v>
      </c>
      <c r="M2443" s="6" t="n">
        <v>22.62946272</v>
      </c>
      <c r="AB2443" s="8" t="inlineStr">
        <is>
          <t>QISSwaps</t>
        </is>
      </c>
      <c r="AG2443" t="n">
        <v>-0.040428</v>
      </c>
    </row>
    <row r="2444">
      <c r="A2444" t="inlineStr">
        <is>
          <t>QIS</t>
        </is>
      </c>
      <c r="B2444" t="inlineStr">
        <is>
          <t>EURHUF,Put,404.7948713395677,05/06/2025,07/05/2025</t>
        </is>
      </c>
      <c r="C2444" t="inlineStr">
        <is>
          <t>EURHUF,Put,404.7948713395677,05/06/2025,07/05/2025</t>
        </is>
      </c>
      <c r="G2444" s="1" t="n">
        <v>-7562.703399860867</v>
      </c>
      <c r="H2444" s="1" t="n">
        <v>0.0080607866118576</v>
      </c>
      <c r="K2444" s="4" t="n">
        <v>100135395.17</v>
      </c>
      <c r="L2444" s="5" t="n">
        <v>4425001</v>
      </c>
      <c r="M2444" s="6" t="n">
        <v>22.62946272</v>
      </c>
      <c r="AB2444" s="8" t="inlineStr">
        <is>
          <t>QISSwaps</t>
        </is>
      </c>
      <c r="AG2444" t="n">
        <v>-0.040428</v>
      </c>
    </row>
    <row r="2445">
      <c r="A2445" t="inlineStr">
        <is>
          <t>QIS</t>
        </is>
      </c>
      <c r="B2445" t="inlineStr">
        <is>
          <t>EURHUF,Put,404.8633274499926,04/06/2025,06/05/2025</t>
        </is>
      </c>
      <c r="C2445" t="inlineStr">
        <is>
          <t>EURHUF,Put,404.8633274499926,04/06/2025,06/05/2025</t>
        </is>
      </c>
      <c r="G2445" s="1" t="n">
        <v>-7633.63571645814</v>
      </c>
      <c r="H2445" s="1" t="n">
        <v>0.0081656906868115</v>
      </c>
      <c r="K2445" s="4" t="n">
        <v>100135395.17</v>
      </c>
      <c r="L2445" s="5" t="n">
        <v>4425001</v>
      </c>
      <c r="M2445" s="6" t="n">
        <v>22.62946272</v>
      </c>
      <c r="AB2445" s="8" t="inlineStr">
        <is>
          <t>QISSwaps</t>
        </is>
      </c>
      <c r="AG2445" t="n">
        <v>-0.040428</v>
      </c>
    </row>
    <row r="2446">
      <c r="A2446" t="inlineStr">
        <is>
          <t>QIS</t>
        </is>
      </c>
      <c r="B2446" t="inlineStr">
        <is>
          <t>EURHUF,Put,404.8969123555867,30/05/2025,28/04/2025</t>
        </is>
      </c>
      <c r="C2446" t="inlineStr">
        <is>
          <t>EURHUF,Put,404.8969123555867,30/05/2025,28/04/2025</t>
        </is>
      </c>
      <c r="G2446" s="1" t="n">
        <v>-7856.949782649787</v>
      </c>
      <c r="H2446" s="1" t="n">
        <v>0.0075935292707203</v>
      </c>
      <c r="K2446" s="4" t="n">
        <v>100135395.17</v>
      </c>
      <c r="L2446" s="5" t="n">
        <v>4425001</v>
      </c>
      <c r="M2446" s="6" t="n">
        <v>22.62946272</v>
      </c>
      <c r="AB2446" s="8" t="inlineStr">
        <is>
          <t>QISSwaps</t>
        </is>
      </c>
      <c r="AG2446" t="n">
        <v>-0.040428</v>
      </c>
    </row>
    <row r="2447">
      <c r="A2447" t="inlineStr">
        <is>
          <t>QIS</t>
        </is>
      </c>
      <c r="B2447" t="inlineStr">
        <is>
          <t>EURHUF,Put,404.9419499813116,21/05/2025,16/04/2025</t>
        </is>
      </c>
      <c r="C2447" t="inlineStr">
        <is>
          <t>EURHUF,Put,404.9419499813116,21/05/2025,16/04/2025</t>
        </is>
      </c>
      <c r="G2447" s="1" t="n">
        <v>-9175.716665485699</v>
      </c>
      <c r="K2447" s="4" t="n">
        <v>100135395.17</v>
      </c>
      <c r="L2447" s="5" t="n">
        <v>4425001</v>
      </c>
      <c r="M2447" s="6" t="n">
        <v>22.62946272</v>
      </c>
      <c r="AB2447" s="8" t="inlineStr">
        <is>
          <t>QISSwaps</t>
        </is>
      </c>
      <c r="AG2447" t="n">
        <v>-0.040428</v>
      </c>
    </row>
    <row r="2448">
      <c r="A2448" t="inlineStr">
        <is>
          <t>QIS</t>
        </is>
      </c>
      <c r="B2448" t="inlineStr">
        <is>
          <t>EURHUF,Put,405.09771773408085,27/05/2025,23/04/2025</t>
        </is>
      </c>
      <c r="C2448" t="inlineStr">
        <is>
          <t>EURHUF,Put,405.09771773408085,27/05/2025,23/04/2025</t>
        </is>
      </c>
      <c r="G2448" s="1" t="n">
        <v>-8248.019649420768</v>
      </c>
      <c r="H2448" s="1" t="n">
        <v>0.0075725364107601</v>
      </c>
      <c r="K2448" s="4" t="n">
        <v>100135395.17</v>
      </c>
      <c r="L2448" s="5" t="n">
        <v>4425001</v>
      </c>
      <c r="M2448" s="6" t="n">
        <v>22.62946272</v>
      </c>
      <c r="AB2448" s="8" t="inlineStr">
        <is>
          <t>QISSwaps</t>
        </is>
      </c>
      <c r="AG2448" t="n">
        <v>-0.040428</v>
      </c>
    </row>
    <row r="2449">
      <c r="A2449" t="inlineStr">
        <is>
          <t>QIS</t>
        </is>
      </c>
      <c r="B2449" t="inlineStr">
        <is>
          <t>EURHUF,Put,405.24034886316326,29/05/2025,25/04/2025</t>
        </is>
      </c>
      <c r="C2449" t="inlineStr">
        <is>
          <t>EURHUF,Put,405.24034886316326,29/05/2025,25/04/2025</t>
        </is>
      </c>
      <c r="G2449" s="1" t="n">
        <v>-7900.298698614386</v>
      </c>
      <c r="H2449" s="1" t="n">
        <v>0.008108041074540299</v>
      </c>
      <c r="K2449" s="4" t="n">
        <v>100135395.17</v>
      </c>
      <c r="L2449" s="5" t="n">
        <v>4425001</v>
      </c>
      <c r="M2449" s="6" t="n">
        <v>22.62946272</v>
      </c>
      <c r="AB2449" s="8" t="inlineStr">
        <is>
          <t>QISSwaps</t>
        </is>
      </c>
      <c r="AG2449" t="n">
        <v>-0.040428</v>
      </c>
    </row>
    <row r="2450">
      <c r="A2450" t="inlineStr">
        <is>
          <t>QIS</t>
        </is>
      </c>
      <c r="B2450" t="inlineStr">
        <is>
          <t>EURHUF,Put,405.33208341814145,06/06/2025,08/05/2025</t>
        </is>
      </c>
      <c r="C2450" t="inlineStr">
        <is>
          <t>EURHUF,Put,405.33208341814145,06/06/2025,08/05/2025</t>
        </is>
      </c>
      <c r="G2450" s="1" t="n">
        <v>-7650.998825535889</v>
      </c>
      <c r="H2450" s="1" t="n">
        <v>0.009355054626851799</v>
      </c>
      <c r="K2450" s="4" t="n">
        <v>100135395.17</v>
      </c>
      <c r="L2450" s="5" t="n">
        <v>4425001</v>
      </c>
      <c r="M2450" s="6" t="n">
        <v>22.62946272</v>
      </c>
      <c r="AB2450" s="8" t="inlineStr">
        <is>
          <t>QISSwaps</t>
        </is>
      </c>
      <c r="AG2450" t="n">
        <v>-0.040428</v>
      </c>
    </row>
    <row r="2451">
      <c r="A2451" t="inlineStr">
        <is>
          <t>QIS</t>
        </is>
      </c>
      <c r="B2451" t="inlineStr">
        <is>
          <t>EURHUF,Put,405.3931854791583,11/06/2025,12/05/2025</t>
        </is>
      </c>
      <c r="C2451" t="inlineStr">
        <is>
          <t>EURHUF,Put,405.3931854791583,11/06/2025,12/05/2025</t>
        </is>
      </c>
      <c r="G2451" s="1" t="n">
        <v>-7676.149164211771</v>
      </c>
      <c r="H2451" s="1" t="n">
        <v>0.0102054975177375</v>
      </c>
      <c r="K2451" s="4" t="n">
        <v>100135395.17</v>
      </c>
      <c r="L2451" s="5" t="n">
        <v>4425001</v>
      </c>
      <c r="M2451" s="6" t="n">
        <v>22.62946272</v>
      </c>
      <c r="AB2451" s="8" t="inlineStr">
        <is>
          <t>QISSwaps</t>
        </is>
      </c>
      <c r="AG2451" t="n">
        <v>-0.040428</v>
      </c>
    </row>
    <row r="2452">
      <c r="A2452" t="inlineStr">
        <is>
          <t>QIS</t>
        </is>
      </c>
      <c r="B2452" t="inlineStr">
        <is>
          <t>EURHUF,Put,405.6401412131982,23/05/2025,22/04/2025</t>
        </is>
      </c>
      <c r="C2452" t="inlineStr">
        <is>
          <t>EURHUF,Put,405.6401412131982,23/05/2025,22/04/2025</t>
        </is>
      </c>
      <c r="G2452" s="1" t="n">
        <v>-8210.051855408969</v>
      </c>
      <c r="H2452" s="1" t="n">
        <v>0.008603673313103501</v>
      </c>
      <c r="K2452" s="4" t="n">
        <v>100135395.17</v>
      </c>
      <c r="L2452" s="5" t="n">
        <v>4425001</v>
      </c>
      <c r="M2452" s="6" t="n">
        <v>22.62946272</v>
      </c>
      <c r="AB2452" s="8" t="inlineStr">
        <is>
          <t>QISSwaps</t>
        </is>
      </c>
      <c r="AG2452" t="n">
        <v>-0.040428</v>
      </c>
    </row>
    <row r="2453">
      <c r="A2453" t="inlineStr">
        <is>
          <t>QIS</t>
        </is>
      </c>
      <c r="B2453" t="inlineStr">
        <is>
          <t>EURHUF,Put,405.88087875282986,28/05/2025,24/04/2025</t>
        </is>
      </c>
      <c r="C2453" t="inlineStr">
        <is>
          <t>EURHUF,Put,405.88087875282986,28/05/2025,24/04/2025</t>
        </is>
      </c>
      <c r="G2453" s="1" t="n">
        <v>-7965.822279356928</v>
      </c>
      <c r="H2453" s="1" t="n">
        <v>0.0095984734666888</v>
      </c>
      <c r="K2453" s="4" t="n">
        <v>100135395.17</v>
      </c>
      <c r="L2453" s="5" t="n">
        <v>4425001</v>
      </c>
      <c r="M2453" s="6" t="n">
        <v>22.62946272</v>
      </c>
      <c r="AB2453" s="8" t="inlineStr">
        <is>
          <t>QISSwaps</t>
        </is>
      </c>
      <c r="AG2453" t="n">
        <v>-0.040428</v>
      </c>
    </row>
    <row r="2454">
      <c r="A2454" t="inlineStr">
        <is>
          <t>QIS</t>
        </is>
      </c>
      <c r="B2454" t="inlineStr">
        <is>
          <t>EURHUF,Put,406.08382822133603,22/05/2025,17/04/2025</t>
        </is>
      </c>
      <c r="C2454" t="inlineStr">
        <is>
          <t>EURHUF,Put,406.08382822133603,22/05/2025,17/04/2025</t>
        </is>
      </c>
      <c r="G2454" s="1" t="n">
        <v>-8747.576317005427</v>
      </c>
      <c r="H2454" s="1" t="n">
        <v>0.0095839078354508</v>
      </c>
      <c r="K2454" s="4" t="n">
        <v>100135395.17</v>
      </c>
      <c r="L2454" s="5" t="n">
        <v>4425001</v>
      </c>
      <c r="M2454" s="6" t="n">
        <v>22.62946272</v>
      </c>
      <c r="AB2454" s="8" t="inlineStr">
        <is>
          <t>QISSwaps</t>
        </is>
      </c>
      <c r="AG2454" t="n">
        <v>-0.040428</v>
      </c>
    </row>
    <row r="2455">
      <c r="A2455" t="inlineStr">
        <is>
          <t>QIS</t>
        </is>
      </c>
      <c r="B2455" t="inlineStr">
        <is>
          <t>EURHUF,Put,406.33273567039714,21/05/2025,16/04/2025</t>
        </is>
      </c>
      <c r="C2455" t="inlineStr">
        <is>
          <t>EURHUF,Put,406.33273567039714,21/05/2025,16/04/2025</t>
        </is>
      </c>
      <c r="G2455" s="1" t="n">
        <v>-9113.01132816338</v>
      </c>
      <c r="K2455" s="4" t="n">
        <v>100135395.17</v>
      </c>
      <c r="L2455" s="5" t="n">
        <v>4425001</v>
      </c>
      <c r="M2455" s="6" t="n">
        <v>22.62946272</v>
      </c>
      <c r="AB2455" s="8" t="inlineStr">
        <is>
          <t>QISSwaps</t>
        </is>
      </c>
      <c r="AG2455" t="n">
        <v>-0.040428</v>
      </c>
    </row>
    <row r="2456">
      <c r="A2456" t="inlineStr">
        <is>
          <t>QIS</t>
        </is>
      </c>
      <c r="B2456" t="inlineStr">
        <is>
          <t>EURHUF,Put,406.35356355956895,27/05/2025,23/04/2025</t>
        </is>
      </c>
      <c r="C2456" t="inlineStr">
        <is>
          <t>EURHUF,Put,406.35356355956895,27/05/2025,23/04/2025</t>
        </is>
      </c>
      <c r="G2456" s="1" t="n">
        <v>-8197.117008117495</v>
      </c>
      <c r="H2456" s="1" t="n">
        <v>0.0106480755163182</v>
      </c>
      <c r="K2456" s="4" t="n">
        <v>100135395.17</v>
      </c>
      <c r="L2456" s="5" t="n">
        <v>4425001</v>
      </c>
      <c r="M2456" s="6" t="n">
        <v>22.62946272</v>
      </c>
      <c r="AB2456" s="8" t="inlineStr">
        <is>
          <t>QISSwaps</t>
        </is>
      </c>
      <c r="AG2456" t="n">
        <v>-0.040428</v>
      </c>
    </row>
    <row r="2457">
      <c r="A2457" t="inlineStr">
        <is>
          <t>QIS</t>
        </is>
      </c>
      <c r="B2457" t="inlineStr">
        <is>
          <t>EURHUF,Put,406.43831977805195,29/05/2025,25/04/2025</t>
        </is>
      </c>
      <c r="C2457" t="inlineStr">
        <is>
          <t>EURHUF,Put,406.43831977805195,29/05/2025,25/04/2025</t>
        </is>
      </c>
      <c r="G2457" s="1" t="n">
        <v>-7853.795307488303</v>
      </c>
      <c r="H2457" s="1" t="n">
        <v>0.0109123024514315</v>
      </c>
      <c r="K2457" s="4" t="n">
        <v>100135395.17</v>
      </c>
      <c r="L2457" s="5" t="n">
        <v>4425001</v>
      </c>
      <c r="M2457" s="6" t="n">
        <v>22.62946272</v>
      </c>
      <c r="AB2457" s="8" t="inlineStr">
        <is>
          <t>QISSwaps</t>
        </is>
      </c>
      <c r="AG2457" t="n">
        <v>-0.040428</v>
      </c>
    </row>
    <row r="2458">
      <c r="A2458" t="inlineStr">
        <is>
          <t>QIS</t>
        </is>
      </c>
      <c r="B2458" t="inlineStr">
        <is>
          <t>EURHUF,Put,406.4877467292168,06/06/2025,08/05/2025</t>
        </is>
      </c>
      <c r="C2458" t="inlineStr">
        <is>
          <t>EURHUF,Put,406.4877467292168,06/06/2025,08/05/2025</t>
        </is>
      </c>
      <c r="G2458" s="1" t="n">
        <v>-7607.556386587312</v>
      </c>
      <c r="H2458" s="1" t="n">
        <v>0.0117527052803296</v>
      </c>
      <c r="K2458" s="4" t="n">
        <v>100135395.17</v>
      </c>
      <c r="L2458" s="5" t="n">
        <v>4425001</v>
      </c>
      <c r="M2458" s="6" t="n">
        <v>22.62946272</v>
      </c>
      <c r="AB2458" s="8" t="inlineStr">
        <is>
          <t>QISSwaps</t>
        </is>
      </c>
      <c r="AG2458" t="n">
        <v>-0.040428</v>
      </c>
    </row>
    <row r="2459">
      <c r="A2459" t="inlineStr">
        <is>
          <t>QIS</t>
        </is>
      </c>
      <c r="B2459" t="inlineStr">
        <is>
          <t>EURHUF,Put,406.88718630971465,23/05/2025,22/04/2025</t>
        </is>
      </c>
      <c r="C2459" t="inlineStr">
        <is>
          <t>EURHUF,Put,406.88718630971465,23/05/2025,22/04/2025</t>
        </is>
      </c>
      <c r="G2459" s="1" t="n">
        <v>-8159.803944651656</v>
      </c>
      <c r="H2459" s="1" t="n">
        <v>0.0118996539242653</v>
      </c>
      <c r="K2459" s="4" t="n">
        <v>100135395.17</v>
      </c>
      <c r="L2459" s="5" t="n">
        <v>4425001</v>
      </c>
      <c r="M2459" s="6" t="n">
        <v>22.62946272</v>
      </c>
      <c r="AB2459" s="8" t="inlineStr">
        <is>
          <t>QISSwaps</t>
        </is>
      </c>
      <c r="AG2459" t="n">
        <v>-0.040428</v>
      </c>
    </row>
    <row r="2460">
      <c r="A2460" t="inlineStr">
        <is>
          <t>QIS</t>
        </is>
      </c>
      <c r="B2460" t="inlineStr">
        <is>
          <t>EURHUF,Put,407.0848936317131,28/05/2025,24/04/2025</t>
        </is>
      </c>
      <c r="C2460" t="inlineStr">
        <is>
          <t>EURHUF,Put,407.0848936317131,28/05/2025,24/04/2025</t>
        </is>
      </c>
      <c r="G2460" s="1" t="n">
        <v>-7918.771723908785</v>
      </c>
      <c r="H2460" s="1" t="n">
        <v>0.0126148149269372</v>
      </c>
      <c r="K2460" s="4" t="n">
        <v>100135395.17</v>
      </c>
      <c r="L2460" s="5" t="n">
        <v>4425001</v>
      </c>
      <c r="M2460" s="6" t="n">
        <v>22.62946272</v>
      </c>
      <c r="AB2460" s="8" t="inlineStr">
        <is>
          <t>QISSwaps</t>
        </is>
      </c>
      <c r="AG2460" t="n">
        <v>-0.040428</v>
      </c>
    </row>
    <row r="2461">
      <c r="A2461" t="inlineStr">
        <is>
          <t>QIS</t>
        </is>
      </c>
      <c r="B2461" t="inlineStr">
        <is>
          <t>EURHUF,Put,407.42723740604936,22/05/2025,17/04/2025</t>
        </is>
      </c>
      <c r="C2461" t="inlineStr">
        <is>
          <t>EURHUF,Put,407.42723740604936,22/05/2025,17/04/2025</t>
        </is>
      </c>
      <c r="G2461" s="1" t="n">
        <v>-8689.984683126637</v>
      </c>
      <c r="H2461" s="1" t="n">
        <v>0.0133042748803365</v>
      </c>
      <c r="K2461" s="4" t="n">
        <v>100135395.17</v>
      </c>
      <c r="L2461" s="5" t="n">
        <v>4425001</v>
      </c>
      <c r="M2461" s="6" t="n">
        <v>22.62946272</v>
      </c>
      <c r="AB2461" s="8" t="inlineStr">
        <is>
          <t>QISSwaps</t>
        </is>
      </c>
      <c r="AG2461" t="n">
        <v>-0.040428</v>
      </c>
    </row>
    <row r="2462">
      <c r="A2462" t="inlineStr">
        <is>
          <t>QIS</t>
        </is>
      </c>
      <c r="B2462" t="inlineStr">
        <is>
          <t>EURHUF,Put,407.6094093850571,27/05/2025,23/04/2025</t>
        </is>
      </c>
      <c r="C2462" t="inlineStr">
        <is>
          <t>EURHUF,Put,407.6094093850571,27/05/2025,23/04/2025</t>
        </is>
      </c>
      <c r="G2462" s="1" t="n">
        <v>-8146.684135220549</v>
      </c>
      <c r="H2462" s="1" t="n">
        <v>0.0139087431250388</v>
      </c>
      <c r="K2462" s="4" t="n">
        <v>100135395.17</v>
      </c>
      <c r="L2462" s="5" t="n">
        <v>4425001</v>
      </c>
      <c r="M2462" s="6" t="n">
        <v>22.62946272</v>
      </c>
      <c r="AB2462" s="8" t="inlineStr">
        <is>
          <t>QISSwaps</t>
        </is>
      </c>
      <c r="AG2462" t="n">
        <v>-0.040428</v>
      </c>
    </row>
    <row r="2463">
      <c r="A2463" t="inlineStr">
        <is>
          <t>QIS</t>
        </is>
      </c>
      <c r="B2463" t="inlineStr">
        <is>
          <t>EURHUF,Put,407.72352135948273,21/05/2025,16/04/2025</t>
        </is>
      </c>
      <c r="C2463" t="inlineStr">
        <is>
          <t>EURHUF,Put,407.72352135948273,21/05/2025,16/04/2025</t>
        </is>
      </c>
      <c r="G2463" s="1" t="n">
        <v>-9050.946578315721</v>
      </c>
      <c r="K2463" s="4" t="n">
        <v>100135395.17</v>
      </c>
      <c r="L2463" s="5" t="n">
        <v>4425001</v>
      </c>
      <c r="M2463" s="6" t="n">
        <v>22.62946272</v>
      </c>
      <c r="AB2463" s="8" t="inlineStr">
        <is>
          <t>QISSwaps</t>
        </is>
      </c>
      <c r="AG2463" t="n">
        <v>-0.040428</v>
      </c>
    </row>
    <row r="2464">
      <c r="A2464" t="inlineStr">
        <is>
          <t>QIS</t>
        </is>
      </c>
      <c r="B2464" t="inlineStr">
        <is>
          <t>EURHUF,Put,408.1342314062311,23/05/2025,22/04/2025</t>
        </is>
      </c>
      <c r="C2464" t="inlineStr">
        <is>
          <t>EURHUF,Put,408.1342314062311,23/05/2025,22/04/2025</t>
        </is>
      </c>
      <c r="G2464" s="1" t="n">
        <v>-8110.015923999042</v>
      </c>
      <c r="H2464" s="1" t="n">
        <v>0.0153283333181624</v>
      </c>
      <c r="K2464" s="4" t="n">
        <v>100135395.17</v>
      </c>
      <c r="L2464" s="5" t="n">
        <v>4425001</v>
      </c>
      <c r="M2464" s="6" t="n">
        <v>22.62946272</v>
      </c>
      <c r="AB2464" s="8" t="inlineStr">
        <is>
          <t>QISSwaps</t>
        </is>
      </c>
      <c r="AG2464" t="n">
        <v>-0.040428</v>
      </c>
    </row>
    <row r="2465">
      <c r="A2465" t="inlineStr">
        <is>
          <t>QIS</t>
        </is>
      </c>
      <c r="B2465" t="inlineStr">
        <is>
          <t>EURHUF,Put,408.77064659076274,22/05/2025,17/04/2025</t>
        </is>
      </c>
      <c r="C2465" t="inlineStr">
        <is>
          <t>EURHUF,Put,408.77064659076274,22/05/2025,17/04/2025</t>
        </is>
      </c>
      <c r="G2465" s="1" t="n">
        <v>-8632.959933821574</v>
      </c>
      <c r="H2465" s="1" t="n">
        <v>0.0170801139664859</v>
      </c>
      <c r="K2465" s="4" t="n">
        <v>100135395.17</v>
      </c>
      <c r="L2465" s="5" t="n">
        <v>4425001</v>
      </c>
      <c r="M2465" s="6" t="n">
        <v>22.62946272</v>
      </c>
      <c r="AB2465" s="8" t="inlineStr">
        <is>
          <t>QISSwaps</t>
        </is>
      </c>
      <c r="AG2465" t="n">
        <v>-0.040428</v>
      </c>
    </row>
    <row r="2466">
      <c r="A2466" t="inlineStr">
        <is>
          <t>QIS</t>
        </is>
      </c>
      <c r="B2466" t="inlineStr">
        <is>
          <t>EURHUF,Put,408.86525521054523,27/05/2025,23/04/2025</t>
        </is>
      </c>
      <c r="C2466" t="inlineStr">
        <is>
          <t>EURHUF,Put,408.86525521054523,27/05/2025,23/04/2025</t>
        </is>
      </c>
      <c r="G2466" s="1" t="n">
        <v>-8096.715267953942</v>
      </c>
      <c r="H2466" s="1" t="n">
        <v>0.0172821635009598</v>
      </c>
      <c r="K2466" s="4" t="n">
        <v>100135395.17</v>
      </c>
      <c r="L2466" s="5" t="n">
        <v>4425001</v>
      </c>
      <c r="M2466" s="6" t="n">
        <v>22.62946272</v>
      </c>
      <c r="AB2466" s="8" t="inlineStr">
        <is>
          <t>QISSwaps</t>
        </is>
      </c>
      <c r="AG2466" t="n">
        <v>-0.040428</v>
      </c>
    </row>
    <row r="2467">
      <c r="A2467" t="inlineStr">
        <is>
          <t>QIS</t>
        </is>
      </c>
      <c r="B2467" t="inlineStr">
        <is>
          <t>EURHUF,Put,409.38127650274754,23/05/2025,22/04/2025</t>
        </is>
      </c>
      <c r="C2467" t="inlineStr">
        <is>
          <t>EURHUF,Put,409.38127650274754,23/05/2025,22/04/2025</t>
        </is>
      </c>
      <c r="G2467" s="1" t="n">
        <v>-8060.682198380257</v>
      </c>
      <c r="H2467" s="1" t="n">
        <v>0.0188124000560831</v>
      </c>
      <c r="K2467" s="4" t="n">
        <v>100135395.17</v>
      </c>
      <c r="L2467" s="5" t="n">
        <v>4425001</v>
      </c>
      <c r="M2467" s="6" t="n">
        <v>22.62946272</v>
      </c>
      <c r="AB2467" s="8" t="inlineStr">
        <is>
          <t>QISSwaps</t>
        </is>
      </c>
      <c r="AG2467" t="n">
        <v>-0.040428</v>
      </c>
    </row>
    <row r="2468">
      <c r="A2468" t="inlineStr">
        <is>
          <t>QIS</t>
        </is>
      </c>
      <c r="B2468" t="inlineStr">
        <is>
          <t>EURPLN,Call,4.242270935827447,12/06/2025,14/05/2025</t>
        </is>
      </c>
      <c r="C2468" t="inlineStr">
        <is>
          <t>EURPLN,Call,4.242270935827447,12/06/2025,14/05/2025</t>
        </is>
      </c>
      <c r="G2468" s="1" t="n">
        <v>-5937.482889487033</v>
      </c>
      <c r="H2468" s="1" t="n">
        <v>0.008090535174490101</v>
      </c>
      <c r="K2468" s="4" t="n">
        <v>100135395.17</v>
      </c>
      <c r="L2468" s="5" t="n">
        <v>4425001</v>
      </c>
      <c r="M2468" s="6" t="n">
        <v>22.62946272</v>
      </c>
      <c r="AB2468" s="8" t="inlineStr">
        <is>
          <t>QISSwaps</t>
        </is>
      </c>
      <c r="AG2468" t="n">
        <v>-0.040428</v>
      </c>
    </row>
    <row r="2469">
      <c r="A2469" t="inlineStr">
        <is>
          <t>QIS</t>
        </is>
      </c>
      <c r="B2469" t="inlineStr">
        <is>
          <t>EURPLN,Call,4.247164133038164,09/06/2025,09/05/2025</t>
        </is>
      </c>
      <c r="C2469" t="inlineStr">
        <is>
          <t>EURPLN,Call,4.247164133038164,09/06/2025,09/05/2025</t>
        </is>
      </c>
      <c r="G2469" s="1" t="n">
        <v>-6079.721789614355</v>
      </c>
      <c r="H2469" s="1" t="n">
        <v>0.0065333183073908</v>
      </c>
      <c r="K2469" s="4" t="n">
        <v>100135395.17</v>
      </c>
      <c r="L2469" s="5" t="n">
        <v>4425001</v>
      </c>
      <c r="M2469" s="6" t="n">
        <v>22.62946272</v>
      </c>
      <c r="AB2469" s="8" t="inlineStr">
        <is>
          <t>QISSwaps</t>
        </is>
      </c>
      <c r="AG2469" t="n">
        <v>-0.040428</v>
      </c>
    </row>
    <row r="2470">
      <c r="A2470" t="inlineStr">
        <is>
          <t>QIS</t>
        </is>
      </c>
      <c r="B2470" t="inlineStr">
        <is>
          <t>EURPLN,Call,4.248818240846811,11/06/2025,13/05/2025</t>
        </is>
      </c>
      <c r="C2470" t="inlineStr">
        <is>
          <t>EURPLN,Call,4.248818240846811,11/06/2025,13/05/2025</t>
        </is>
      </c>
      <c r="G2470" s="1" t="n">
        <v>-5998.400411285707</v>
      </c>
      <c r="H2470" s="1" t="n">
        <v>0.0069026935580636</v>
      </c>
      <c r="K2470" s="4" t="n">
        <v>100135395.17</v>
      </c>
      <c r="L2470" s="5" t="n">
        <v>4425001</v>
      </c>
      <c r="M2470" s="6" t="n">
        <v>22.62946272</v>
      </c>
      <c r="AB2470" s="8" t="inlineStr">
        <is>
          <t>QISSwaps</t>
        </is>
      </c>
      <c r="AG2470" t="n">
        <v>-0.040428</v>
      </c>
    </row>
    <row r="2471">
      <c r="A2471" t="inlineStr">
        <is>
          <t>QIS</t>
        </is>
      </c>
      <c r="B2471" t="inlineStr">
        <is>
          <t>EURPLN,Call,4.252432234367292,20/06/2025,21/05/2025</t>
        </is>
      </c>
      <c r="C2471" t="inlineStr">
        <is>
          <t>EURPLN,Call,4.252432234367292,20/06/2025,21/05/2025</t>
        </is>
      </c>
      <c r="G2471" s="1" t="n">
        <v>-6261.675191713664</v>
      </c>
      <c r="H2471" s="1" t="n">
        <v>0.0084340422850966</v>
      </c>
      <c r="K2471" s="4" t="n">
        <v>100135395.17</v>
      </c>
      <c r="L2471" s="5" t="n">
        <v>4425001</v>
      </c>
      <c r="M2471" s="6" t="n">
        <v>22.62946272</v>
      </c>
      <c r="AB2471" s="8" t="inlineStr">
        <is>
          <t>QISSwaps</t>
        </is>
      </c>
      <c r="AG2471" t="n">
        <v>-0.040428</v>
      </c>
    </row>
    <row r="2472">
      <c r="A2472" t="inlineStr">
        <is>
          <t>QIS</t>
        </is>
      </c>
      <c r="B2472" t="inlineStr">
        <is>
          <t>EURPLN,Call,4.253342644692052,12/06/2025,14/05/2025</t>
        </is>
      </c>
      <c r="C2472" t="inlineStr">
        <is>
          <t>EURPLN,Call,4.253342644692052,12/06/2025,14/05/2025</t>
        </is>
      </c>
      <c r="G2472" s="1" t="n">
        <v>-5906.61186529819</v>
      </c>
      <c r="H2472" s="1" t="n">
        <v>0.0067532779513459</v>
      </c>
      <c r="K2472" s="4" t="n">
        <v>100135395.17</v>
      </c>
      <c r="L2472" s="5" t="n">
        <v>4425001</v>
      </c>
      <c r="M2472" s="6" t="n">
        <v>22.62946272</v>
      </c>
      <c r="AB2472" s="8" t="inlineStr">
        <is>
          <t>QISSwaps</t>
        </is>
      </c>
      <c r="AG2472" t="n">
        <v>-0.040428</v>
      </c>
    </row>
    <row r="2473">
      <c r="A2473" t="inlineStr">
        <is>
          <t>QIS</t>
        </is>
      </c>
      <c r="B2473" t="inlineStr">
        <is>
          <t>EURPLN,Call,4.254692643071042,18/06/2025,20/05/2025</t>
        </is>
      </c>
      <c r="C2473" t="inlineStr">
        <is>
          <t>EURPLN,Call,4.254692643071042,18/06/2025,20/05/2025</t>
        </is>
      </c>
      <c r="G2473" s="1" t="n">
        <v>-6334.775195196417</v>
      </c>
      <c r="H2473" s="1" t="n">
        <v>0.0077566936123804</v>
      </c>
      <c r="K2473" s="4" t="n">
        <v>100135395.17</v>
      </c>
      <c r="L2473" s="5" t="n">
        <v>4425001</v>
      </c>
      <c r="M2473" s="6" t="n">
        <v>22.62946272</v>
      </c>
      <c r="AB2473" s="8" t="inlineStr">
        <is>
          <t>QISSwaps</t>
        </is>
      </c>
      <c r="AG2473" t="n">
        <v>-0.040428</v>
      </c>
    </row>
    <row r="2474">
      <c r="A2474" t="inlineStr">
        <is>
          <t>QIS</t>
        </is>
      </c>
      <c r="B2474" t="inlineStr">
        <is>
          <t>EURPLN,Call,4.255459087416633,10/06/2025,12/05/2025</t>
        </is>
      </c>
      <c r="C2474" t="inlineStr">
        <is>
          <t>EURPLN,Call,4.255459087416633,10/06/2025,12/05/2025</t>
        </is>
      </c>
      <c r="G2474" s="1" t="n">
        <v>-5924.545769498317</v>
      </c>
      <c r="H2474" s="1" t="n">
        <v>0.005893157430082</v>
      </c>
      <c r="K2474" s="4" t="n">
        <v>100135395.17</v>
      </c>
      <c r="L2474" s="5" t="n">
        <v>4425001</v>
      </c>
      <c r="M2474" s="6" t="n">
        <v>22.62946272</v>
      </c>
      <c r="AB2474" s="8" t="inlineStr">
        <is>
          <t>QISSwaps</t>
        </is>
      </c>
      <c r="AG2474" t="n">
        <v>-0.040428</v>
      </c>
    </row>
    <row r="2475">
      <c r="A2475" t="inlineStr">
        <is>
          <t>QIS</t>
        </is>
      </c>
      <c r="B2475" t="inlineStr">
        <is>
          <t>EURPLN,Call,4.258615732073251,09/06/2025,09/05/2025</t>
        </is>
      </c>
      <c r="C2475" t="inlineStr">
        <is>
          <t>EURPLN,Call,4.258615732073251,09/06/2025,09/05/2025</t>
        </is>
      </c>
      <c r="G2475" s="1" t="n">
        <v>-6047.068490245851</v>
      </c>
      <c r="H2475" s="1" t="n">
        <v>0.0052967049730266</v>
      </c>
      <c r="K2475" s="4" t="n">
        <v>100135395.17</v>
      </c>
      <c r="L2475" s="5" t="n">
        <v>4425001</v>
      </c>
      <c r="M2475" s="6" t="n">
        <v>22.62946272</v>
      </c>
      <c r="AB2475" s="8" t="inlineStr">
        <is>
          <t>QISSwaps</t>
        </is>
      </c>
      <c r="AG2475" t="n">
        <v>-0.040428</v>
      </c>
    </row>
    <row r="2476">
      <c r="A2476" t="inlineStr">
        <is>
          <t>QIS</t>
        </is>
      </c>
      <c r="B2476" t="inlineStr">
        <is>
          <t>EURPLN,Call,4.259983935295531,11/06/2025,13/05/2025</t>
        </is>
      </c>
      <c r="C2476" t="inlineStr">
        <is>
          <t>EURPLN,Call,4.259983935295531,11/06/2025,13/05/2025</t>
        </is>
      </c>
      <c r="G2476" s="1" t="n">
        <v>-5966.99722640699</v>
      </c>
      <c r="H2476" s="1" t="n">
        <v>0.0057088830200912</v>
      </c>
      <c r="K2476" s="4" t="n">
        <v>100135395.17</v>
      </c>
      <c r="L2476" s="5" t="n">
        <v>4425001</v>
      </c>
      <c r="M2476" s="6" t="n">
        <v>22.62946272</v>
      </c>
      <c r="AB2476" s="8" t="inlineStr">
        <is>
          <t>QISSwaps</t>
        </is>
      </c>
      <c r="AG2476" t="n">
        <v>-0.040428</v>
      </c>
    </row>
    <row r="2477">
      <c r="A2477" t="inlineStr">
        <is>
          <t>QIS</t>
        </is>
      </c>
      <c r="B2477" t="inlineStr">
        <is>
          <t>EURPLN,Call,4.260704453623468,13/06/2025,15/05/2025</t>
        </is>
      </c>
      <c r="C2477" t="inlineStr">
        <is>
          <t>EURPLN,Call,4.260704453623468,13/06/2025,15/05/2025</t>
        </is>
      </c>
      <c r="G2477" s="1" t="n">
        <v>-6366.291843688909</v>
      </c>
      <c r="H2477" s="1" t="n">
        <v>0.0062383811503821</v>
      </c>
      <c r="K2477" s="4" t="n">
        <v>100135395.17</v>
      </c>
      <c r="L2477" s="5" t="n">
        <v>4425001</v>
      </c>
      <c r="M2477" s="6" t="n">
        <v>22.62946272</v>
      </c>
      <c r="AB2477" s="8" t="inlineStr">
        <is>
          <t>QISSwaps</t>
        </is>
      </c>
      <c r="AG2477" t="n">
        <v>-0.040428</v>
      </c>
    </row>
    <row r="2478">
      <c r="A2478" t="inlineStr">
        <is>
          <t>QIS</t>
        </is>
      </c>
      <c r="B2478" t="inlineStr">
        <is>
          <t>EURPLN,Call,4.26426749549547,20/06/2025,21/05/2025</t>
        </is>
      </c>
      <c r="C2478" t="inlineStr">
        <is>
          <t>EURPLN,Call,4.26426749549547,20/06/2025,21/05/2025</t>
        </is>
      </c>
      <c r="G2478" s="1" t="n">
        <v>-6226.965493614315</v>
      </c>
      <c r="H2478" s="1" t="n">
        <v>0.0071541424701943</v>
      </c>
      <c r="K2478" s="4" t="n">
        <v>100135395.17</v>
      </c>
      <c r="L2478" s="5" t="n">
        <v>4425001</v>
      </c>
      <c r="M2478" s="6" t="n">
        <v>22.62946272</v>
      </c>
      <c r="AB2478" s="8" t="inlineStr">
        <is>
          <t>QISSwaps</t>
        </is>
      </c>
      <c r="AG2478" t="n">
        <v>-0.040428</v>
      </c>
    </row>
    <row r="2479">
      <c r="A2479" t="inlineStr">
        <is>
          <t>QIS</t>
        </is>
      </c>
      <c r="B2479" t="inlineStr">
        <is>
          <t>EURPLN,Call,4.264414353556656,12/06/2025,14/05/2025</t>
        </is>
      </c>
      <c r="C2479" t="inlineStr">
        <is>
          <t>EURPLN,Call,4.264414353556656,12/06/2025,14/05/2025</t>
        </is>
      </c>
      <c r="G2479" s="1" t="n">
        <v>-5875.980980366156</v>
      </c>
      <c r="H2479" s="1" t="n">
        <v>0.0056319643049637</v>
      </c>
      <c r="K2479" s="4" t="n">
        <v>100135395.17</v>
      </c>
      <c r="L2479" s="5" t="n">
        <v>4425001</v>
      </c>
      <c r="M2479" s="6" t="n">
        <v>22.62946272</v>
      </c>
      <c r="AB2479" s="8" t="inlineStr">
        <is>
          <t>QISSwaps</t>
        </is>
      </c>
      <c r="AG2479" t="n">
        <v>-0.040428</v>
      </c>
    </row>
    <row r="2480">
      <c r="A2480" t="inlineStr">
        <is>
          <t>QIS</t>
        </is>
      </c>
      <c r="B2480" t="inlineStr">
        <is>
          <t>EURPLN,Call,4.264988839605676,17/06/2025,19/05/2025</t>
        </is>
      </c>
      <c r="C2480" t="inlineStr">
        <is>
          <t>EURPLN,Call,4.264988839605676,17/06/2025,19/05/2025</t>
        </is>
      </c>
      <c r="G2480" s="1" t="n">
        <v>-6135.47721401532</v>
      </c>
      <c r="H2480" s="1" t="n">
        <v>0.0063541512502195</v>
      </c>
      <c r="K2480" s="4" t="n">
        <v>100135395.17</v>
      </c>
      <c r="L2480" s="5" t="n">
        <v>4425001</v>
      </c>
      <c r="M2480" s="6" t="n">
        <v>22.62946272</v>
      </c>
      <c r="AB2480" s="8" t="inlineStr">
        <is>
          <t>QISSwaps</t>
        </is>
      </c>
      <c r="AG2480" t="n">
        <v>-0.040428</v>
      </c>
    </row>
    <row r="2481">
      <c r="A2481" t="inlineStr">
        <is>
          <t>QIS</t>
        </is>
      </c>
      <c r="B2481" t="inlineStr">
        <is>
          <t>EURPLN,Call,4.266619739482849,18/06/2025,20/05/2025</t>
        </is>
      </c>
      <c r="C2481" t="inlineStr">
        <is>
          <t>EURPLN,Call,4.266619739482849,18/06/2025,20/05/2025</t>
        </is>
      </c>
      <c r="G2481" s="1" t="n">
        <v>-6299.407680133225</v>
      </c>
      <c r="H2481" s="1" t="n">
        <v>0.0065211434987154</v>
      </c>
      <c r="K2481" s="4" t="n">
        <v>100135395.17</v>
      </c>
      <c r="L2481" s="5" t="n">
        <v>4425001</v>
      </c>
      <c r="M2481" s="6" t="n">
        <v>22.62946272</v>
      </c>
      <c r="AB2481" s="8" t="inlineStr">
        <is>
          <t>QISSwaps</t>
        </is>
      </c>
      <c r="AG2481" t="n">
        <v>-0.040428</v>
      </c>
    </row>
    <row r="2482">
      <c r="A2482" t="inlineStr">
        <is>
          <t>QIS</t>
        </is>
      </c>
      <c r="B2482" t="inlineStr">
        <is>
          <t>EURPLN,Call,4.266725377921808,10/06/2025,12/05/2025</t>
        </is>
      </c>
      <c r="C2482" t="inlineStr">
        <is>
          <t>EURPLN,Call,4.266725377921808,10/06/2025,12/05/2025</t>
        </is>
      </c>
      <c r="G2482" s="1" t="n">
        <v>-5893.299544705574</v>
      </c>
      <c r="H2482" s="1" t="n">
        <v>0.0048322869779368</v>
      </c>
      <c r="K2482" s="4" t="n">
        <v>100135395.17</v>
      </c>
      <c r="L2482" s="5" t="n">
        <v>4425001</v>
      </c>
      <c r="M2482" s="6" t="n">
        <v>22.62946272</v>
      </c>
      <c r="AB2482" s="8" t="inlineStr">
        <is>
          <t>QISSwaps</t>
        </is>
      </c>
      <c r="AG2482" t="n">
        <v>-0.040428</v>
      </c>
    </row>
    <row r="2483">
      <c r="A2483" t="inlineStr">
        <is>
          <t>QIS</t>
        </is>
      </c>
      <c r="B2483" t="inlineStr">
        <is>
          <t>EURPLN,Call,4.270067331108337,09/06/2025,09/05/2025</t>
        </is>
      </c>
      <c r="C2483" t="inlineStr">
        <is>
          <t>EURPLN,Call,4.270067331108337,09/06/2025,09/05/2025</t>
        </is>
      </c>
      <c r="G2483" s="1" t="n">
        <v>-6014.677550338472</v>
      </c>
      <c r="H2483" s="1" t="n">
        <v>0.0042992682340811</v>
      </c>
      <c r="K2483" s="4" t="n">
        <v>100135395.17</v>
      </c>
      <c r="L2483" s="5" t="n">
        <v>4425001</v>
      </c>
      <c r="M2483" s="6" t="n">
        <v>22.62946272</v>
      </c>
      <c r="AB2483" s="8" t="inlineStr">
        <is>
          <t>QISSwaps</t>
        </is>
      </c>
      <c r="AG2483" t="n">
        <v>-0.040428</v>
      </c>
    </row>
    <row r="2484">
      <c r="A2484" t="inlineStr">
        <is>
          <t>QIS</t>
        </is>
      </c>
      <c r="B2484" t="inlineStr">
        <is>
          <t>EURPLN,Call,4.271149629744251,11/06/2025,13/05/2025</t>
        </is>
      </c>
      <c r="C2484" t="inlineStr">
        <is>
          <t>EURPLN,Call,4.271149629744251,11/06/2025,13/05/2025</t>
        </is>
      </c>
      <c r="G2484" s="1" t="n">
        <v>-5935.840003301057</v>
      </c>
      <c r="H2484" s="1" t="n">
        <v>0.0047279311376368</v>
      </c>
      <c r="K2484" s="4" t="n">
        <v>100135395.17</v>
      </c>
      <c r="L2484" s="5" t="n">
        <v>4425001</v>
      </c>
      <c r="M2484" s="6" t="n">
        <v>22.62946272</v>
      </c>
      <c r="AB2484" s="8" t="inlineStr">
        <is>
          <t>QISSwaps</t>
        </is>
      </c>
      <c r="AG2484" t="n">
        <v>-0.040428</v>
      </c>
    </row>
    <row r="2485">
      <c r="A2485" t="inlineStr">
        <is>
          <t>QIS</t>
        </is>
      </c>
      <c r="B2485" t="inlineStr">
        <is>
          <t>EURPLN,Call,4.271474354380351,06/06/2025,08/05/2025</t>
        </is>
      </c>
      <c r="C2485" t="inlineStr">
        <is>
          <t>EURPLN,Call,4.271474354380351,06/06/2025,08/05/2025</t>
        </is>
      </c>
      <c r="G2485" s="1" t="n">
        <v>-6193.098565903269</v>
      </c>
      <c r="H2485" s="1" t="n">
        <v>0.0039283518834888</v>
      </c>
      <c r="K2485" s="4" t="n">
        <v>100135395.17</v>
      </c>
      <c r="L2485" s="5" t="n">
        <v>4425001</v>
      </c>
      <c r="M2485" s="6" t="n">
        <v>22.62946272</v>
      </c>
      <c r="AB2485" s="8" t="inlineStr">
        <is>
          <t>QISSwaps</t>
        </is>
      </c>
      <c r="AG2485" t="n">
        <v>-0.040428</v>
      </c>
    </row>
    <row r="2486">
      <c r="A2486" t="inlineStr">
        <is>
          <t>QIS</t>
        </is>
      </c>
      <c r="B2486" t="inlineStr">
        <is>
          <t>EURPLN,Call,4.272745656758307,13/06/2025,15/05/2025</t>
        </is>
      </c>
      <c r="C2486" t="inlineStr">
        <is>
          <t>EURPLN,Call,4.272745656758307,13/06/2025,15/05/2025</t>
        </is>
      </c>
      <c r="G2486" s="1" t="n">
        <v>-6330.460177982126</v>
      </c>
      <c r="H2486" s="1" t="n">
        <v>0.0051559990647053</v>
      </c>
      <c r="K2486" s="4" t="n">
        <v>100135395.17</v>
      </c>
      <c r="L2486" s="5" t="n">
        <v>4425001</v>
      </c>
      <c r="M2486" s="6" t="n">
        <v>22.62946272</v>
      </c>
      <c r="AB2486" s="8" t="inlineStr">
        <is>
          <t>QISSwaps</t>
        </is>
      </c>
      <c r="AG2486" t="n">
        <v>-0.040428</v>
      </c>
    </row>
    <row r="2487">
      <c r="A2487" t="inlineStr">
        <is>
          <t>QIS</t>
        </is>
      </c>
      <c r="B2487" t="inlineStr">
        <is>
          <t>EURPLN,Call,4.275486062421261,12/06/2025,14/05/2025</t>
        </is>
      </c>
      <c r="C2487" t="inlineStr">
        <is>
          <t>EURPLN,Call,4.275486062421261,12/06/2025,14/05/2025</t>
        </is>
      </c>
      <c r="G2487" s="1" t="n">
        <v>-5845.587750476137</v>
      </c>
      <c r="H2487" s="1" t="n">
        <v>0.0047043120650442</v>
      </c>
      <c r="K2487" s="4" t="n">
        <v>100135395.17</v>
      </c>
      <c r="L2487" s="5" t="n">
        <v>4425001</v>
      </c>
      <c r="M2487" s="6" t="n">
        <v>22.62946272</v>
      </c>
      <c r="AB2487" s="8" t="inlineStr">
        <is>
          <t>QISSwaps</t>
        </is>
      </c>
      <c r="AG2487" t="n">
        <v>-0.040428</v>
      </c>
    </row>
    <row r="2488">
      <c r="A2488" t="inlineStr">
        <is>
          <t>QIS</t>
        </is>
      </c>
      <c r="B2488" t="inlineStr">
        <is>
          <t>EURPLN,Call,4.276102756623649,20/06/2025,21/05/2025</t>
        </is>
      </c>
      <c r="C2488" t="inlineStr">
        <is>
          <t>EURPLN,Call,4.276102756623649,20/06/2025,21/05/2025</t>
        </is>
      </c>
      <c r="G2488" s="1" t="n">
        <v>-6192.543601681047</v>
      </c>
      <c r="H2488" s="1" t="n">
        <v>0.0060722412933235</v>
      </c>
      <c r="K2488" s="4" t="n">
        <v>100135395.17</v>
      </c>
      <c r="L2488" s="5" t="n">
        <v>4425001</v>
      </c>
      <c r="M2488" s="6" t="n">
        <v>22.62946272</v>
      </c>
      <c r="AB2488" s="8" t="inlineStr">
        <is>
          <t>QISSwaps</t>
        </is>
      </c>
      <c r="AG2488" t="n">
        <v>-0.040428</v>
      </c>
    </row>
    <row r="2489">
      <c r="A2489" t="inlineStr">
        <is>
          <t>QIS</t>
        </is>
      </c>
      <c r="B2489" t="inlineStr">
        <is>
          <t>EURPLN,Call,4.27647349475802,17/06/2025,19/05/2025</t>
        </is>
      </c>
      <c r="C2489" t="inlineStr">
        <is>
          <t>EURPLN,Call,4.27647349475802,17/06/2025,19/05/2025</t>
        </is>
      </c>
      <c r="G2489" s="1" t="n">
        <v>-6102.567283328656</v>
      </c>
      <c r="H2489" s="1" t="n">
        <v>0.0053545779914337</v>
      </c>
      <c r="K2489" s="4" t="n">
        <v>100135395.17</v>
      </c>
      <c r="L2489" s="5" t="n">
        <v>4425001</v>
      </c>
      <c r="M2489" s="6" t="n">
        <v>22.62946272</v>
      </c>
      <c r="AB2489" s="8" t="inlineStr">
        <is>
          <t>QISSwaps</t>
        </is>
      </c>
      <c r="AG2489" t="n">
        <v>-0.040428</v>
      </c>
    </row>
    <row r="2490">
      <c r="A2490" t="inlineStr">
        <is>
          <t>QIS</t>
        </is>
      </c>
      <c r="B2490" t="inlineStr">
        <is>
          <t>EURPLN,Call,4.277991668426983,10/06/2025,12/05/2025</t>
        </is>
      </c>
      <c r="C2490" t="inlineStr">
        <is>
          <t>EURPLN,Call,4.277991668426983,10/06/2025,12/05/2025</t>
        </is>
      </c>
      <c r="G2490" s="1" t="n">
        <v>-5862.299859873321</v>
      </c>
      <c r="H2490" s="1" t="n">
        <v>0.0039739176218012</v>
      </c>
      <c r="K2490" s="4" t="n">
        <v>100135395.17</v>
      </c>
      <c r="L2490" s="5" t="n">
        <v>4425001</v>
      </c>
      <c r="M2490" s="6" t="n">
        <v>22.62946272</v>
      </c>
      <c r="AB2490" s="8" t="inlineStr">
        <is>
          <t>QISSwaps</t>
        </is>
      </c>
      <c r="AG2490" t="n">
        <v>-0.040428</v>
      </c>
    </row>
    <row r="2491">
      <c r="A2491" t="inlineStr">
        <is>
          <t>QIS</t>
        </is>
      </c>
      <c r="B2491" t="inlineStr">
        <is>
          <t>EURPLN,Call,4.278546835894654,18/06/2025,20/05/2025</t>
        </is>
      </c>
      <c r="C2491" t="inlineStr">
        <is>
          <t>EURPLN,Call,4.278546835894654,18/06/2025,20/05/2025</t>
        </is>
      </c>
      <c r="G2491" s="1" t="n">
        <v>-6264.335529508419</v>
      </c>
      <c r="H2491" s="1" t="n">
        <v>0.0054887917531083</v>
      </c>
      <c r="K2491" s="4" t="n">
        <v>100135395.17</v>
      </c>
      <c r="L2491" s="5" t="n">
        <v>4425001</v>
      </c>
      <c r="M2491" s="6" t="n">
        <v>22.62946272</v>
      </c>
      <c r="AB2491" s="8" t="inlineStr">
        <is>
          <t>QISSwaps</t>
        </is>
      </c>
      <c r="AG2491" t="n">
        <v>-0.040428</v>
      </c>
    </row>
    <row r="2492">
      <c r="A2492" t="inlineStr">
        <is>
          <t>QIS</t>
        </is>
      </c>
      <c r="B2492" t="inlineStr">
        <is>
          <t>EURPLN,Call,4.278835365071899,16/06/2025,16/05/2025</t>
        </is>
      </c>
      <c r="C2492" t="inlineStr">
        <is>
          <t>EURPLN,Call,4.278835365071899,16/06/2025,16/05/2025</t>
        </is>
      </c>
      <c r="G2492" s="1" t="n">
        <v>-6347.028341538075</v>
      </c>
      <c r="H2492" s="1" t="n">
        <v>0.0049129941378407</v>
      </c>
      <c r="K2492" s="4" t="n">
        <v>100135395.17</v>
      </c>
      <c r="L2492" s="5" t="n">
        <v>4425001</v>
      </c>
      <c r="M2492" s="6" t="n">
        <v>22.62946272</v>
      </c>
      <c r="AB2492" s="8" t="inlineStr">
        <is>
          <t>QISSwaps</t>
        </is>
      </c>
      <c r="AG2492" t="n">
        <v>-0.040428</v>
      </c>
    </row>
    <row r="2493">
      <c r="A2493" t="inlineStr">
        <is>
          <t>QIS</t>
        </is>
      </c>
      <c r="B2493" t="inlineStr">
        <is>
          <t>EURPLN,Call,4.280519698345178,29/05/2025,28/04/2025</t>
        </is>
      </c>
      <c r="C2493" t="inlineStr">
        <is>
          <t>EURPLN,Call,4.280519698345178,29/05/2025,28/04/2025</t>
        </is>
      </c>
      <c r="G2493" s="1" t="n">
        <v>-6126.00706195249</v>
      </c>
      <c r="H2493" s="1" t="n">
        <v>0.0014502802095206</v>
      </c>
      <c r="K2493" s="4" t="n">
        <v>100135395.17</v>
      </c>
      <c r="L2493" s="5" t="n">
        <v>4425001</v>
      </c>
      <c r="M2493" s="6" t="n">
        <v>22.62946272</v>
      </c>
      <c r="AB2493" s="8" t="inlineStr">
        <is>
          <t>QISSwaps</t>
        </is>
      </c>
      <c r="AG2493" t="n">
        <v>-0.040428</v>
      </c>
    </row>
    <row r="2494">
      <c r="A2494" t="inlineStr">
        <is>
          <t>QIS</t>
        </is>
      </c>
      <c r="B2494" t="inlineStr">
        <is>
          <t>EURPLN,Call,4.280627493793246,27/05/2025,24/04/2025</t>
        </is>
      </c>
      <c r="C2494" t="inlineStr">
        <is>
          <t>EURPLN,Call,4.280627493793246,27/05/2025,24/04/2025</t>
        </is>
      </c>
      <c r="G2494" s="1" t="n">
        <v>-6170.624414377492</v>
      </c>
      <c r="H2494" s="1" t="n">
        <v>0.0008076745222294</v>
      </c>
      <c r="K2494" s="4" t="n">
        <v>100135395.17</v>
      </c>
      <c r="L2494" s="5" t="n">
        <v>4425001</v>
      </c>
      <c r="M2494" s="6" t="n">
        <v>22.62946272</v>
      </c>
      <c r="AB2494" s="8" t="inlineStr">
        <is>
          <t>QISSwaps</t>
        </is>
      </c>
      <c r="AG2494" t="n">
        <v>-0.040428</v>
      </c>
    </row>
    <row r="2495">
      <c r="A2495" t="inlineStr">
        <is>
          <t>QIS</t>
        </is>
      </c>
      <c r="B2495" t="inlineStr">
        <is>
          <t>EURPLN,Call,4.281518930143424,09/06/2025,09/05/2025</t>
        </is>
      </c>
      <c r="C2495" t="inlineStr">
        <is>
          <t>EURPLN,Call,4.281518930143424,09/06/2025,09/05/2025</t>
        </is>
      </c>
      <c r="G2495" s="1" t="n">
        <v>-5982.546166761936</v>
      </c>
      <c r="H2495" s="1" t="n">
        <v>0.0035014439529738</v>
      </c>
      <c r="K2495" s="4" t="n">
        <v>100135395.17</v>
      </c>
      <c r="L2495" s="5" t="n">
        <v>4425001</v>
      </c>
      <c r="M2495" s="6" t="n">
        <v>22.62946272</v>
      </c>
      <c r="AB2495" s="8" t="inlineStr">
        <is>
          <t>QISSwaps</t>
        </is>
      </c>
      <c r="AG2495" t="n">
        <v>-0.040428</v>
      </c>
    </row>
    <row r="2496">
      <c r="A2496" t="inlineStr">
        <is>
          <t>QIS</t>
        </is>
      </c>
      <c r="B2496" t="inlineStr">
        <is>
          <t>EURPLN,Call,4.282315324192971,11/06/2025,13/05/2025</t>
        </is>
      </c>
      <c r="C2496" t="inlineStr">
        <is>
          <t>EURPLN,Call,4.282315324192971,11/06/2025,13/05/2025</t>
        </is>
      </c>
      <c r="G2496" s="1" t="n">
        <v>-5904.926180035619</v>
      </c>
      <c r="H2496" s="1" t="n">
        <v>0.0039278320238224</v>
      </c>
      <c r="K2496" s="4" t="n">
        <v>100135395.17</v>
      </c>
      <c r="L2496" s="5" t="n">
        <v>4425001</v>
      </c>
      <c r="M2496" s="6" t="n">
        <v>22.62946272</v>
      </c>
      <c r="AB2496" s="8" t="inlineStr">
        <is>
          <t>QISSwaps</t>
        </is>
      </c>
      <c r="AG2496" t="n">
        <v>-0.040428</v>
      </c>
    </row>
    <row r="2497">
      <c r="A2497" t="inlineStr">
        <is>
          <t>QIS</t>
        </is>
      </c>
      <c r="B2497" t="inlineStr">
        <is>
          <t>EURPLN,Call,4.283218688171591,30/05/2025,29/04/2025</t>
        </is>
      </c>
      <c r="C2497" t="inlineStr">
        <is>
          <t>EURPLN,Call,4.283218688171591,30/05/2025,29/04/2025</t>
        </is>
      </c>
      <c r="G2497" s="1" t="n">
        <v>-6091.569293658202</v>
      </c>
      <c r="H2497" s="1" t="n">
        <v>0.0016694883571373</v>
      </c>
      <c r="K2497" s="4" t="n">
        <v>100135395.17</v>
      </c>
      <c r="L2497" s="5" t="n">
        <v>4425001</v>
      </c>
      <c r="M2497" s="6" t="n">
        <v>22.62946272</v>
      </c>
      <c r="AB2497" s="8" t="inlineStr">
        <is>
          <t>QISSwaps</t>
        </is>
      </c>
      <c r="AG2497" t="n">
        <v>-0.040428</v>
      </c>
    </row>
    <row r="2498">
      <c r="A2498" t="inlineStr">
        <is>
          <t>QIS</t>
        </is>
      </c>
      <c r="B2498" t="inlineStr">
        <is>
          <t>EURPLN,Call,4.283339259116948,06/06/2025,08/05/2025</t>
        </is>
      </c>
      <c r="C2498" t="inlineStr">
        <is>
          <t>EURPLN,Call,4.283339259116948,06/06/2025,08/05/2025</t>
        </is>
      </c>
      <c r="G2498" s="1" t="n">
        <v>-6158.836160302551</v>
      </c>
      <c r="H2498" s="1" t="n">
        <v>0.003149384240867</v>
      </c>
      <c r="K2498" s="4" t="n">
        <v>100135395.17</v>
      </c>
      <c r="L2498" s="5" t="n">
        <v>4425001</v>
      </c>
      <c r="M2498" s="6" t="n">
        <v>22.62946272</v>
      </c>
      <c r="AB2498" s="8" t="inlineStr">
        <is>
          <t>QISSwaps</t>
        </is>
      </c>
      <c r="AG2498" t="n">
        <v>-0.040428</v>
      </c>
    </row>
    <row r="2499">
      <c r="A2499" t="inlineStr">
        <is>
          <t>QIS</t>
        </is>
      </c>
      <c r="B2499" t="inlineStr">
        <is>
          <t>EURPLN,Call,4.283346165658504,05/06/2025,07/05/2025</t>
        </is>
      </c>
      <c r="C2499" t="inlineStr">
        <is>
          <t>EURPLN,Call,4.283346165658504,05/06/2025,07/05/2025</t>
        </is>
      </c>
      <c r="G2499" s="1" t="n">
        <v>-6231.902201777908</v>
      </c>
      <c r="H2499" s="1" t="n">
        <v>0.0029042276341803</v>
      </c>
      <c r="K2499" s="4" t="n">
        <v>100135395.17</v>
      </c>
      <c r="L2499" s="5" t="n">
        <v>4425001</v>
      </c>
      <c r="M2499" s="6" t="n">
        <v>22.62946272</v>
      </c>
      <c r="AB2499" s="8" t="inlineStr">
        <is>
          <t>QISSwaps</t>
        </is>
      </c>
      <c r="AG2499" t="n">
        <v>-0.040428</v>
      </c>
    </row>
    <row r="2500">
      <c r="A2500" t="inlineStr">
        <is>
          <t>QIS</t>
        </is>
      </c>
      <c r="B2500" t="inlineStr">
        <is>
          <t>EURPLN,Call,4.284786859893145,13/06/2025,15/05/2025</t>
        </is>
      </c>
      <c r="C2500" t="inlineStr">
        <is>
          <t>EURPLN,Call,4.284786859893145,13/06/2025,15/05/2025</t>
        </is>
      </c>
      <c r="G2500" s="1" t="n">
        <v>-6294.930172439721</v>
      </c>
      <c r="H2500" s="1" t="n">
        <v>0.0042747835358759</v>
      </c>
      <c r="K2500" s="4" t="n">
        <v>100135395.17</v>
      </c>
      <c r="L2500" s="5" t="n">
        <v>4425001</v>
      </c>
      <c r="M2500" s="6" t="n">
        <v>22.62946272</v>
      </c>
      <c r="AB2500" s="8" t="inlineStr">
        <is>
          <t>QISSwaps</t>
        </is>
      </c>
      <c r="AG2500" t="n">
        <v>-0.040428</v>
      </c>
    </row>
    <row r="2501">
      <c r="A2501" t="inlineStr">
        <is>
          <t>QIS</t>
        </is>
      </c>
      <c r="B2501" t="inlineStr">
        <is>
          <t>EURPLN,Call,4.286549541659172,28/05/2025,25/04/2025</t>
        </is>
      </c>
      <c r="C2501" t="inlineStr">
        <is>
          <t>EURPLN,Call,4.286549541659172,28/05/2025,25/04/2025</t>
        </is>
      </c>
      <c r="G2501" s="1" t="n">
        <v>-6182.897060491228</v>
      </c>
      <c r="H2501" s="1" t="n">
        <v>0.0008888291674411</v>
      </c>
      <c r="K2501" s="4" t="n">
        <v>100135395.17</v>
      </c>
      <c r="L2501" s="5" t="n">
        <v>4425001</v>
      </c>
      <c r="M2501" s="6" t="n">
        <v>22.62946272</v>
      </c>
      <c r="AB2501" s="8" t="inlineStr">
        <is>
          <t>QISSwaps</t>
        </is>
      </c>
      <c r="AG2501" t="n">
        <v>-0.040428</v>
      </c>
    </row>
    <row r="2502">
      <c r="A2502" t="inlineStr">
        <is>
          <t>QIS</t>
        </is>
      </c>
      <c r="B2502" t="inlineStr">
        <is>
          <t>EURPLN,Call,4.286557771285866,12/06/2025,14/05/2025</t>
        </is>
      </c>
      <c r="C2502" t="inlineStr">
        <is>
          <t>EURPLN,Call,4.286557771285866,12/06/2025,14/05/2025</t>
        </is>
      </c>
      <c r="G2502" s="1" t="n">
        <v>-5815.429723454137</v>
      </c>
      <c r="H2502" s="1" t="n">
        <v>0.0039431847046105</v>
      </c>
      <c r="K2502" s="4" t="n">
        <v>100135395.17</v>
      </c>
      <c r="L2502" s="5" t="n">
        <v>4425001</v>
      </c>
      <c r="M2502" s="6" t="n">
        <v>22.62946272</v>
      </c>
      <c r="AB2502" s="8" t="inlineStr">
        <is>
          <t>QISSwaps</t>
        </is>
      </c>
      <c r="AG2502" t="n">
        <v>-0.040428</v>
      </c>
    </row>
    <row r="2503">
      <c r="A2503" t="inlineStr">
        <is>
          <t>QIS</t>
        </is>
      </c>
      <c r="B2503" t="inlineStr">
        <is>
          <t>EURPLN,Call,4.287360673484571,04/06/2025,06/05/2025</t>
        </is>
      </c>
      <c r="C2503" t="inlineStr">
        <is>
          <t>EURPLN,Call,4.287360673484571,04/06/2025,06/05/2025</t>
        </is>
      </c>
      <c r="G2503" s="1" t="n">
        <v>-6248.48073607437</v>
      </c>
      <c r="H2503" s="1" t="n">
        <v>0.0023992711047913</v>
      </c>
      <c r="K2503" s="4" t="n">
        <v>100135395.17</v>
      </c>
      <c r="L2503" s="5" t="n">
        <v>4425001</v>
      </c>
      <c r="M2503" s="6" t="n">
        <v>22.62946272</v>
      </c>
      <c r="AB2503" s="8" t="inlineStr">
        <is>
          <t>QISSwaps</t>
        </is>
      </c>
      <c r="AG2503" t="n">
        <v>-0.040428</v>
      </c>
    </row>
    <row r="2504">
      <c r="A2504" t="inlineStr">
        <is>
          <t>QIS</t>
        </is>
      </c>
      <c r="B2504" t="inlineStr">
        <is>
          <t>EURPLN,Call,4.287938017751827,20/06/2025,21/05/2025</t>
        </is>
      </c>
      <c r="C2504" t="inlineStr">
        <is>
          <t>EURPLN,Call,4.287938017751827,20/06/2025,21/05/2025</t>
        </is>
      </c>
      <c r="G2504" s="1" t="n">
        <v>-6158.4063427748</v>
      </c>
      <c r="H2504" s="1" t="n">
        <v>0.0051651329802868</v>
      </c>
      <c r="K2504" s="4" t="n">
        <v>100135395.17</v>
      </c>
      <c r="L2504" s="5" t="n">
        <v>4425001</v>
      </c>
      <c r="M2504" s="6" t="n">
        <v>22.62946272</v>
      </c>
      <c r="AB2504" s="8" t="inlineStr">
        <is>
          <t>QISSwaps</t>
        </is>
      </c>
      <c r="AG2504" t="n">
        <v>-0.040428</v>
      </c>
    </row>
    <row r="2505">
      <c r="A2505" t="inlineStr">
        <is>
          <t>QIS</t>
        </is>
      </c>
      <c r="B2505" t="inlineStr">
        <is>
          <t>EURPLN,Call,4.287958149910363,17/06/2025,19/05/2025</t>
        </is>
      </c>
      <c r="C2505" t="inlineStr">
        <is>
          <t>EURPLN,Call,4.287958149910363,17/06/2025,19/05/2025</t>
        </is>
      </c>
      <c r="G2505" s="1" t="n">
        <v>-6069.921431355914</v>
      </c>
      <c r="H2505" s="1" t="n">
        <v>0.0045248177514158</v>
      </c>
      <c r="K2505" s="4" t="n">
        <v>100135395.17</v>
      </c>
      <c r="L2505" s="5" t="n">
        <v>4425001</v>
      </c>
      <c r="M2505" s="6" t="n">
        <v>22.62946272</v>
      </c>
      <c r="AB2505" s="8" t="inlineStr">
        <is>
          <t>QISSwaps</t>
        </is>
      </c>
      <c r="AG2505" t="n">
        <v>-0.040428</v>
      </c>
    </row>
    <row r="2506">
      <c r="A2506" t="inlineStr">
        <is>
          <t>QIS</t>
        </is>
      </c>
      <c r="B2506" t="inlineStr">
        <is>
          <t>EURPLN,Call,4.289257958932158,10/06/2025,12/05/2025</t>
        </is>
      </c>
      <c r="C2506" t="inlineStr">
        <is>
          <t>EURPLN,Call,4.289257958932158,10/06/2025,12/05/2025</t>
        </is>
      </c>
      <c r="G2506" s="1" t="n">
        <v>-5831.544128130108</v>
      </c>
      <c r="H2506" s="1" t="n">
        <v>0.0032819137723386</v>
      </c>
      <c r="K2506" s="4" t="n">
        <v>100135395.17</v>
      </c>
      <c r="L2506" s="5" t="n">
        <v>4425001</v>
      </c>
      <c r="M2506" s="6" t="n">
        <v>22.62946272</v>
      </c>
      <c r="AB2506" s="8" t="inlineStr">
        <is>
          <t>QISSwaps</t>
        </is>
      </c>
      <c r="AG2506" t="n">
        <v>-0.040428</v>
      </c>
    </row>
    <row r="2507">
      <c r="A2507" t="inlineStr">
        <is>
          <t>QIS</t>
        </is>
      </c>
      <c r="B2507" t="inlineStr">
        <is>
          <t>EURPLN,Call,4.289624637656781,02/06/2025,30/04/2025</t>
        </is>
      </c>
      <c r="C2507" t="inlineStr">
        <is>
          <t>EURPLN,Call,4.289624637656781,02/06/2025,30/04/2025</t>
        </is>
      </c>
      <c r="G2507" s="1" t="n">
        <v>-6281.029069034425</v>
      </c>
      <c r="H2507" s="1" t="n">
        <v>0.0017141856752395</v>
      </c>
      <c r="K2507" s="4" t="n">
        <v>100135395.17</v>
      </c>
      <c r="L2507" s="5" t="n">
        <v>4425001</v>
      </c>
      <c r="M2507" s="6" t="n">
        <v>22.62946272</v>
      </c>
      <c r="AB2507" s="8" t="inlineStr">
        <is>
          <t>QISSwaps</t>
        </is>
      </c>
      <c r="AG2507" t="n">
        <v>-0.040428</v>
      </c>
    </row>
    <row r="2508">
      <c r="A2508" t="inlineStr">
        <is>
          <t>QIS</t>
        </is>
      </c>
      <c r="B2508" t="inlineStr">
        <is>
          <t>EURPLN,Call,4.290473932306461,18/06/2025,20/05/2025</t>
        </is>
      </c>
      <c r="C2508" t="inlineStr">
        <is>
          <t>EURPLN,Call,4.290473932306461,18/06/2025,20/05/2025</t>
        </is>
      </c>
      <c r="G2508" s="1" t="n">
        <v>-6229.555463554735</v>
      </c>
      <c r="H2508" s="1" t="n">
        <v>0.0046327224525252</v>
      </c>
      <c r="K2508" s="4" t="n">
        <v>100135395.17</v>
      </c>
      <c r="L2508" s="5" t="n">
        <v>4425001</v>
      </c>
      <c r="M2508" s="6" t="n">
        <v>22.62946272</v>
      </c>
      <c r="AB2508" s="8" t="inlineStr">
        <is>
          <t>QISSwaps</t>
        </is>
      </c>
      <c r="AG2508" t="n">
        <v>-0.040428</v>
      </c>
    </row>
    <row r="2509">
      <c r="A2509" t="inlineStr">
        <is>
          <t>QIS</t>
        </is>
      </c>
      <c r="B2509" t="inlineStr">
        <is>
          <t>EURPLN,Call,4.290534769335335,23/05/2025,23/04/2025</t>
        </is>
      </c>
      <c r="C2509" t="inlineStr">
        <is>
          <t>EURPLN,Call,4.290534769335335,23/05/2025,23/04/2025</t>
        </is>
      </c>
      <c r="G2509" s="1" t="n">
        <v>-6103.038208582235</v>
      </c>
      <c r="H2509" s="1" t="n">
        <v>0.000168298918751</v>
      </c>
      <c r="K2509" s="4" t="n">
        <v>100135395.17</v>
      </c>
      <c r="L2509" s="5" t="n">
        <v>4425001</v>
      </c>
      <c r="M2509" s="6" t="n">
        <v>22.62946272</v>
      </c>
      <c r="AB2509" s="8" t="inlineStr">
        <is>
          <t>QISSwaps</t>
        </is>
      </c>
      <c r="AG2509" t="n">
        <v>-0.040428</v>
      </c>
    </row>
    <row r="2510">
      <c r="A2510" t="inlineStr">
        <is>
          <t>QIS</t>
        </is>
      </c>
      <c r="B2510" t="inlineStr">
        <is>
          <t>EURPLN,Call,4.2908704303385665,16/06/2025,16/05/2025</t>
        </is>
      </c>
      <c r="C2510" t="inlineStr">
        <is>
          <t>EURPLN,Call,4.2908704303385665,16/06/2025,16/05/2025</t>
        </is>
      </c>
      <c r="G2510" s="1" t="n">
        <v>-6311.473888750306</v>
      </c>
      <c r="H2510" s="1" t="n">
        <v>0.0041021464759207</v>
      </c>
      <c r="K2510" s="4" t="n">
        <v>100135395.17</v>
      </c>
      <c r="L2510" s="5" t="n">
        <v>4425001</v>
      </c>
      <c r="M2510" s="6" t="n">
        <v>22.62946272</v>
      </c>
      <c r="AB2510" s="8" t="inlineStr">
        <is>
          <t>QISSwaps</t>
        </is>
      </c>
      <c r="AG2510" t="n">
        <v>-0.040428</v>
      </c>
    </row>
    <row r="2511">
      <c r="A2511" t="inlineStr">
        <is>
          <t>QIS</t>
        </is>
      </c>
      <c r="B2511" t="inlineStr">
        <is>
          <t>EURPLN,Call,4.292407383714577,29/05/2025,28/04/2025</t>
        </is>
      </c>
      <c r="C2511" t="inlineStr">
        <is>
          <t>EURPLN,Call,4.292407383714577,29/05/2025,28/04/2025</t>
        </is>
      </c>
      <c r="G2511" s="1" t="n">
        <v>-6092.122485728615</v>
      </c>
      <c r="H2511" s="1" t="n">
        <v>0.0010441687966274</v>
      </c>
      <c r="K2511" s="4" t="n">
        <v>100135395.17</v>
      </c>
      <c r="L2511" s="5" t="n">
        <v>4425001</v>
      </c>
      <c r="M2511" s="6" t="n">
        <v>22.62946272</v>
      </c>
      <c r="AB2511" s="8" t="inlineStr">
        <is>
          <t>QISSwaps</t>
        </is>
      </c>
      <c r="AG2511" t="n">
        <v>-0.040428</v>
      </c>
    </row>
    <row r="2512">
      <c r="A2512" t="inlineStr">
        <is>
          <t>QIS</t>
        </is>
      </c>
      <c r="B2512" t="inlineStr">
        <is>
          <t>EURPLN,Call,4.292584226886447,27/05/2025,24/04/2025</t>
        </is>
      </c>
      <c r="C2512" t="inlineStr">
        <is>
          <t>EURPLN,Call,4.292584226886447,27/05/2025,24/04/2025</t>
        </is>
      </c>
      <c r="G2512" s="1" t="n">
        <v>-6136.296489901486</v>
      </c>
      <c r="H2512" s="1" t="n">
        <v>0.0005174488821163</v>
      </c>
      <c r="K2512" s="4" t="n">
        <v>100135395.17</v>
      </c>
      <c r="L2512" s="5" t="n">
        <v>4425001</v>
      </c>
      <c r="M2512" s="6" t="n">
        <v>22.62946272</v>
      </c>
      <c r="AB2512" s="8" t="inlineStr">
        <is>
          <t>QISSwaps</t>
        </is>
      </c>
      <c r="AG2512" t="n">
        <v>-0.040428</v>
      </c>
    </row>
    <row r="2513">
      <c r="A2513" t="inlineStr">
        <is>
          <t>QIS</t>
        </is>
      </c>
      <c r="B2513" t="inlineStr">
        <is>
          <t>EURPLN,Call,4.292970529178509,09/06/2025,09/05/2025</t>
        </is>
      </c>
      <c r="C2513" t="inlineStr">
        <is>
          <t>EURPLN,Call,4.292970529178509,09/06/2025,09/05/2025</t>
        </is>
      </c>
      <c r="G2513" s="1" t="n">
        <v>-5950.67157372312</v>
      </c>
      <c r="H2513" s="1" t="n">
        <v>0.0028643261047621</v>
      </c>
      <c r="K2513" s="4" t="n">
        <v>100135395.17</v>
      </c>
      <c r="L2513" s="5" t="n">
        <v>4425001</v>
      </c>
      <c r="M2513" s="6" t="n">
        <v>22.62946272</v>
      </c>
      <c r="AB2513" s="8" t="inlineStr">
        <is>
          <t>QISSwaps</t>
        </is>
      </c>
      <c r="AG2513" t="n">
        <v>-0.040428</v>
      </c>
    </row>
    <row r="2514">
      <c r="A2514" t="inlineStr">
        <is>
          <t>QIS</t>
        </is>
      </c>
      <c r="B2514" t="inlineStr">
        <is>
          <t>EURPLN,Call,4.293481018641691,11/06/2025,13/05/2025</t>
        </is>
      </c>
      <c r="C2514" t="inlineStr">
        <is>
          <t>EURPLN,Call,4.293481018641691,11/06/2025,13/05/2025</t>
        </is>
      </c>
      <c r="G2514" s="1" t="n">
        <v>-5874.253227948007</v>
      </c>
      <c r="H2514" s="1" t="n">
        <v>0.0032767515874535</v>
      </c>
      <c r="K2514" s="4" t="n">
        <v>100135395.17</v>
      </c>
      <c r="L2514" s="5" t="n">
        <v>4425001</v>
      </c>
      <c r="M2514" s="6" t="n">
        <v>22.62946272</v>
      </c>
      <c r="AB2514" s="8" t="inlineStr">
        <is>
          <t>QISSwaps</t>
        </is>
      </c>
      <c r="AG2514" t="n">
        <v>-0.040428</v>
      </c>
    </row>
    <row r="2515">
      <c r="A2515" t="inlineStr">
        <is>
          <t>QIS</t>
        </is>
      </c>
      <c r="B2515" t="inlineStr">
        <is>
          <t>EURPLN,Call,4.2941126583124305,21/05/2025,17/04/2025</t>
        </is>
      </c>
      <c r="C2515" t="inlineStr">
        <is>
          <t>EURPLN,Call,4.2941126583124305,21/05/2025,17/04/2025</t>
        </is>
      </c>
      <c r="G2515" s="1" t="n">
        <v>-6462.295355671575</v>
      </c>
      <c r="K2515" s="4" t="n">
        <v>100135395.17</v>
      </c>
      <c r="L2515" s="5" t="n">
        <v>4425001</v>
      </c>
      <c r="M2515" s="6" t="n">
        <v>22.62946272</v>
      </c>
      <c r="AB2515" s="8" t="inlineStr">
        <is>
          <t>QISSwaps</t>
        </is>
      </c>
      <c r="AG2515" t="n">
        <v>-0.040428</v>
      </c>
    </row>
    <row r="2516">
      <c r="A2516" t="inlineStr">
        <is>
          <t>QIS</t>
        </is>
      </c>
      <c r="B2516" t="inlineStr">
        <is>
          <t>EURPLN,Call,4.294337236680835,03/06/2025,02/05/2025</t>
        </is>
      </c>
      <c r="C2516" t="inlineStr">
        <is>
          <t>EURPLN,Call,4.294337236680835,03/06/2025,02/05/2025</t>
        </is>
      </c>
      <c r="G2516" s="1" t="n">
        <v>-6317.328417468176</v>
      </c>
      <c r="H2516" s="1" t="n">
        <v>0.0018140264486094</v>
      </c>
      <c r="K2516" s="4" t="n">
        <v>100135395.17</v>
      </c>
      <c r="L2516" s="5" t="n">
        <v>4425001</v>
      </c>
      <c r="M2516" s="6" t="n">
        <v>22.62946272</v>
      </c>
      <c r="AB2516" s="8" t="inlineStr">
        <is>
          <t>QISSwaps</t>
        </is>
      </c>
      <c r="AG2516" t="n">
        <v>-0.040428</v>
      </c>
    </row>
    <row r="2517">
      <c r="A2517" t="inlineStr">
        <is>
          <t>QIS</t>
        </is>
      </c>
      <c r="B2517" t="inlineStr">
        <is>
          <t>EURPLN,Call,4.295076965426617,30/05/2025,29/04/2025</t>
        </is>
      </c>
      <c r="C2517" t="inlineStr">
        <is>
          <t>EURPLN,Call,4.295076965426617,30/05/2025,29/04/2025</t>
        </is>
      </c>
      <c r="G2517" s="1" t="n">
        <v>-6057.979301828494</v>
      </c>
      <c r="H2517" s="1" t="n">
        <v>0.0012401825187096</v>
      </c>
      <c r="K2517" s="4" t="n">
        <v>100135395.17</v>
      </c>
      <c r="L2517" s="5" t="n">
        <v>4425001</v>
      </c>
      <c r="M2517" s="6" t="n">
        <v>22.62946272</v>
      </c>
      <c r="AB2517" s="8" t="inlineStr">
        <is>
          <t>QISSwaps</t>
        </is>
      </c>
      <c r="AG2517" t="n">
        <v>-0.040428</v>
      </c>
    </row>
    <row r="2518">
      <c r="A2518" t="inlineStr">
        <is>
          <t>QIS</t>
        </is>
      </c>
      <c r="B2518" t="inlineStr">
        <is>
          <t>EURPLN,Call,4.295204163853545,06/06/2025,08/05/2025</t>
        </is>
      </c>
      <c r="C2518" t="inlineStr">
        <is>
          <t>EURPLN,Call,4.295204163853545,06/06/2025,08/05/2025</t>
        </is>
      </c>
      <c r="G2518" s="1" t="n">
        <v>-6124.857297759856</v>
      </c>
      <c r="H2518" s="1" t="n">
        <v>0.0025374177966317</v>
      </c>
      <c r="K2518" s="4" t="n">
        <v>100135395.17</v>
      </c>
      <c r="L2518" s="5" t="n">
        <v>4425001</v>
      </c>
      <c r="M2518" s="6" t="n">
        <v>22.62946272</v>
      </c>
      <c r="AB2518" s="8" t="inlineStr">
        <is>
          <t>QISSwaps</t>
        </is>
      </c>
      <c r="AG2518" t="n">
        <v>-0.040428</v>
      </c>
    </row>
    <row r="2519">
      <c r="A2519" t="inlineStr">
        <is>
          <t>QIS</t>
        </is>
      </c>
      <c r="B2519" t="inlineStr">
        <is>
          <t>EURPLN,Call,4.2953326692634,05/06/2025,07/05/2025</t>
        </is>
      </c>
      <c r="C2519" t="inlineStr">
        <is>
          <t>EURPLN,Call,4.2953326692634,05/06/2025,07/05/2025</t>
        </is>
      </c>
      <c r="G2519" s="1" t="n">
        <v>-6197.169389547006</v>
      </c>
      <c r="H2519" s="1" t="n">
        <v>0.0023118283170343</v>
      </c>
      <c r="K2519" s="4" t="n">
        <v>100135395.17</v>
      </c>
      <c r="L2519" s="5" t="n">
        <v>4425001</v>
      </c>
      <c r="M2519" s="6" t="n">
        <v>22.62946272</v>
      </c>
      <c r="AB2519" s="8" t="inlineStr">
        <is>
          <t>QISSwaps</t>
        </is>
      </c>
      <c r="AG2519" t="n">
        <v>-0.040428</v>
      </c>
    </row>
    <row r="2520">
      <c r="A2520" t="inlineStr">
        <is>
          <t>QIS</t>
        </is>
      </c>
      <c r="B2520" t="inlineStr">
        <is>
          <t>EURPLN,Call,4.296828063027983,13/06/2025,15/05/2025</t>
        </is>
      </c>
      <c r="C2520" t="inlineStr">
        <is>
          <t>EURPLN,Call,4.296828063027983,13/06/2025,15/05/2025</t>
        </is>
      </c>
      <c r="G2520" s="1" t="n">
        <v>-6259.698450378295</v>
      </c>
      <c r="H2520" s="1" t="n">
        <v>0.003558864881296</v>
      </c>
      <c r="K2520" s="4" t="n">
        <v>100135395.17</v>
      </c>
      <c r="L2520" s="5" t="n">
        <v>4425001</v>
      </c>
      <c r="M2520" s="6" t="n">
        <v>22.62946272</v>
      </c>
      <c r="AB2520" s="8" t="inlineStr">
        <is>
          <t>QISSwaps</t>
        </is>
      </c>
      <c r="AG2520" t="n">
        <v>-0.040428</v>
      </c>
    </row>
    <row r="2521">
      <c r="A2521" t="inlineStr">
        <is>
          <t>QIS</t>
        </is>
      </c>
      <c r="B2521" t="inlineStr">
        <is>
          <t>EURPLN,Call,4.29762948015047,12/06/2025,14/05/2025</t>
        </is>
      </c>
      <c r="C2521" t="inlineStr">
        <is>
          <t>EURPLN,Call,4.29762948015047,12/06/2025,14/05/2025</t>
        </is>
      </c>
      <c r="G2521" s="1" t="n">
        <v>-5785.504478672299</v>
      </c>
      <c r="H2521" s="1" t="n">
        <v>0.0033177976831714</v>
      </c>
      <c r="K2521" s="4" t="n">
        <v>100135395.17</v>
      </c>
      <c r="L2521" s="5" t="n">
        <v>4425001</v>
      </c>
      <c r="M2521" s="6" t="n">
        <v>22.62946272</v>
      </c>
      <c r="AB2521" s="8" t="inlineStr">
        <is>
          <t>QISSwaps</t>
        </is>
      </c>
      <c r="AG2521" t="n">
        <v>-0.040428</v>
      </c>
    </row>
    <row r="2522">
      <c r="A2522" t="inlineStr">
        <is>
          <t>QIS</t>
        </is>
      </c>
      <c r="B2522" t="inlineStr">
        <is>
          <t>EURPLN,Call,4.298619535152395,28/05/2025,25/04/2025</t>
        </is>
      </c>
      <c r="C2522" t="inlineStr">
        <is>
          <t>EURPLN,Call,4.298619535152395,28/05/2025,25/04/2025</t>
        </is>
      </c>
      <c r="G2522" s="1" t="n">
        <v>-6148.224182729575</v>
      </c>
      <c r="H2522" s="1" t="n">
        <v>0.0006136675468165</v>
      </c>
      <c r="K2522" s="4" t="n">
        <v>100135395.17</v>
      </c>
      <c r="L2522" s="5" t="n">
        <v>4425001</v>
      </c>
      <c r="M2522" s="6" t="n">
        <v>22.62946272</v>
      </c>
      <c r="AB2522" s="8" t="inlineStr">
        <is>
          <t>QISSwaps</t>
        </is>
      </c>
      <c r="AG2522" t="n">
        <v>-0.040428</v>
      </c>
    </row>
    <row r="2523">
      <c r="A2523" t="inlineStr">
        <is>
          <t>QIS</t>
        </is>
      </c>
      <c r="B2523" t="inlineStr">
        <is>
          <t>EURPLN,Call,4.299442805062706,17/06/2025,19/05/2025</t>
        </is>
      </c>
      <c r="C2523" t="inlineStr">
        <is>
          <t>EURPLN,Call,4.299442805062706,17/06/2025,19/05/2025</t>
        </is>
      </c>
      <c r="G2523" s="1" t="n">
        <v>-6037.53684024484</v>
      </c>
      <c r="H2523" s="1" t="n">
        <v>0.0038359890372828</v>
      </c>
      <c r="K2523" s="4" t="n">
        <v>100135395.17</v>
      </c>
      <c r="L2523" s="5" t="n">
        <v>4425001</v>
      </c>
      <c r="M2523" s="6" t="n">
        <v>22.62946272</v>
      </c>
      <c r="AB2523" s="8" t="inlineStr">
        <is>
          <t>QISSwaps</t>
        </is>
      </c>
      <c r="AG2523" t="n">
        <v>-0.040428</v>
      </c>
    </row>
    <row r="2524">
      <c r="A2524" t="inlineStr">
        <is>
          <t>QIS</t>
        </is>
      </c>
      <c r="B2524" t="inlineStr">
        <is>
          <t>EURPLN,Call,4.29944338987101,04/06/2025,06/05/2025</t>
        </is>
      </c>
      <c r="C2524" t="inlineStr">
        <is>
          <t>EURPLN,Call,4.29944338987101,04/06/2025,06/05/2025</t>
        </is>
      </c>
      <c r="G2524" s="1" t="n">
        <v>-6213.409901578308</v>
      </c>
      <c r="H2524" s="1" t="n">
        <v>0.0018880931783106</v>
      </c>
      <c r="K2524" s="4" t="n">
        <v>100135395.17</v>
      </c>
      <c r="L2524" s="5" t="n">
        <v>4425001</v>
      </c>
      <c r="M2524" s="6" t="n">
        <v>22.62946272</v>
      </c>
      <c r="AB2524" s="8" t="inlineStr">
        <is>
          <t>QISSwaps</t>
        </is>
      </c>
      <c r="AG2524" t="n">
        <v>-0.040428</v>
      </c>
    </row>
    <row r="2525">
      <c r="A2525" t="inlineStr">
        <is>
          <t>QIS</t>
        </is>
      </c>
      <c r="B2525" t="inlineStr">
        <is>
          <t>EURPLN,Call,4.299773278880006,20/06/2025,21/05/2025</t>
        </is>
      </c>
      <c r="C2525" t="inlineStr">
        <is>
          <t>EURPLN,Call,4.299773278880006,20/06/2025,21/05/2025</t>
        </is>
      </c>
      <c r="G2525" s="1" t="n">
        <v>-6124.550587367112</v>
      </c>
      <c r="H2525" s="1" t="n">
        <v>0.0044056331329335</v>
      </c>
      <c r="K2525" s="4" t="n">
        <v>100135395.17</v>
      </c>
      <c r="L2525" s="5" t="n">
        <v>4425001</v>
      </c>
      <c r="M2525" s="6" t="n">
        <v>22.62946272</v>
      </c>
      <c r="AB2525" s="8" t="inlineStr">
        <is>
          <t>QISSwaps</t>
        </is>
      </c>
      <c r="AG2525" t="n">
        <v>-0.040428</v>
      </c>
    </row>
    <row r="2526">
      <c r="A2526" t="inlineStr">
        <is>
          <t>QIS</t>
        </is>
      </c>
      <c r="B2526" t="inlineStr">
        <is>
          <t>EURPLN,Call,4.300524249437333,10/06/2025,12/05/2025</t>
        </is>
      </c>
      <c r="C2526" t="inlineStr">
        <is>
          <t>EURPLN,Call,4.300524249437333,10/06/2025,12/05/2025</t>
        </is>
      </c>
      <c r="G2526" s="1" t="n">
        <v>-5801.02979644479</v>
      </c>
      <c r="H2526" s="1" t="n">
        <v>0.0027219830465274</v>
      </c>
      <c r="K2526" s="4" t="n">
        <v>100135395.17</v>
      </c>
      <c r="L2526" s="5" t="n">
        <v>4425001</v>
      </c>
      <c r="M2526" s="6" t="n">
        <v>22.62946272</v>
      </c>
      <c r="AB2526" s="8" t="inlineStr">
        <is>
          <t>QISSwaps</t>
        </is>
      </c>
      <c r="AG2526" t="n">
        <v>-0.040428</v>
      </c>
    </row>
    <row r="2527">
      <c r="A2527" t="inlineStr">
        <is>
          <t>QIS</t>
        </is>
      </c>
      <c r="B2527" t="inlineStr">
        <is>
          <t>EURPLN,Call,4.301865227405317,02/06/2025,30/04/2025</t>
        </is>
      </c>
      <c r="C2527" t="inlineStr">
        <is>
          <t>EURPLN,Call,4.301865227405317,02/06/2025,30/04/2025</t>
        </is>
      </c>
      <c r="G2527" s="1" t="n">
        <v>-6245.335660124161</v>
      </c>
      <c r="H2527" s="1" t="n">
        <v>0.0012967051584967</v>
      </c>
      <c r="K2527" s="4" t="n">
        <v>100135395.17</v>
      </c>
      <c r="L2527" s="5" t="n">
        <v>4425001</v>
      </c>
      <c r="M2527" s="6" t="n">
        <v>22.62946272</v>
      </c>
      <c r="AB2527" s="8" t="inlineStr">
        <is>
          <t>QISSwaps</t>
        </is>
      </c>
      <c r="AG2527" t="n">
        <v>-0.040428</v>
      </c>
    </row>
    <row r="2528">
      <c r="A2528" t="inlineStr">
        <is>
          <t>QIS</t>
        </is>
      </c>
      <c r="B2528" t="inlineStr">
        <is>
          <t>EURPLN,Call,4.302401028718267,18/06/2025,20/05/2025</t>
        </is>
      </c>
      <c r="C2528" t="inlineStr">
        <is>
          <t>EURPLN,Call,4.302401028718267,18/06/2025,20/05/2025</t>
        </is>
      </c>
      <c r="G2528" s="1" t="n">
        <v>-6195.064247902576</v>
      </c>
      <c r="H2528" s="1" t="n">
        <v>0.003922688784383</v>
      </c>
      <c r="K2528" s="4" t="n">
        <v>100135395.17</v>
      </c>
      <c r="L2528" s="5" t="n">
        <v>4425001</v>
      </c>
      <c r="M2528" s="6" t="n">
        <v>22.62946272</v>
      </c>
      <c r="AB2528" s="8" t="inlineStr">
        <is>
          <t>QISSwaps</t>
        </is>
      </c>
      <c r="AG2528" t="n">
        <v>-0.040428</v>
      </c>
    </row>
    <row r="2529">
      <c r="A2529" t="inlineStr">
        <is>
          <t>QIS</t>
        </is>
      </c>
      <c r="B2529" t="inlineStr">
        <is>
          <t>EURPLN,Call,4.302528584235122,23/05/2025,23/04/2025</t>
        </is>
      </c>
      <c r="C2529" t="inlineStr">
        <is>
          <t>EURPLN,Call,4.302528584235122,23/05/2025,23/04/2025</t>
        </is>
      </c>
      <c r="G2529" s="1" t="n">
        <v>-6069.059731009</v>
      </c>
      <c r="H2529" s="1" t="n">
        <v>7.328923488195657e-05</v>
      </c>
      <c r="K2529" s="4" t="n">
        <v>100135395.17</v>
      </c>
      <c r="L2529" s="5" t="n">
        <v>4425001</v>
      </c>
      <c r="M2529" s="6" t="n">
        <v>22.62946272</v>
      </c>
      <c r="AB2529" s="8" t="inlineStr">
        <is>
          <t>QISSwaps</t>
        </is>
      </c>
      <c r="AG2529" t="n">
        <v>-0.040428</v>
      </c>
    </row>
    <row r="2530">
      <c r="A2530" t="inlineStr">
        <is>
          <t>QIS</t>
        </is>
      </c>
      <c r="B2530" t="inlineStr">
        <is>
          <t>EURPLN,Call,4.302905495605233,16/06/2025,16/05/2025</t>
        </is>
      </c>
      <c r="C2530" t="inlineStr">
        <is>
          <t>EURPLN,Call,4.302905495605233,16/06/2025,16/05/2025</t>
        </is>
      </c>
      <c r="G2530" s="1" t="n">
        <v>-6276.217351965875</v>
      </c>
      <c r="H2530" s="1" t="n">
        <v>0.0034377622098424</v>
      </c>
      <c r="K2530" s="4" t="n">
        <v>100135395.17</v>
      </c>
      <c r="L2530" s="5" t="n">
        <v>4425001</v>
      </c>
      <c r="M2530" s="6" t="n">
        <v>22.62946272</v>
      </c>
      <c r="AB2530" s="8" t="inlineStr">
        <is>
          <t>QISSwaps</t>
        </is>
      </c>
      <c r="AG2530" t="n">
        <v>-0.040428</v>
      </c>
    </row>
    <row r="2531">
      <c r="A2531" t="inlineStr">
        <is>
          <t>QIS</t>
        </is>
      </c>
      <c r="B2531" t="inlineStr">
        <is>
          <t>EURPLN,Call,4.303867220315292,22/05/2025,22/04/2025</t>
        </is>
      </c>
      <c r="C2531" t="inlineStr">
        <is>
          <t>EURPLN,Call,4.303867220315292,22/05/2025,22/04/2025</t>
        </is>
      </c>
      <c r="G2531" s="1" t="n">
        <v>-6260.870109604009</v>
      </c>
      <c r="H2531" s="1" t="n">
        <v>8.744167518784973e-06</v>
      </c>
      <c r="K2531" s="4" t="n">
        <v>100135395.17</v>
      </c>
      <c r="L2531" s="5" t="n">
        <v>4425001</v>
      </c>
      <c r="M2531" s="6" t="n">
        <v>22.62946272</v>
      </c>
      <c r="AB2531" s="8" t="inlineStr">
        <is>
          <t>QISSwaps</t>
        </is>
      </c>
      <c r="AG2531" t="n">
        <v>-0.040428</v>
      </c>
    </row>
    <row r="2532">
      <c r="A2532" t="inlineStr">
        <is>
          <t>QIS</t>
        </is>
      </c>
      <c r="B2532" t="inlineStr">
        <is>
          <t>EURPLN,Call,4.304295069083976,29/05/2025,28/04/2025</t>
        </is>
      </c>
      <c r="C2532" t="inlineStr">
        <is>
          <t>EURPLN,Call,4.304295069083976,29/05/2025,28/04/2025</t>
        </is>
      </c>
      <c r="G2532" s="1" t="n">
        <v>-6058.518270870108</v>
      </c>
      <c r="H2532" s="1" t="n">
        <v>0.0007555836588733</v>
      </c>
      <c r="K2532" s="4" t="n">
        <v>100135395.17</v>
      </c>
      <c r="L2532" s="5" t="n">
        <v>4425001</v>
      </c>
      <c r="M2532" s="6" t="n">
        <v>22.62946272</v>
      </c>
      <c r="AB2532" s="8" t="inlineStr">
        <is>
          <t>QISSwaps</t>
        </is>
      </c>
      <c r="AG2532" t="n">
        <v>-0.040428</v>
      </c>
    </row>
    <row r="2533">
      <c r="A2533" t="inlineStr">
        <is>
          <t>QIS</t>
        </is>
      </c>
      <c r="B2533" t="inlineStr">
        <is>
          <t>EURPLN,Call,4.304422128213596,09/06/2025,09/05/2025</t>
        </is>
      </c>
      <c r="C2533" t="inlineStr">
        <is>
          <t>EURPLN,Call,4.304422128213596,09/06/2025,09/05/2025</t>
        </is>
      </c>
      <c r="G2533" s="1" t="n">
        <v>-5919.051042170833</v>
      </c>
      <c r="H2533" s="1" t="n">
        <v>0.002352934449925</v>
      </c>
      <c r="K2533" s="4" t="n">
        <v>100135395.17</v>
      </c>
      <c r="L2533" s="5" t="n">
        <v>4425001</v>
      </c>
      <c r="M2533" s="6" t="n">
        <v>22.62946272</v>
      </c>
      <c r="AB2533" s="8" t="inlineStr">
        <is>
          <t>QISSwaps</t>
        </is>
      </c>
      <c r="AG2533" t="n">
        <v>-0.040428</v>
      </c>
    </row>
    <row r="2534">
      <c r="A2534" t="inlineStr">
        <is>
          <t>QIS</t>
        </is>
      </c>
      <c r="B2534" t="inlineStr">
        <is>
          <t>EURPLN,Call,4.304540959979649,27/05/2025,24/04/2025</t>
        </is>
      </c>
      <c r="C2534" t="inlineStr">
        <is>
          <t>EURPLN,Call,4.304540959979649,27/05/2025,24/04/2025</t>
        </is>
      </c>
      <c r="G2534" s="1" t="n">
        <v>-6102.254226207197</v>
      </c>
      <c r="H2534" s="1" t="n">
        <v>0.0003309217595514</v>
      </c>
      <c r="K2534" s="4" t="n">
        <v>100135395.17</v>
      </c>
      <c r="L2534" s="5" t="n">
        <v>4425001</v>
      </c>
      <c r="M2534" s="6" t="n">
        <v>22.62946272</v>
      </c>
      <c r="AB2534" s="8" t="inlineStr">
        <is>
          <t>QISSwaps</t>
        </is>
      </c>
      <c r="AG2534" t="n">
        <v>-0.040428</v>
      </c>
    </row>
    <row r="2535">
      <c r="A2535" t="inlineStr">
        <is>
          <t>QIS</t>
        </is>
      </c>
      <c r="B2535" t="inlineStr">
        <is>
          <t>EURPLN,Call,4.304646713090411,11/06/2025,13/05/2025</t>
        </is>
      </c>
      <c r="C2535" t="inlineStr">
        <is>
          <t>EURPLN,Call,4.304646713090411,11/06/2025,13/05/2025</t>
        </is>
      </c>
      <c r="G2535" s="1" t="n">
        <v>-5843.818651128086</v>
      </c>
      <c r="H2535" s="1" t="n">
        <v>0.0027439642290339</v>
      </c>
      <c r="K2535" s="4" t="n">
        <v>100135395.17</v>
      </c>
      <c r="L2535" s="5" t="n">
        <v>4425001</v>
      </c>
      <c r="M2535" s="6" t="n">
        <v>22.62946272</v>
      </c>
      <c r="AB2535" s="8" t="inlineStr">
        <is>
          <t>QISSwaps</t>
        </is>
      </c>
      <c r="AG2535" t="n">
        <v>-0.040428</v>
      </c>
    </row>
    <row r="2536">
      <c r="A2536" t="inlineStr">
        <is>
          <t>QIS</t>
        </is>
      </c>
      <c r="B2536" t="inlineStr">
        <is>
          <t>EURPLN,Call,4.306624063445678,03/06/2025,02/05/2025</t>
        </is>
      </c>
      <c r="C2536" t="inlineStr">
        <is>
          <t>EURPLN,Call,4.306624063445678,03/06/2025,02/05/2025</t>
        </is>
      </c>
      <c r="G2536" s="1" t="n">
        <v>-6281.333079277827</v>
      </c>
      <c r="H2536" s="1" t="n">
        <v>0.0014006581477167</v>
      </c>
      <c r="K2536" s="4" t="n">
        <v>100135395.17</v>
      </c>
      <c r="L2536" s="5" t="n">
        <v>4425001</v>
      </c>
      <c r="M2536" s="6" t="n">
        <v>22.62946272</v>
      </c>
      <c r="AB2536" s="8" t="inlineStr">
        <is>
          <t>QISSwaps</t>
        </is>
      </c>
      <c r="AG2536" t="n">
        <v>-0.040428</v>
      </c>
    </row>
    <row r="2537">
      <c r="A2537" t="inlineStr">
        <is>
          <t>QIS</t>
        </is>
      </c>
      <c r="B2537" t="inlineStr">
        <is>
          <t>EURPLN,Call,4.306771951810257,21/05/2025,17/04/2025</t>
        </is>
      </c>
      <c r="C2537" t="inlineStr">
        <is>
          <t>EURPLN,Call,4.306771951810257,21/05/2025,17/04/2025</t>
        </is>
      </c>
      <c r="G2537" s="1" t="n">
        <v>-6424.360744115783</v>
      </c>
      <c r="K2537" s="4" t="n">
        <v>100135395.17</v>
      </c>
      <c r="L2537" s="5" t="n">
        <v>4425001</v>
      </c>
      <c r="M2537" s="6" t="n">
        <v>22.62946272</v>
      </c>
      <c r="AB2537" s="8" t="inlineStr">
        <is>
          <t>QISSwaps</t>
        </is>
      </c>
      <c r="AG2537" t="n">
        <v>-0.040428</v>
      </c>
    </row>
    <row r="2538">
      <c r="A2538" t="inlineStr">
        <is>
          <t>QIS</t>
        </is>
      </c>
      <c r="B2538" t="inlineStr">
        <is>
          <t>EURPLN,Call,4.306935242681644,30/05/2025,29/04/2025</t>
        </is>
      </c>
      <c r="C2538" t="inlineStr">
        <is>
          <t>EURPLN,Call,4.306935242681644,30/05/2025,29/04/2025</t>
        </is>
      </c>
      <c r="G2538" s="1" t="n">
        <v>-6024.666377668651</v>
      </c>
      <c r="H2538" s="1" t="n">
        <v>0.0009245429918066</v>
      </c>
      <c r="K2538" s="4" t="n">
        <v>100135395.17</v>
      </c>
      <c r="L2538" s="5" t="n">
        <v>4425001</v>
      </c>
      <c r="M2538" s="6" t="n">
        <v>22.62946272</v>
      </c>
      <c r="AB2538" s="8" t="inlineStr">
        <is>
          <t>QISSwaps</t>
        </is>
      </c>
      <c r="AG2538" t="n">
        <v>-0.040428</v>
      </c>
    </row>
    <row r="2539">
      <c r="A2539" t="inlineStr">
        <is>
          <t>QIS</t>
        </is>
      </c>
      <c r="B2539" t="inlineStr">
        <is>
          <t>EURPLN,Call,4.307069068590142,06/06/2025,08/05/2025</t>
        </is>
      </c>
      <c r="C2539" t="inlineStr">
        <is>
          <t>EURPLN,Call,4.307069068590142,06/06/2025,08/05/2025</t>
        </is>
      </c>
      <c r="G2539" s="1" t="n">
        <v>-6091.158858220002</v>
      </c>
      <c r="H2539" s="1" t="n">
        <v>0.0020532061173324</v>
      </c>
      <c r="K2539" s="4" t="n">
        <v>100135395.17</v>
      </c>
      <c r="L2539" s="5" t="n">
        <v>4425001</v>
      </c>
      <c r="M2539" s="6" t="n">
        <v>22.62946272</v>
      </c>
      <c r="AB2539" s="8" t="inlineStr">
        <is>
          <t>QISSwaps</t>
        </is>
      </c>
      <c r="AG2539" t="n">
        <v>-0.040428</v>
      </c>
    </row>
    <row r="2540">
      <c r="A2540" t="inlineStr">
        <is>
          <t>QIS</t>
        </is>
      </c>
      <c r="B2540" t="inlineStr">
        <is>
          <t>EURPLN,Call,4.307319172868297,05/06/2025,07/05/2025</t>
        </is>
      </c>
      <c r="C2540" t="inlineStr">
        <is>
          <t>EURPLN,Call,4.307319172868297,05/06/2025,07/05/2025</t>
        </is>
      </c>
      <c r="G2540" s="1" t="n">
        <v>-6162.726139394053</v>
      </c>
      <c r="H2540" s="1" t="n">
        <v>0.0018484587282291</v>
      </c>
      <c r="K2540" s="4" t="n">
        <v>100135395.17</v>
      </c>
      <c r="L2540" s="5" t="n">
        <v>4425001</v>
      </c>
      <c r="M2540" s="6" t="n">
        <v>22.62946272</v>
      </c>
      <c r="AB2540" s="8" t="inlineStr">
        <is>
          <t>QISSwaps</t>
        </is>
      </c>
      <c r="AG2540" t="n">
        <v>-0.040428</v>
      </c>
    </row>
    <row r="2541">
      <c r="A2541" t="inlineStr">
        <is>
          <t>QIS</t>
        </is>
      </c>
      <c r="B2541" t="inlineStr">
        <is>
          <t>EURPLN,Call,4.308701189015075,12/06/2025,14/05/2025</t>
        </is>
      </c>
      <c r="C2541" t="inlineStr">
        <is>
          <t>EURPLN,Call,4.308701189015075,12/06/2025,14/05/2025</t>
        </is>
      </c>
      <c r="G2541" s="1" t="n">
        <v>-5755.809626563191</v>
      </c>
      <c r="H2541" s="1" t="n">
        <v>0.0028007797840615</v>
      </c>
      <c r="K2541" s="4" t="n">
        <v>100135395.17</v>
      </c>
      <c r="L2541" s="5" t="n">
        <v>4425001</v>
      </c>
      <c r="M2541" s="6" t="n">
        <v>22.62946272</v>
      </c>
      <c r="AB2541" s="8" t="inlineStr">
        <is>
          <t>QISSwaps</t>
        </is>
      </c>
      <c r="AG2541" t="n">
        <v>-0.040428</v>
      </c>
    </row>
    <row r="2542">
      <c r="A2542" t="inlineStr">
        <is>
          <t>QIS</t>
        </is>
      </c>
      <c r="B2542" t="inlineStr">
        <is>
          <t>EURPLN,Call,4.308869266162821,13/06/2025,15/05/2025</t>
        </is>
      </c>
      <c r="C2542" t="inlineStr">
        <is>
          <t>EURPLN,Call,4.308869266162821,13/06/2025,15/05/2025</t>
        </is>
      </c>
      <c r="G2542" s="1" t="n">
        <v>-6224.761682229443</v>
      </c>
      <c r="H2542" s="1" t="n">
        <v>0.0029742659250688</v>
      </c>
      <c r="K2542" s="4" t="n">
        <v>100135395.17</v>
      </c>
      <c r="L2542" s="5" t="n">
        <v>4425001</v>
      </c>
      <c r="M2542" s="6" t="n">
        <v>22.62946272</v>
      </c>
      <c r="AB2542" s="8" t="inlineStr">
        <is>
          <t>QISSwaps</t>
        </is>
      </c>
      <c r="AG2542" t="n">
        <v>-0.040428</v>
      </c>
    </row>
    <row r="2543">
      <c r="A2543" t="inlineStr">
        <is>
          <t>QIS</t>
        </is>
      </c>
      <c r="B2543" t="inlineStr">
        <is>
          <t>EURPLN,Call,4.310689528645618,28/05/2025,25/04/2025</t>
        </is>
      </c>
      <c r="C2543" t="inlineStr">
        <is>
          <t>EURPLN,Call,4.310689528645618,28/05/2025,25/04/2025</t>
        </is>
      </c>
      <c r="G2543" s="1" t="n">
        <v>-6113.842150708437</v>
      </c>
      <c r="H2543" s="1" t="n">
        <v>0.0004227190423002</v>
      </c>
      <c r="K2543" s="4" t="n">
        <v>100135395.17</v>
      </c>
      <c r="L2543" s="5" t="n">
        <v>4425001</v>
      </c>
      <c r="M2543" s="6" t="n">
        <v>22.62946272</v>
      </c>
      <c r="AB2543" s="8" t="inlineStr">
        <is>
          <t>QISSwaps</t>
        </is>
      </c>
      <c r="AG2543" t="n">
        <v>-0.040428</v>
      </c>
    </row>
    <row r="2544">
      <c r="A2544" t="inlineStr">
        <is>
          <t>QIS</t>
        </is>
      </c>
      <c r="B2544" t="inlineStr">
        <is>
          <t>EURPLN,Call,4.31092746021505,17/06/2025,19/05/2025</t>
        </is>
      </c>
      <c r="C2544" t="inlineStr">
        <is>
          <t>EURPLN,Call,4.31092746021505,17/06/2025,19/05/2025</t>
        </is>
      </c>
      <c r="G2544" s="1" t="n">
        <v>-6005.410729628021</v>
      </c>
      <c r="H2544" s="1" t="n">
        <v>0.0032635086046202</v>
      </c>
      <c r="K2544" s="4" t="n">
        <v>100135395.17</v>
      </c>
      <c r="L2544" s="5" t="n">
        <v>4425001</v>
      </c>
      <c r="M2544" s="6" t="n">
        <v>22.62946272</v>
      </c>
      <c r="AB2544" s="8" t="inlineStr">
        <is>
          <t>QISSwaps</t>
        </is>
      </c>
      <c r="AG2544" t="n">
        <v>-0.040428</v>
      </c>
    </row>
    <row r="2545">
      <c r="A2545" t="inlineStr">
        <is>
          <t>QIS</t>
        </is>
      </c>
      <c r="B2545" t="inlineStr">
        <is>
          <t>EURPLN,Call,4.311526106257449,04/06/2025,06/05/2025</t>
        </is>
      </c>
      <c r="C2545" t="inlineStr">
        <is>
          <t>EURPLN,Call,4.311526106257449,04/06/2025,06/05/2025</t>
        </is>
      </c>
      <c r="G2545" s="1" t="n">
        <v>-6178.633503594878</v>
      </c>
      <c r="H2545" s="1" t="n">
        <v>0.0014914171784471</v>
      </c>
      <c r="K2545" s="4" t="n">
        <v>100135395.17</v>
      </c>
      <c r="L2545" s="5" t="n">
        <v>4425001</v>
      </c>
      <c r="M2545" s="6" t="n">
        <v>22.62946272</v>
      </c>
      <c r="AB2545" s="8" t="inlineStr">
        <is>
          <t>QISSwaps</t>
        </is>
      </c>
      <c r="AG2545" t="n">
        <v>-0.040428</v>
      </c>
    </row>
    <row r="2546">
      <c r="A2546" t="inlineStr">
        <is>
          <t>QIS</t>
        </is>
      </c>
      <c r="B2546" t="inlineStr">
        <is>
          <t>EURPLN,Call,4.3116085400081845,20/06/2025,21/05/2025</t>
        </is>
      </c>
      <c r="C2546" t="inlineStr">
        <is>
          <t>EURPLN,Call,4.3116085400081845,20/06/2025,21/05/2025</t>
        </is>
      </c>
      <c r="G2546" s="1" t="n">
        <v>-6090.973248822937</v>
      </c>
      <c r="H2546" s="1" t="n">
        <v>0.0037705818932839</v>
      </c>
      <c r="K2546" s="4" t="n">
        <v>100135395.17</v>
      </c>
      <c r="L2546" s="5" t="n">
        <v>4425001</v>
      </c>
      <c r="M2546" s="6" t="n">
        <v>22.62946272</v>
      </c>
      <c r="AB2546" s="8" t="inlineStr">
        <is>
          <t>QISSwaps</t>
        </is>
      </c>
      <c r="AG2546" t="n">
        <v>-0.040428</v>
      </c>
    </row>
    <row r="2547">
      <c r="A2547" t="inlineStr">
        <is>
          <t>QIS</t>
        </is>
      </c>
      <c r="B2547" t="inlineStr">
        <is>
          <t>EURPLN,Call,4.311790539942508,10/06/2025,12/05/2025</t>
        </is>
      </c>
      <c r="C2547" t="inlineStr">
        <is>
          <t>EURPLN,Call,4.311790539942508,10/06/2025,12/05/2025</t>
        </is>
      </c>
      <c r="G2547" s="1" t="n">
        <v>-5770.75434509669</v>
      </c>
      <c r="H2547" s="1" t="n">
        <v>0.0022657292016596</v>
      </c>
      <c r="K2547" s="4" t="n">
        <v>100135395.17</v>
      </c>
      <c r="L2547" s="5" t="n">
        <v>4425001</v>
      </c>
      <c r="M2547" s="6" t="n">
        <v>22.62946272</v>
      </c>
      <c r="AB2547" s="8" t="inlineStr">
        <is>
          <t>QISSwaps</t>
        </is>
      </c>
      <c r="AG2547" t="n">
        <v>-0.040428</v>
      </c>
    </row>
    <row r="2548">
      <c r="A2548" t="inlineStr">
        <is>
          <t>QIS</t>
        </is>
      </c>
      <c r="B2548" t="inlineStr">
        <is>
          <t>EURPLN,Call,4.314105817153854,02/06/2025,30/04/2025</t>
        </is>
      </c>
      <c r="C2548" t="inlineStr">
        <is>
          <t>EURPLN,Call,4.314105817153854,02/06/2025,30/04/2025</t>
        </is>
      </c>
      <c r="G2548" s="1" t="n">
        <v>-6209.94564311267</v>
      </c>
      <c r="H2548" s="1" t="n">
        <v>0.0009821273380035999</v>
      </c>
      <c r="K2548" s="4" t="n">
        <v>100135395.17</v>
      </c>
      <c r="L2548" s="5" t="n">
        <v>4425001</v>
      </c>
      <c r="M2548" s="6" t="n">
        <v>22.62946272</v>
      </c>
      <c r="AB2548" s="8" t="inlineStr">
        <is>
          <t>QISSwaps</t>
        </is>
      </c>
      <c r="AG2548" t="n">
        <v>-0.040428</v>
      </c>
    </row>
    <row r="2549">
      <c r="A2549" t="inlineStr">
        <is>
          <t>QIS</t>
        </is>
      </c>
      <c r="B2549" t="inlineStr">
        <is>
          <t>EURPLN,Call,4.314328125130072,18/06/2025,20/05/2025</t>
        </is>
      </c>
      <c r="C2549" t="inlineStr">
        <is>
          <t>EURPLN,Call,4.314328125130072,18/06/2025,20/05/2025</t>
        </is>
      </c>
      <c r="G2549" s="1" t="n">
        <v>-6160.858692828057</v>
      </c>
      <c r="H2549" s="1" t="n">
        <v>0.0033327280977261</v>
      </c>
      <c r="K2549" s="4" t="n">
        <v>100135395.17</v>
      </c>
      <c r="L2549" s="5" t="n">
        <v>4425001</v>
      </c>
      <c r="M2549" s="6" t="n">
        <v>22.62946272</v>
      </c>
      <c r="AB2549" s="8" t="inlineStr">
        <is>
          <t>QISSwaps</t>
        </is>
      </c>
      <c r="AG2549" t="n">
        <v>-0.040428</v>
      </c>
    </row>
    <row r="2550">
      <c r="A2550" t="inlineStr">
        <is>
          <t>QIS</t>
        </is>
      </c>
      <c r="B2550" t="inlineStr">
        <is>
          <t>EURPLN,Call,4.314522399134909,23/05/2025,23/04/2025</t>
        </is>
      </c>
      <c r="C2550" t="inlineStr">
        <is>
          <t>EURPLN,Call,4.314522399134909,23/05/2025,23/04/2025</t>
        </is>
      </c>
      <c r="G2550" s="1" t="n">
        <v>-6035.364226724711</v>
      </c>
      <c r="H2550" s="1" t="n">
        <v>3.021734009880056e-05</v>
      </c>
      <c r="K2550" s="4" t="n">
        <v>100135395.17</v>
      </c>
      <c r="L2550" s="5" t="n">
        <v>4425001</v>
      </c>
      <c r="M2550" s="6" t="n">
        <v>22.62946272</v>
      </c>
      <c r="AB2550" s="8" t="inlineStr">
        <is>
          <t>QISSwaps</t>
        </is>
      </c>
      <c r="AG2550" t="n">
        <v>-0.040428</v>
      </c>
    </row>
    <row r="2551">
      <c r="A2551" t="inlineStr">
        <is>
          <t>QIS</t>
        </is>
      </c>
      <c r="B2551" t="inlineStr">
        <is>
          <t>EURPLN,Call,4.314940560871901,16/06/2025,16/05/2025</t>
        </is>
      </c>
      <c r="C2551" t="inlineStr">
        <is>
          <t>EURPLN,Call,4.314940560871901,16/06/2025,16/05/2025</t>
        </is>
      </c>
      <c r="G2551" s="1" t="n">
        <v>-6241.255412081196</v>
      </c>
      <c r="H2551" s="1" t="n">
        <v>0.0028916132811464</v>
      </c>
      <c r="K2551" s="4" t="n">
        <v>100135395.17</v>
      </c>
      <c r="L2551" s="5" t="n">
        <v>4425001</v>
      </c>
      <c r="M2551" s="6" t="n">
        <v>22.62946272</v>
      </c>
      <c r="AB2551" s="8" t="inlineStr">
        <is>
          <t>QISSwaps</t>
        </is>
      </c>
      <c r="AG2551" t="n">
        <v>-0.040428</v>
      </c>
    </row>
    <row r="2552">
      <c r="A2552" t="inlineStr">
        <is>
          <t>QIS</t>
        </is>
      </c>
      <c r="B2552" t="inlineStr">
        <is>
          <t>EURPLN,Call,4.315812407539131,11/06/2025,13/05/2025</t>
        </is>
      </c>
      <c r="C2552" t="inlineStr">
        <is>
          <t>EURPLN,Call,4.315812407539131,11/06/2025,13/05/2025</t>
        </is>
      </c>
      <c r="G2552" s="1" t="n">
        <v>-5813.619985910494</v>
      </c>
      <c r="H2552" s="1" t="n">
        <v>0.0023061540541598</v>
      </c>
      <c r="K2552" s="4" t="n">
        <v>100135395.17</v>
      </c>
      <c r="L2552" s="5" t="n">
        <v>4425001</v>
      </c>
      <c r="M2552" s="6" t="n">
        <v>22.62946272</v>
      </c>
      <c r="AB2552" s="8" t="inlineStr">
        <is>
          <t>QISSwaps</t>
        </is>
      </c>
      <c r="AG2552" t="n">
        <v>-0.040428</v>
      </c>
    </row>
    <row r="2553">
      <c r="A2553" t="inlineStr">
        <is>
          <t>QIS</t>
        </is>
      </c>
      <c r="B2553" t="inlineStr">
        <is>
          <t>EURPLN,Call,4.3158737272486825,09/06/2025,09/05/2025</t>
        </is>
      </c>
      <c r="C2553" t="inlineStr">
        <is>
          <t>EURPLN,Call,4.3158737272486825,09/06/2025,09/05/2025</t>
        </is>
      </c>
      <c r="G2553" s="1" t="n">
        <v>-5887.681879211664</v>
      </c>
      <c r="H2553" s="1" t="n">
        <v>0.0019398516879525</v>
      </c>
      <c r="K2553" s="4" t="n">
        <v>100135395.17</v>
      </c>
      <c r="L2553" s="5" t="n">
        <v>4425001</v>
      </c>
      <c r="M2553" s="6" t="n">
        <v>22.62946272</v>
      </c>
      <c r="AB2553" s="8" t="inlineStr">
        <is>
          <t>QISSwaps</t>
        </is>
      </c>
      <c r="AG2553" t="n">
        <v>-0.040428</v>
      </c>
    </row>
    <row r="2554">
      <c r="A2554" t="inlineStr">
        <is>
          <t>QIS</t>
        </is>
      </c>
      <c r="B2554" t="inlineStr">
        <is>
          <t>EURPLN,Call,4.316160900829584,22/05/2025,22/04/2025</t>
        </is>
      </c>
      <c r="C2554" t="inlineStr">
        <is>
          <t>EURPLN,Call,4.316160900829584,22/05/2025,22/04/2025</t>
        </is>
      </c>
      <c r="G2554" s="1" t="n">
        <v>-6225.255347596531</v>
      </c>
      <c r="H2554" s="1" t="n">
        <v>1.529895176454315e-06</v>
      </c>
      <c r="K2554" s="4" t="n">
        <v>100135395.17</v>
      </c>
      <c r="L2554" s="5" t="n">
        <v>4425001</v>
      </c>
      <c r="M2554" s="6" t="n">
        <v>22.62946272</v>
      </c>
      <c r="AB2554" s="8" t="inlineStr">
        <is>
          <t>QISSwaps</t>
        </is>
      </c>
      <c r="AG2554" t="n">
        <v>-0.040428</v>
      </c>
    </row>
    <row r="2555">
      <c r="A2555" t="inlineStr">
        <is>
          <t>QIS</t>
        </is>
      </c>
      <c r="B2555" t="inlineStr">
        <is>
          <t>EURPLN,Call,4.316182754453375,29/05/2025,28/04/2025</t>
        </is>
      </c>
      <c r="C2555" t="inlineStr">
        <is>
          <t>EURPLN,Call,4.316182754453375,29/05/2025,28/04/2025</t>
        </is>
      </c>
      <c r="G2555" s="1" t="n">
        <v>-6025.191332935015</v>
      </c>
      <c r="H2555" s="1" t="n">
        <v>0.000543914106969</v>
      </c>
      <c r="K2555" s="4" t="n">
        <v>100135395.17</v>
      </c>
      <c r="L2555" s="5" t="n">
        <v>4425001</v>
      </c>
      <c r="M2555" s="6" t="n">
        <v>22.62946272</v>
      </c>
      <c r="AB2555" s="8" t="inlineStr">
        <is>
          <t>QISSwaps</t>
        </is>
      </c>
      <c r="AG2555" t="n">
        <v>-0.040428</v>
      </c>
    </row>
    <row r="2556">
      <c r="A2556" t="inlineStr">
        <is>
          <t>QIS</t>
        </is>
      </c>
      <c r="B2556" t="inlineStr">
        <is>
          <t>EURPLN,Call,4.31649769307285,27/05/2025,24/04/2025</t>
        </is>
      </c>
      <c r="C2556" t="inlineStr">
        <is>
          <t>EURPLN,Call,4.31649769307285,27/05/2025,24/04/2025</t>
        </is>
      </c>
      <c r="G2556" s="1" t="n">
        <v>-6068.494462551856</v>
      </c>
      <c r="H2556" s="1" t="n">
        <v>0.0002085124575473</v>
      </c>
      <c r="K2556" s="4" t="n">
        <v>100135395.17</v>
      </c>
      <c r="L2556" s="5" t="n">
        <v>4425001</v>
      </c>
      <c r="M2556" s="6" t="n">
        <v>22.62946272</v>
      </c>
      <c r="AB2556" s="8" t="inlineStr">
        <is>
          <t>QISSwaps</t>
        </is>
      </c>
      <c r="AG2556" t="n">
        <v>-0.040428</v>
      </c>
    </row>
    <row r="2557">
      <c r="A2557" t="inlineStr">
        <is>
          <t>QIS</t>
        </is>
      </c>
      <c r="B2557" t="inlineStr">
        <is>
          <t>EURPLN,Call,4.318793519936671,30/05/2025,29/04/2025</t>
        </is>
      </c>
      <c r="C2557" t="inlineStr">
        <is>
          <t>EURPLN,Call,4.318793519936671,30/05/2025,29/04/2025</t>
        </is>
      </c>
      <c r="G2557" s="1" t="n">
        <v>-5991.627482338828</v>
      </c>
      <c r="H2557" s="1" t="n">
        <v>0.0006890884801212999</v>
      </c>
      <c r="K2557" s="4" t="n">
        <v>100135395.17</v>
      </c>
      <c r="L2557" s="5" t="n">
        <v>4425001</v>
      </c>
      <c r="M2557" s="6" t="n">
        <v>22.62946272</v>
      </c>
      <c r="AB2557" s="8" t="inlineStr">
        <is>
          <t>QISSwaps</t>
        </is>
      </c>
      <c r="AG2557" t="n">
        <v>-0.040428</v>
      </c>
    </row>
    <row r="2558">
      <c r="A2558" t="inlineStr">
        <is>
          <t>QIS</t>
        </is>
      </c>
      <c r="B2558" t="inlineStr">
        <is>
          <t>EURPLN,Call,4.318910890210522,03/06/2025,02/05/2025</t>
        </is>
      </c>
      <c r="C2558" t="inlineStr">
        <is>
          <t>EURPLN,Call,4.318910890210522,03/06/2025,02/05/2025</t>
        </is>
      </c>
      <c r="G2558" s="1" t="n">
        <v>-6245.644512234462</v>
      </c>
      <c r="H2558" s="1" t="n">
        <v>0.001084469914838</v>
      </c>
      <c r="K2558" s="4" t="n">
        <v>100135395.17</v>
      </c>
      <c r="L2558" s="5" t="n">
        <v>4425001</v>
      </c>
      <c r="M2558" s="6" t="n">
        <v>22.62946272</v>
      </c>
      <c r="AB2558" s="8" t="inlineStr">
        <is>
          <t>QISSwaps</t>
        </is>
      </c>
      <c r="AG2558" t="n">
        <v>-0.040428</v>
      </c>
    </row>
    <row r="2559">
      <c r="A2559" t="inlineStr">
        <is>
          <t>QIS</t>
        </is>
      </c>
      <c r="B2559" t="inlineStr">
        <is>
          <t>EURPLN,Call,4.31893397332674,06/06/2025,08/05/2025</t>
        </is>
      </c>
      <c r="C2559" t="inlineStr">
        <is>
          <t>EURPLN,Call,4.31893397332674,06/06/2025,08/05/2025</t>
        </is>
      </c>
      <c r="G2559" s="1" t="n">
        <v>-6057.737764425654</v>
      </c>
      <c r="H2559" s="1" t="n">
        <v>0.0016673176739936</v>
      </c>
      <c r="K2559" s="4" t="n">
        <v>100135395.17</v>
      </c>
      <c r="L2559" s="5" t="n">
        <v>4425001</v>
      </c>
      <c r="M2559" s="6" t="n">
        <v>22.62946272</v>
      </c>
      <c r="AB2559" s="8" t="inlineStr">
        <is>
          <t>QISSwaps</t>
        </is>
      </c>
      <c r="AG2559" t="n">
        <v>-0.040428</v>
      </c>
    </row>
    <row r="2560">
      <c r="A2560" t="inlineStr">
        <is>
          <t>QIS</t>
        </is>
      </c>
      <c r="B2560" t="inlineStr">
        <is>
          <t>EURPLN,Call,4.319305676473194,05/06/2025,07/05/2025</t>
        </is>
      </c>
      <c r="C2560" t="inlineStr">
        <is>
          <t>EURPLN,Call,4.319305676473194,05/06/2025,07/05/2025</t>
        </is>
      </c>
      <c r="G2560" s="1" t="n">
        <v>-6128.569241528656</v>
      </c>
      <c r="H2560" s="1" t="n">
        <v>0.0014830401968436</v>
      </c>
      <c r="K2560" s="4" t="n">
        <v>100135395.17</v>
      </c>
      <c r="L2560" s="5" t="n">
        <v>4425001</v>
      </c>
      <c r="M2560" s="6" t="n">
        <v>22.62946272</v>
      </c>
      <c r="AB2560" s="8" t="inlineStr">
        <is>
          <t>QISSwaps</t>
        </is>
      </c>
      <c r="AG2560" t="n">
        <v>-0.040428</v>
      </c>
    </row>
    <row r="2561">
      <c r="A2561" t="inlineStr">
        <is>
          <t>QIS</t>
        </is>
      </c>
      <c r="B2561" t="inlineStr">
        <is>
          <t>EURPLN,Call,4.319431245308083,21/05/2025,17/04/2025</t>
        </is>
      </c>
      <c r="C2561" t="inlineStr">
        <is>
          <t>EURPLN,Call,4.319431245308083,21/05/2025,17/04/2025</t>
        </is>
      </c>
      <c r="G2561" s="1" t="n">
        <v>-6386.759177323491</v>
      </c>
      <c r="K2561" s="4" t="n">
        <v>100135395.17</v>
      </c>
      <c r="L2561" s="5" t="n">
        <v>4425001</v>
      </c>
      <c r="M2561" s="6" t="n">
        <v>22.62946272</v>
      </c>
      <c r="AB2561" s="8" t="inlineStr">
        <is>
          <t>QISSwaps</t>
        </is>
      </c>
      <c r="AG2561" t="n">
        <v>-0.040428</v>
      </c>
    </row>
    <row r="2562">
      <c r="A2562" t="inlineStr">
        <is>
          <t>QIS</t>
        </is>
      </c>
      <c r="B2562" t="inlineStr">
        <is>
          <t>EURPLN,Call,4.319772897879679,12/06/2025,14/05/2025</t>
        </is>
      </c>
      <c r="C2562" t="inlineStr">
        <is>
          <t>EURPLN,Call,4.319772897879679,12/06/2025,14/05/2025</t>
        </is>
      </c>
      <c r="G2562" s="1" t="n">
        <v>-5726.342808142768</v>
      </c>
      <c r="H2562" s="1" t="n">
        <v>0.0023711271896609</v>
      </c>
      <c r="K2562" s="4" t="n">
        <v>100135395.17</v>
      </c>
      <c r="L2562" s="5" t="n">
        <v>4425001</v>
      </c>
      <c r="M2562" s="6" t="n">
        <v>22.62946272</v>
      </c>
      <c r="AB2562" s="8" t="inlineStr">
        <is>
          <t>QISSwaps</t>
        </is>
      </c>
      <c r="AG2562" t="n">
        <v>-0.040428</v>
      </c>
    </row>
    <row r="2563">
      <c r="A2563" t="inlineStr">
        <is>
          <t>QIS</t>
        </is>
      </c>
      <c r="B2563" t="inlineStr">
        <is>
          <t>EURPLN,Call,4.32091046929766,13/06/2025,15/05/2025</t>
        </is>
      </c>
      <c r="C2563" t="inlineStr">
        <is>
          <t>EURPLN,Call,4.32091046929766,13/06/2025,15/05/2025</t>
        </is>
      </c>
      <c r="G2563" s="1" t="n">
        <v>-6190.116584753011</v>
      </c>
      <c r="H2563" s="1" t="n">
        <v>0.0024939336159672</v>
      </c>
      <c r="K2563" s="4" t="n">
        <v>100135395.17</v>
      </c>
      <c r="L2563" s="5" t="n">
        <v>4425001</v>
      </c>
      <c r="M2563" s="6" t="n">
        <v>22.62946272</v>
      </c>
      <c r="AB2563" s="8" t="inlineStr">
        <is>
          <t>QISSwaps</t>
        </is>
      </c>
      <c r="AG2563" t="n">
        <v>-0.040428</v>
      </c>
    </row>
    <row r="2564">
      <c r="A2564" t="inlineStr">
        <is>
          <t>QIS</t>
        </is>
      </c>
      <c r="B2564" t="inlineStr">
        <is>
          <t>EURPLN,Call,4.322412115367393,17/06/2025,19/05/2025</t>
        </is>
      </c>
      <c r="C2564" t="inlineStr">
        <is>
          <t>EURPLN,Call,4.322412115367393,17/06/2025,19/05/2025</t>
        </is>
      </c>
      <c r="G2564" s="1" t="n">
        <v>-5973.540356026103</v>
      </c>
      <c r="H2564" s="1" t="n">
        <v>0.0027837488077492</v>
      </c>
      <c r="K2564" s="4" t="n">
        <v>100135395.17</v>
      </c>
      <c r="L2564" s="5" t="n">
        <v>4425001</v>
      </c>
      <c r="M2564" s="6" t="n">
        <v>22.62946272</v>
      </c>
      <c r="AB2564" s="8" t="inlineStr">
        <is>
          <t>QISSwaps</t>
        </is>
      </c>
      <c r="AG2564" t="n">
        <v>-0.040428</v>
      </c>
    </row>
    <row r="2565">
      <c r="A2565" t="inlineStr">
        <is>
          <t>QIS</t>
        </is>
      </c>
      <c r="B2565" t="inlineStr">
        <is>
          <t>EURPLN,Call,4.322759522138841,28/05/2025,25/04/2025</t>
        </is>
      </c>
      <c r="C2565" t="inlineStr">
        <is>
          <t>EURPLN,Call,4.322759522138841,28/05/2025,25/04/2025</t>
        </is>
      </c>
      <c r="G2565" s="1" t="n">
        <v>-6079.747720573459</v>
      </c>
      <c r="H2565" s="1" t="n">
        <v>0.0002911342190181</v>
      </c>
      <c r="K2565" s="4" t="n">
        <v>100135395.17</v>
      </c>
      <c r="L2565" s="5" t="n">
        <v>4425001</v>
      </c>
      <c r="M2565" s="6" t="n">
        <v>22.62946272</v>
      </c>
      <c r="AB2565" s="8" t="inlineStr">
        <is>
          <t>QISSwaps</t>
        </is>
      </c>
      <c r="AG2565" t="n">
        <v>-0.040428</v>
      </c>
    </row>
    <row r="2566">
      <c r="A2566" t="inlineStr">
        <is>
          <t>QIS</t>
        </is>
      </c>
      <c r="B2566" t="inlineStr">
        <is>
          <t>EURPLN,Call,4.323056830447683,10/06/2025,12/05/2025</t>
        </is>
      </c>
      <c r="C2566" t="inlineStr">
        <is>
          <t>EURPLN,Call,4.323056830447683,10/06/2025,12/05/2025</t>
        </is>
      </c>
      <c r="G2566" s="1" t="n">
        <v>-5740.715287155434</v>
      </c>
      <c r="H2566" s="1" t="n">
        <v>0.0018906026942908</v>
      </c>
      <c r="K2566" s="4" t="n">
        <v>100135395.17</v>
      </c>
      <c r="L2566" s="5" t="n">
        <v>4425001</v>
      </c>
      <c r="M2566" s="6" t="n">
        <v>22.62946272</v>
      </c>
      <c r="AB2566" s="8" t="inlineStr">
        <is>
          <t>QISSwaps</t>
        </is>
      </c>
      <c r="AG2566" t="n">
        <v>-0.040428</v>
      </c>
    </row>
    <row r="2567">
      <c r="A2567" t="inlineStr">
        <is>
          <t>QIS</t>
        </is>
      </c>
      <c r="B2567" t="inlineStr">
        <is>
          <t>EURPLN,Call,4.323443801136364,20/06/2025,21/05/2025</t>
        </is>
      </c>
      <c r="C2567" t="inlineStr">
        <is>
          <t>EURPLN,Call,4.323443801136364,20/06/2025,21/05/2025</t>
        </is>
      </c>
      <c r="G2567" s="1" t="n">
        <v>-6057.671282697001</v>
      </c>
      <c r="H2567" s="1" t="n">
        <v>0.0032359260826825</v>
      </c>
      <c r="K2567" s="4" t="n">
        <v>100135395.17</v>
      </c>
      <c r="L2567" s="5" t="n">
        <v>4425001</v>
      </c>
      <c r="M2567" s="6" t="n">
        <v>22.62946272</v>
      </c>
      <c r="AB2567" s="8" t="inlineStr">
        <is>
          <t>QISSwaps</t>
        </is>
      </c>
      <c r="AG2567" t="n">
        <v>-0.040428</v>
      </c>
    </row>
    <row r="2568">
      <c r="A2568" t="inlineStr">
        <is>
          <t>QIS</t>
        </is>
      </c>
      <c r="B2568" t="inlineStr">
        <is>
          <t>EURPLN,Call,4.323608822643888,04/06/2025,06/05/2025</t>
        </is>
      </c>
      <c r="C2568" t="inlineStr">
        <is>
          <t>EURPLN,Call,4.323608822643888,04/06/2025,06/05/2025</t>
        </is>
      </c>
      <c r="G2568" s="1" t="n">
        <v>-6144.148255409343</v>
      </c>
      <c r="H2568" s="1" t="n">
        <v>0.0011801346061968</v>
      </c>
      <c r="K2568" s="4" t="n">
        <v>100135395.17</v>
      </c>
      <c r="L2568" s="5" t="n">
        <v>4425001</v>
      </c>
      <c r="M2568" s="6" t="n">
        <v>22.62946272</v>
      </c>
      <c r="AB2568" s="8" t="inlineStr">
        <is>
          <t>QISSwaps</t>
        </is>
      </c>
      <c r="AG2568" t="n">
        <v>-0.040428</v>
      </c>
    </row>
    <row r="2569">
      <c r="A2569" t="inlineStr">
        <is>
          <t>QIS</t>
        </is>
      </c>
      <c r="B2569" t="inlineStr">
        <is>
          <t>EURPLN,Call,4.326255221541879,18/06/2025,20/05/2025</t>
        </is>
      </c>
      <c r="C2569" t="inlineStr">
        <is>
          <t>EURPLN,Call,4.326255221541879,18/06/2025,20/05/2025</t>
        </is>
      </c>
      <c r="G2569" s="1" t="n">
        <v>-6126.935652515479</v>
      </c>
      <c r="H2569" s="1" t="n">
        <v>0.0028403281330394</v>
      </c>
      <c r="K2569" s="4" t="n">
        <v>100135395.17</v>
      </c>
      <c r="L2569" s="5" t="n">
        <v>4425001</v>
      </c>
      <c r="M2569" s="6" t="n">
        <v>22.62946272</v>
      </c>
      <c r="AB2569" s="8" t="inlineStr">
        <is>
          <t>QISSwaps</t>
        </is>
      </c>
      <c r="AG2569" t="n">
        <v>-0.040428</v>
      </c>
    </row>
    <row r="2570">
      <c r="A2570" t="inlineStr">
        <is>
          <t>QIS</t>
        </is>
      </c>
      <c r="B2570" t="inlineStr">
        <is>
          <t>EURPLN,Call,4.326346406902391,02/06/2025,30/04/2025</t>
        </is>
      </c>
      <c r="C2570" t="inlineStr">
        <is>
          <t>EURPLN,Call,4.326346406902391,02/06/2025,30/04/2025</t>
        </is>
      </c>
      <c r="G2570" s="1" t="n">
        <v>-6174.855589298849</v>
      </c>
      <c r="H2570" s="1" t="n">
        <v>0.0007450014475512</v>
      </c>
      <c r="K2570" s="4" t="n">
        <v>100135395.17</v>
      </c>
      <c r="L2570" s="5" t="n">
        <v>4425001</v>
      </c>
      <c r="M2570" s="6" t="n">
        <v>22.62946272</v>
      </c>
      <c r="AB2570" s="8" t="inlineStr">
        <is>
          <t>QISSwaps</t>
        </is>
      </c>
      <c r="AG2570" t="n">
        <v>-0.040428</v>
      </c>
    </row>
    <row r="2571">
      <c r="A2571" t="inlineStr">
        <is>
          <t>QIS</t>
        </is>
      </c>
      <c r="B2571" t="inlineStr">
        <is>
          <t>EURPLN,Call,4.326516214034696,23/05/2025,23/04/2025</t>
        </is>
      </c>
      <c r="C2571" t="inlineStr">
        <is>
          <t>EURPLN,Call,4.326516214034696,23/05/2025,23/04/2025</t>
        </is>
      </c>
      <c r="G2571" s="1" t="n">
        <v>-6001.94856228854</v>
      </c>
      <c r="H2571" s="1" t="n">
        <v>1.202305219354693e-05</v>
      </c>
      <c r="K2571" s="4" t="n">
        <v>100135395.17</v>
      </c>
      <c r="L2571" s="5" t="n">
        <v>4425001</v>
      </c>
      <c r="M2571" s="6" t="n">
        <v>22.62946272</v>
      </c>
      <c r="AB2571" s="8" t="inlineStr">
        <is>
          <t>QISSwaps</t>
        </is>
      </c>
      <c r="AG2571" t="n">
        <v>-0.040428</v>
      </c>
    </row>
    <row r="2572">
      <c r="A2572" t="inlineStr">
        <is>
          <t>QIS</t>
        </is>
      </c>
      <c r="B2572" t="inlineStr">
        <is>
          <t>EURPLN,Call,4.326975626138568,16/06/2025,16/05/2025</t>
        </is>
      </c>
      <c r="C2572" t="inlineStr">
        <is>
          <t>EURPLN,Call,4.326975626138568,16/06/2025,16/05/2025</t>
        </is>
      </c>
      <c r="G2572" s="1" t="n">
        <v>-6206.58479608722</v>
      </c>
      <c r="H2572" s="1" t="n">
        <v>0.0024398130661845</v>
      </c>
      <c r="K2572" s="4" t="n">
        <v>100135395.17</v>
      </c>
      <c r="L2572" s="5" t="n">
        <v>4425001</v>
      </c>
      <c r="M2572" s="6" t="n">
        <v>22.62946272</v>
      </c>
      <c r="AB2572" s="8" t="inlineStr">
        <is>
          <t>QISSwaps</t>
        </is>
      </c>
      <c r="AG2572" t="n">
        <v>-0.040428</v>
      </c>
    </row>
    <row r="2573">
      <c r="A2573" t="inlineStr">
        <is>
          <t>QIS</t>
        </is>
      </c>
      <c r="B2573" t="inlineStr">
        <is>
          <t>EURPLN,Call,4.326978101987851,11/06/2025,13/05/2025</t>
        </is>
      </c>
      <c r="C2573" t="inlineStr">
        <is>
          <t>EURPLN,Call,4.326978101987851,11/06/2025,13/05/2025</t>
        </is>
      </c>
      <c r="G2573" s="1" t="n">
        <v>-5783.654800376021</v>
      </c>
      <c r="H2573" s="1" t="n">
        <v>0.00194261831754</v>
      </c>
      <c r="K2573" s="4" t="n">
        <v>100135395.17</v>
      </c>
      <c r="L2573" s="5" t="n">
        <v>4425001</v>
      </c>
      <c r="M2573" s="6" t="n">
        <v>22.62946272</v>
      </c>
      <c r="AB2573" s="8" t="inlineStr">
        <is>
          <t>QISSwaps</t>
        </is>
      </c>
      <c r="AG2573" t="n">
        <v>-0.040428</v>
      </c>
    </row>
    <row r="2574">
      <c r="A2574" t="inlineStr">
        <is>
          <t>QIS</t>
        </is>
      </c>
      <c r="B2574" t="inlineStr">
        <is>
          <t>EURPLN,Call,4.327325326283769,09/06/2025,09/05/2025</t>
        </is>
      </c>
      <c r="C2574" t="inlineStr">
        <is>
          <t>EURPLN,Call,4.327325326283769,09/06/2025,09/05/2025</t>
        </is>
      </c>
      <c r="G2574" s="1" t="n">
        <v>-5856.561427536642</v>
      </c>
      <c r="H2574" s="1" t="n">
        <v>0.0016018062406979</v>
      </c>
      <c r="K2574" s="4" t="n">
        <v>100135395.17</v>
      </c>
      <c r="L2574" s="5" t="n">
        <v>4425001</v>
      </c>
      <c r="M2574" s="6" t="n">
        <v>22.62946272</v>
      </c>
      <c r="AB2574" s="8" t="inlineStr">
        <is>
          <t>QISSwaps</t>
        </is>
      </c>
      <c r="AG2574" t="n">
        <v>-0.040428</v>
      </c>
    </row>
    <row r="2575">
      <c r="A2575" t="inlineStr">
        <is>
          <t>QIS</t>
        </is>
      </c>
      <c r="B2575" t="inlineStr">
        <is>
          <t>EURPLN,Call,4.328070439822774,29/05/2025,28/04/2025</t>
        </is>
      </c>
      <c r="C2575" t="inlineStr">
        <is>
          <t>EURPLN,Call,4.328070439822774,29/05/2025,28/04/2025</t>
        </is>
      </c>
      <c r="G2575" s="1" t="n">
        <v>-5992.138629782532</v>
      </c>
      <c r="H2575" s="1" t="n">
        <v>0.0003933205603493</v>
      </c>
      <c r="K2575" s="4" t="n">
        <v>100135395.17</v>
      </c>
      <c r="L2575" s="5" t="n">
        <v>4425001</v>
      </c>
      <c r="M2575" s="6" t="n">
        <v>22.62946272</v>
      </c>
      <c r="AB2575" s="8" t="inlineStr">
        <is>
          <t>QISSwaps</t>
        </is>
      </c>
      <c r="AG2575" t="n">
        <v>-0.040428</v>
      </c>
    </row>
    <row r="2576">
      <c r="A2576" t="inlineStr">
        <is>
          <t>QIS</t>
        </is>
      </c>
      <c r="B2576" t="inlineStr">
        <is>
          <t>EURPLN,Call,4.328454426166051,27/05/2025,24/04/2025</t>
        </is>
      </c>
      <c r="C2576" t="inlineStr">
        <is>
          <t>EURPLN,Call,4.328454426166051,27/05/2025,24/04/2025</t>
        </is>
      </c>
      <c r="G2576" s="1" t="n">
        <v>-6035.01408178776</v>
      </c>
      <c r="H2576" s="1" t="n">
        <v>0.0001311566600778</v>
      </c>
      <c r="K2576" s="4" t="n">
        <v>100135395.17</v>
      </c>
      <c r="L2576" s="5" t="n">
        <v>4425001</v>
      </c>
      <c r="M2576" s="6" t="n">
        <v>22.62946272</v>
      </c>
      <c r="AB2576" s="8" t="inlineStr">
        <is>
          <t>QISSwaps</t>
        </is>
      </c>
      <c r="AG2576" t="n">
        <v>-0.040428</v>
      </c>
    </row>
    <row r="2577">
      <c r="A2577" t="inlineStr">
        <is>
          <t>QIS</t>
        </is>
      </c>
      <c r="B2577" t="inlineStr">
        <is>
          <t>EURPLN,Call,4.328454581343876,22/05/2025,22/04/2025</t>
        </is>
      </c>
      <c r="C2577" t="inlineStr">
        <is>
          <t>EURPLN,Call,4.328454581343876,22/05/2025,22/04/2025</t>
        </is>
      </c>
      <c r="G2577" s="1" t="n">
        <v>-6189.943613676866</v>
      </c>
      <c r="H2577" s="1" t="n">
        <v>2.139587784732059e-07</v>
      </c>
      <c r="K2577" s="4" t="n">
        <v>100135395.17</v>
      </c>
      <c r="L2577" s="5" t="n">
        <v>4425001</v>
      </c>
      <c r="M2577" s="6" t="n">
        <v>22.62946272</v>
      </c>
      <c r="AB2577" s="8" t="inlineStr">
        <is>
          <t>QISSwaps</t>
        </is>
      </c>
      <c r="AG2577" t="n">
        <v>-0.040428</v>
      </c>
    </row>
    <row r="2578">
      <c r="A2578" t="inlineStr">
        <is>
          <t>QIS</t>
        </is>
      </c>
      <c r="B2578" t="inlineStr">
        <is>
          <t>EURPLN,Call,4.330651797191698,30/05/2025,29/04/2025</t>
        </is>
      </c>
      <c r="C2578" t="inlineStr">
        <is>
          <t>EURPLN,Call,4.330651797191698,30/05/2025,29/04/2025</t>
        </is>
      </c>
      <c r="G2578" s="1" t="n">
        <v>-5958.859618547199</v>
      </c>
      <c r="H2578" s="1" t="n">
        <v>0.0005062609157849</v>
      </c>
      <c r="K2578" s="4" t="n">
        <v>100135395.17</v>
      </c>
      <c r="L2578" s="5" t="n">
        <v>4425001</v>
      </c>
      <c r="M2578" s="6" t="n">
        <v>22.62946272</v>
      </c>
      <c r="AB2578" s="8" t="inlineStr">
        <is>
          <t>QISSwaps</t>
        </is>
      </c>
      <c r="AG2578" t="n">
        <v>-0.040428</v>
      </c>
    </row>
    <row r="2579">
      <c r="A2579" t="inlineStr">
        <is>
          <t>QIS</t>
        </is>
      </c>
      <c r="B2579" t="inlineStr">
        <is>
          <t>EURPLN,Call,4.330798878063336,06/06/2025,08/05/2025</t>
        </is>
      </c>
      <c r="C2579" t="inlineStr">
        <is>
          <t>EURPLN,Call,4.330798878063336,06/06/2025,08/05/2025</t>
        </is>
      </c>
      <c r="G2579" s="1" t="n">
        <v>-6024.590981214824</v>
      </c>
      <c r="H2579" s="1" t="n">
        <v>0.001355139705123</v>
      </c>
      <c r="K2579" s="4" t="n">
        <v>100135395.17</v>
      </c>
      <c r="L2579" s="5" t="n">
        <v>4425001</v>
      </c>
      <c r="M2579" s="6" t="n">
        <v>22.62946272</v>
      </c>
      <c r="AB2579" s="8" t="inlineStr">
        <is>
          <t>QISSwaps</t>
        </is>
      </c>
      <c r="AG2579" t="n">
        <v>-0.040428</v>
      </c>
    </row>
    <row r="2580">
      <c r="A2580" t="inlineStr">
        <is>
          <t>QIS</t>
        </is>
      </c>
      <c r="B2580" t="inlineStr">
        <is>
          <t>EURPLN,Call,4.331197716975366,03/06/2025,02/05/2025</t>
        </is>
      </c>
      <c r="C2580" t="inlineStr">
        <is>
          <t>EURPLN,Call,4.331197716975366,03/06/2025,02/05/2025</t>
        </is>
      </c>
      <c r="G2580" s="1" t="n">
        <v>-6210.25924026264</v>
      </c>
      <c r="H2580" s="1" t="n">
        <v>0.0008356525813769</v>
      </c>
      <c r="K2580" s="4" t="n">
        <v>100135395.17</v>
      </c>
      <c r="L2580" s="5" t="n">
        <v>4425001</v>
      </c>
      <c r="M2580" s="6" t="n">
        <v>22.62946272</v>
      </c>
      <c r="AB2580" s="8" t="inlineStr">
        <is>
          <t>QISSwaps</t>
        </is>
      </c>
      <c r="AG2580" t="n">
        <v>-0.040428</v>
      </c>
    </row>
    <row r="2581">
      <c r="A2581" t="inlineStr">
        <is>
          <t>QIS</t>
        </is>
      </c>
      <c r="B2581" t="inlineStr">
        <is>
          <t>EURPLN,Call,4.33129218007809,05/06/2025,07/05/2025</t>
        </is>
      </c>
      <c r="C2581" t="inlineStr">
        <is>
          <t>EURPLN,Call,4.33129218007809,05/06/2025,07/05/2025</t>
        </is>
      </c>
      <c r="G2581" s="1" t="n">
        <v>-6094.695530513068</v>
      </c>
      <c r="H2581" s="1" t="n">
        <v>0.0011900605139213</v>
      </c>
      <c r="K2581" s="4" t="n">
        <v>100135395.17</v>
      </c>
      <c r="L2581" s="5" t="n">
        <v>4425001</v>
      </c>
      <c r="M2581" s="6" t="n">
        <v>22.62946272</v>
      </c>
      <c r="AB2581" s="8" t="inlineStr">
        <is>
          <t>QISSwaps</t>
        </is>
      </c>
      <c r="AG2581" t="n">
        <v>-0.040428</v>
      </c>
    </row>
    <row r="2582">
      <c r="A2582" t="inlineStr">
        <is>
          <t>QIS</t>
        </is>
      </c>
      <c r="B2582" t="inlineStr">
        <is>
          <t>EURPLN,Call,4.332090538805908,21/05/2025,17/04/2025</t>
        </is>
      </c>
      <c r="C2582" t="inlineStr">
        <is>
          <t>EURPLN,Call,4.332090538805908,21/05/2025,17/04/2025</t>
        </is>
      </c>
      <c r="G2582" s="1" t="n">
        <v>-6349.486768076607</v>
      </c>
      <c r="K2582" s="4" t="n">
        <v>100135395.17</v>
      </c>
      <c r="L2582" s="5" t="n">
        <v>4425001</v>
      </c>
      <c r="M2582" s="6" t="n">
        <v>22.62946272</v>
      </c>
      <c r="AB2582" s="8" t="inlineStr">
        <is>
          <t>QISSwaps</t>
        </is>
      </c>
      <c r="AG2582" t="n">
        <v>-0.040428</v>
      </c>
    </row>
    <row r="2583">
      <c r="A2583" t="inlineStr">
        <is>
          <t>QIS</t>
        </is>
      </c>
      <c r="B2583" t="inlineStr">
        <is>
          <t>EURPLN,Call,4.332951672432498,13/06/2025,15/05/2025</t>
        </is>
      </c>
      <c r="C2583" t="inlineStr">
        <is>
          <t>EURPLN,Call,4.332951672432498,13/06/2025,15/05/2025</t>
        </is>
      </c>
      <c r="G2583" s="1" t="n">
        <v>-6155.759920265737</v>
      </c>
      <c r="H2583" s="1" t="n">
        <v>0.0020975279863996</v>
      </c>
      <c r="K2583" s="4" t="n">
        <v>100135395.17</v>
      </c>
      <c r="L2583" s="5" t="n">
        <v>4425001</v>
      </c>
      <c r="M2583" s="6" t="n">
        <v>22.62946272</v>
      </c>
      <c r="AB2583" s="8" t="inlineStr">
        <is>
          <t>QISSwaps</t>
        </is>
      </c>
      <c r="AG2583" t="n">
        <v>-0.040428</v>
      </c>
    </row>
    <row r="2584">
      <c r="A2584" t="inlineStr">
        <is>
          <t>QIS</t>
        </is>
      </c>
      <c r="B2584" t="inlineStr">
        <is>
          <t>EURPLN,Call,4.333896770519736,17/06/2025,19/05/2025</t>
        </is>
      </c>
      <c r="C2584" t="inlineStr">
        <is>
          <t>EURPLN,Call,4.333896770519736,17/06/2025,19/05/2025</t>
        </is>
      </c>
      <c r="G2584" s="1" t="n">
        <v>-5941.923012262072</v>
      </c>
      <c r="H2584" s="1" t="n">
        <v>0.0023810130353472</v>
      </c>
      <c r="K2584" s="4" t="n">
        <v>100135395.17</v>
      </c>
      <c r="L2584" s="5" t="n">
        <v>4425001</v>
      </c>
      <c r="M2584" s="6" t="n">
        <v>22.62946272</v>
      </c>
      <c r="AB2584" s="8" t="inlineStr">
        <is>
          <t>QISSwaps</t>
        </is>
      </c>
      <c r="AG2584" t="n">
        <v>-0.040428</v>
      </c>
    </row>
    <row r="2585">
      <c r="A2585" t="inlineStr">
        <is>
          <t>QIS</t>
        </is>
      </c>
      <c r="B2585" t="inlineStr">
        <is>
          <t>EURPLN,Call,4.334323120952858,10/06/2025,12/05/2025</t>
        </is>
      </c>
      <c r="C2585" t="inlineStr">
        <is>
          <t>EURPLN,Call,4.334323120952858,10/06/2025,12/05/2025</t>
        </is>
      </c>
      <c r="G2585" s="1" t="n">
        <v>-5710.910167970229</v>
      </c>
      <c r="H2585" s="1" t="n">
        <v>0.0015816715347377</v>
      </c>
      <c r="K2585" s="4" t="n">
        <v>100135395.17</v>
      </c>
      <c r="L2585" s="5" t="n">
        <v>4425001</v>
      </c>
      <c r="M2585" s="6" t="n">
        <v>22.62946272</v>
      </c>
      <c r="AB2585" s="8" t="inlineStr">
        <is>
          <t>QISSwaps</t>
        </is>
      </c>
      <c r="AG2585" t="n">
        <v>-0.040428</v>
      </c>
    </row>
    <row r="2586">
      <c r="A2586" t="inlineStr">
        <is>
          <t>QIS</t>
        </is>
      </c>
      <c r="B2586" t="inlineStr">
        <is>
          <t>EURPLN,Call,4.334829515632063,28/05/2025,25/04/2025</t>
        </is>
      </c>
      <c r="C2586" t="inlineStr">
        <is>
          <t>EURPLN,Call,4.334829515632063,28/05/2025,25/04/2025</t>
        </is>
      </c>
      <c r="G2586" s="1" t="n">
        <v>-6045.937693568578</v>
      </c>
      <c r="H2586" s="1" t="n">
        <v>0.0001782239993891</v>
      </c>
      <c r="K2586" s="4" t="n">
        <v>100135395.17</v>
      </c>
      <c r="L2586" s="5" t="n">
        <v>4425001</v>
      </c>
      <c r="M2586" s="6" t="n">
        <v>22.62946272</v>
      </c>
      <c r="AB2586" s="8" t="inlineStr">
        <is>
          <t>QISSwaps</t>
        </is>
      </c>
      <c r="AG2586" t="n">
        <v>-0.040428</v>
      </c>
    </row>
    <row r="2587">
      <c r="A2587" t="inlineStr">
        <is>
          <t>QIS</t>
        </is>
      </c>
      <c r="B2587" t="inlineStr">
        <is>
          <t>EURPLN,Call,4.335279062264542,20/06/2025,21/05/2025</t>
        </is>
      </c>
      <c r="C2587" t="inlineStr">
        <is>
          <t>EURPLN,Call,4.335279062264542,20/06/2025,21/05/2025</t>
        </is>
      </c>
      <c r="G2587" s="1" t="n">
        <v>-6024.641686043768</v>
      </c>
      <c r="H2587" s="1" t="n">
        <v>0.0027839549014381</v>
      </c>
      <c r="K2587" s="4" t="n">
        <v>100135395.17</v>
      </c>
      <c r="L2587" s="5" t="n">
        <v>4425001</v>
      </c>
      <c r="M2587" s="6" t="n">
        <v>22.62946272</v>
      </c>
      <c r="AB2587" s="8" t="inlineStr">
        <is>
          <t>QISSwaps</t>
        </is>
      </c>
      <c r="AG2587" t="n">
        <v>-0.040428</v>
      </c>
    </row>
    <row r="2588">
      <c r="A2588" t="inlineStr">
        <is>
          <t>QIS</t>
        </is>
      </c>
      <c r="B2588" t="inlineStr">
        <is>
          <t>EURPLN,Call,4.335691539030328,04/06/2025,06/05/2025</t>
        </is>
      </c>
      <c r="C2588" t="inlineStr">
        <is>
          <t>EURPLN,Call,4.335691539030328,04/06/2025,06/05/2025</t>
        </is>
      </c>
      <c r="G2588" s="1" t="n">
        <v>-6109.950916040183</v>
      </c>
      <c r="H2588" s="1" t="n">
        <v>0.0009350758373839</v>
      </c>
      <c r="K2588" s="4" t="n">
        <v>100135395.17</v>
      </c>
      <c r="L2588" s="5" t="n">
        <v>4425001</v>
      </c>
      <c r="M2588" s="6" t="n">
        <v>22.62946272</v>
      </c>
      <c r="AB2588" s="8" t="inlineStr">
        <is>
          <t>QISSwaps</t>
        </is>
      </c>
      <c r="AG2588" t="n">
        <v>-0.040428</v>
      </c>
    </row>
    <row r="2589">
      <c r="A2589" t="inlineStr">
        <is>
          <t>QIS</t>
        </is>
      </c>
      <c r="B2589" t="inlineStr">
        <is>
          <t>EURPLN,Call,4.3381823179536845,18/06/2025,20/05/2025</t>
        </is>
      </c>
      <c r="C2589" t="inlineStr">
        <is>
          <t>EURPLN,Call,4.3381823179536845,18/06/2025,20/05/2025</t>
        </is>
      </c>
      <c r="G2589" s="1" t="n">
        <v>-6093.292024334093</v>
      </c>
      <c r="H2589" s="1" t="n">
        <v>0.002425601633946</v>
      </c>
      <c r="K2589" s="4" t="n">
        <v>100135395.17</v>
      </c>
      <c r="L2589" s="5" t="n">
        <v>4425001</v>
      </c>
      <c r="M2589" s="6" t="n">
        <v>22.62946272</v>
      </c>
      <c r="AB2589" s="8" t="inlineStr">
        <is>
          <t>QISSwaps</t>
        </is>
      </c>
      <c r="AG2589" t="n">
        <v>-0.040428</v>
      </c>
    </row>
    <row r="2590">
      <c r="A2590" t="inlineStr">
        <is>
          <t>QIS</t>
        </is>
      </c>
      <c r="B2590" t="inlineStr">
        <is>
          <t>EURPLN,Call,4.3385100289344845,23/05/2025,23/04/2025</t>
        </is>
      </c>
      <c r="C2590" t="inlineStr">
        <is>
          <t>EURPLN,Call,4.3385100289344845,23/05/2025,23/04/2025</t>
        </is>
      </c>
      <c r="G2590" s="1" t="n">
        <v>-5968.809647511751</v>
      </c>
      <c r="H2590" s="1" t="n">
        <v>3.673427399642645e-06</v>
      </c>
      <c r="K2590" s="4" t="n">
        <v>100135395.17</v>
      </c>
      <c r="L2590" s="5" t="n">
        <v>4425001</v>
      </c>
      <c r="M2590" s="6" t="n">
        <v>22.62946272</v>
      </c>
      <c r="AB2590" s="8" t="inlineStr">
        <is>
          <t>QISSwaps</t>
        </is>
      </c>
      <c r="AG2590" t="n">
        <v>-0.040428</v>
      </c>
    </row>
    <row r="2591">
      <c r="A2591" t="inlineStr">
        <is>
          <t>QIS</t>
        </is>
      </c>
      <c r="B2591" t="inlineStr">
        <is>
          <t>EURPLN,Call,4.338586996650928,02/06/2025,30/04/2025</t>
        </is>
      </c>
      <c r="C2591" t="inlineStr">
        <is>
          <t>EURPLN,Call,4.338586996650928,02/06/2025,30/04/2025</t>
        </is>
      </c>
      <c r="G2591" s="1" t="n">
        <v>-6140.062118280755</v>
      </c>
      <c r="H2591" s="1" t="n">
        <v>0.0005462118090681</v>
      </c>
      <c r="K2591" s="4" t="n">
        <v>100135395.17</v>
      </c>
      <c r="L2591" s="5" t="n">
        <v>4425001</v>
      </c>
      <c r="M2591" s="6" t="n">
        <v>22.62946272</v>
      </c>
      <c r="AB2591" s="8" t="inlineStr">
        <is>
          <t>QISSwaps</t>
        </is>
      </c>
      <c r="AG2591" t="n">
        <v>-0.040428</v>
      </c>
    </row>
    <row r="2592">
      <c r="A2592" t="inlineStr">
        <is>
          <t>QIS</t>
        </is>
      </c>
      <c r="B2592" t="inlineStr">
        <is>
          <t>EURPLN,Call,4.339010691405235,16/06/2025,16/05/2025</t>
        </is>
      </c>
      <c r="C2592" t="inlineStr">
        <is>
          <t>EURPLN,Call,4.339010691405235,16/06/2025,16/05/2025</t>
        </is>
      </c>
      <c r="G2592" s="1" t="n">
        <v>-6172.202276303393</v>
      </c>
      <c r="H2592" s="1" t="n">
        <v>0.0020635051899331</v>
      </c>
      <c r="K2592" s="4" t="n">
        <v>100135395.17</v>
      </c>
      <c r="L2592" s="5" t="n">
        <v>4425001</v>
      </c>
      <c r="M2592" s="6" t="n">
        <v>22.62946272</v>
      </c>
      <c r="AB2592" s="8" t="inlineStr">
        <is>
          <t>QISSwaps</t>
        </is>
      </c>
      <c r="AG2592" t="n">
        <v>-0.040428</v>
      </c>
    </row>
    <row r="2593">
      <c r="A2593" t="inlineStr">
        <is>
          <t>QIS</t>
        </is>
      </c>
      <c r="B2593" t="inlineStr">
        <is>
          <t>EURPLN,Call,4.339958125192173,29/05/2025,28/04/2025</t>
        </is>
      </c>
      <c r="C2593" t="inlineStr">
        <is>
          <t>EURPLN,Call,4.339958125192173,29/05/2025,28/04/2025</t>
        </is>
      </c>
      <c r="G2593" s="1" t="n">
        <v>-5959.357160878691</v>
      </c>
      <c r="H2593" s="1" t="n">
        <v>0.0002498303097125</v>
      </c>
      <c r="K2593" s="4" t="n">
        <v>100135395.17</v>
      </c>
      <c r="L2593" s="5" t="n">
        <v>4425001</v>
      </c>
      <c r="M2593" s="6" t="n">
        <v>22.62946272</v>
      </c>
      <c r="AB2593" s="8" t="inlineStr">
        <is>
          <t>QISSwaps</t>
        </is>
      </c>
      <c r="AG2593" t="n">
        <v>-0.040428</v>
      </c>
    </row>
    <row r="2594">
      <c r="A2594" t="inlineStr">
        <is>
          <t>QIS</t>
        </is>
      </c>
      <c r="B2594" t="inlineStr">
        <is>
          <t>EURPLN,Call,4.340411159259252,27/05/2025,24/04/2025</t>
        </is>
      </c>
      <c r="C2594" t="inlineStr">
        <is>
          <t>EURPLN,Call,4.340411159259252,27/05/2025,24/04/2025</t>
        </is>
      </c>
      <c r="G2594" s="1" t="n">
        <v>-6001.810009642762</v>
      </c>
      <c r="H2594" s="1" t="n">
        <v>6.478876580864082e-05</v>
      </c>
      <c r="K2594" s="4" t="n">
        <v>100135395.17</v>
      </c>
      <c r="L2594" s="5" t="n">
        <v>4425001</v>
      </c>
      <c r="M2594" s="6" t="n">
        <v>22.62946272</v>
      </c>
      <c r="AB2594" s="8" t="inlineStr">
        <is>
          <t>QISSwaps</t>
        </is>
      </c>
      <c r="AG2594" t="n">
        <v>-0.040428</v>
      </c>
    </row>
    <row r="2595">
      <c r="A2595" t="inlineStr">
        <is>
          <t>QIS</t>
        </is>
      </c>
      <c r="B2595" t="inlineStr">
        <is>
          <t>EURPLN,Call,4.3407482618581685,22/05/2025,22/04/2025</t>
        </is>
      </c>
      <c r="C2595" t="inlineStr">
        <is>
          <t>EURPLN,Call,4.3407482618581685,22/05/2025,22/04/2025</t>
        </is>
      </c>
      <c r="G2595" s="1" t="n">
        <v>-6154.931479818398</v>
      </c>
      <c r="H2595" s="1" t="n">
        <v>2.384344681553648e-08</v>
      </c>
      <c r="K2595" s="4" t="n">
        <v>100135395.17</v>
      </c>
      <c r="L2595" s="5" t="n">
        <v>4425001</v>
      </c>
      <c r="M2595" s="6" t="n">
        <v>22.62946272</v>
      </c>
      <c r="AB2595" s="8" t="inlineStr">
        <is>
          <t>QISSwaps</t>
        </is>
      </c>
      <c r="AG2595" t="n">
        <v>-0.040428</v>
      </c>
    </row>
    <row r="2596">
      <c r="A2596" t="inlineStr">
        <is>
          <t>QIS</t>
        </is>
      </c>
      <c r="B2596" t="inlineStr">
        <is>
          <t>EURPLN,Call,4.342510074446724,30/05/2025,29/04/2025</t>
        </is>
      </c>
      <c r="C2596" t="inlineStr">
        <is>
          <t>EURPLN,Call,4.342510074446724,30/05/2025,29/04/2025</t>
        </is>
      </c>
      <c r="G2596" s="1" t="n">
        <v>-5926.359829870116</v>
      </c>
      <c r="H2596" s="1" t="n">
        <v>0.0003498332987379</v>
      </c>
      <c r="K2596" s="4" t="n">
        <v>100135395.17</v>
      </c>
      <c r="L2596" s="5" t="n">
        <v>4425001</v>
      </c>
      <c r="M2596" s="6" t="n">
        <v>22.62946272</v>
      </c>
      <c r="AB2596" s="8" t="inlineStr">
        <is>
          <t>QISSwaps</t>
        </is>
      </c>
      <c r="AG2596" t="n">
        <v>-0.040428</v>
      </c>
    </row>
    <row r="2597">
      <c r="A2597" t="inlineStr">
        <is>
          <t>QIS</t>
        </is>
      </c>
      <c r="B2597" t="inlineStr">
        <is>
          <t>EURPLN,Call,4.342663782799933,06/06/2025,08/05/2025</t>
        </is>
      </c>
      <c r="C2597" t="inlineStr">
        <is>
          <t>EURPLN,Call,4.342663782799933,06/06/2025,08/05/2025</t>
        </is>
      </c>
      <c r="G2597" s="1" t="n">
        <v>-5991.71551483171</v>
      </c>
      <c r="H2597" s="1" t="n">
        <v>0.0011041816099475</v>
      </c>
      <c r="K2597" s="4" t="n">
        <v>100135395.17</v>
      </c>
      <c r="L2597" s="5" t="n">
        <v>4425001</v>
      </c>
      <c r="M2597" s="6" t="n">
        <v>22.62946272</v>
      </c>
      <c r="AB2597" s="8" t="inlineStr">
        <is>
          <t>QISSwaps</t>
        </is>
      </c>
      <c r="AG2597" t="n">
        <v>-0.040428</v>
      </c>
    </row>
    <row r="2598">
      <c r="A2598" t="inlineStr">
        <is>
          <t>QIS</t>
        </is>
      </c>
      <c r="B2598" t="inlineStr">
        <is>
          <t>EURPLN,Call,4.343278683682986,05/06/2025,07/05/2025</t>
        </is>
      </c>
      <c r="C2598" t="inlineStr">
        <is>
          <t>EURPLN,Call,4.343278683682986,05/06/2025,07/05/2025</t>
        </is>
      </c>
      <c r="G2598" s="1" t="n">
        <v>-6061.101884528814</v>
      </c>
      <c r="H2598" s="1" t="n">
        <v>0.0009568520948263</v>
      </c>
      <c r="K2598" s="4" t="n">
        <v>100135395.17</v>
      </c>
      <c r="L2598" s="5" t="n">
        <v>4425001</v>
      </c>
      <c r="M2598" s="6" t="n">
        <v>22.62946272</v>
      </c>
      <c r="AB2598" s="8" t="inlineStr">
        <is>
          <t>QISSwaps</t>
        </is>
      </c>
      <c r="AG2598" t="n">
        <v>-0.040428</v>
      </c>
    </row>
    <row r="2599">
      <c r="A2599" t="inlineStr">
        <is>
          <t>QIS</t>
        </is>
      </c>
      <c r="B2599" t="inlineStr">
        <is>
          <t>EURPLN,Call,4.34348454374021,03/06/2025,02/05/2025</t>
        </is>
      </c>
      <c r="C2599" t="inlineStr">
        <is>
          <t>EURPLN,Call,4.34348454374021,03/06/2025,02/05/2025</t>
        </is>
      </c>
      <c r="G2599" s="1" t="n">
        <v>-6175.173836382755</v>
      </c>
      <c r="H2599" s="1" t="n">
        <v>0.0006360956184737</v>
      </c>
      <c r="K2599" s="4" t="n">
        <v>100135395.17</v>
      </c>
      <c r="L2599" s="5" t="n">
        <v>4425001</v>
      </c>
      <c r="M2599" s="6" t="n">
        <v>22.62946272</v>
      </c>
      <c r="AB2599" s="8" t="inlineStr">
        <is>
          <t>QISSwaps</t>
        </is>
      </c>
      <c r="AG2599" t="n">
        <v>-0.040428</v>
      </c>
    </row>
    <row r="2600">
      <c r="A2600" t="inlineStr">
        <is>
          <t>QIS</t>
        </is>
      </c>
      <c r="B2600" t="inlineStr">
        <is>
          <t>EURPLN,Call,4.344749832303735,21/05/2025,17/04/2025</t>
        </is>
      </c>
      <c r="C2600" t="inlineStr">
        <is>
          <t>EURPLN,Call,4.344749832303735,21/05/2025,17/04/2025</t>
        </is>
      </c>
      <c r="G2600" s="1" t="n">
        <v>-6312.53968570534</v>
      </c>
      <c r="K2600" s="4" t="n">
        <v>100135395.17</v>
      </c>
      <c r="L2600" s="5" t="n">
        <v>4425001</v>
      </c>
      <c r="M2600" s="6" t="n">
        <v>22.62946272</v>
      </c>
      <c r="AB2600" s="8" t="inlineStr">
        <is>
          <t>QISSwaps</t>
        </is>
      </c>
      <c r="AG2600" t="n">
        <v>-0.040428</v>
      </c>
    </row>
    <row r="2601">
      <c r="A2601" t="inlineStr">
        <is>
          <t>QIS</t>
        </is>
      </c>
      <c r="B2601" t="inlineStr">
        <is>
          <t>EURPLN,Call,4.344992875567336,13/06/2025,15/05/2025</t>
        </is>
      </c>
      <c r="C2601" t="inlineStr">
        <is>
          <t>EURPLN,Call,4.344992875567336,13/06/2025,15/05/2025</t>
        </is>
      </c>
      <c r="G2601" s="1" t="n">
        <v>-6121.688495884766</v>
      </c>
      <c r="H2601" s="1" t="n">
        <v>0.0017668875605568</v>
      </c>
      <c r="K2601" s="4" t="n">
        <v>100135395.17</v>
      </c>
      <c r="L2601" s="5" t="n">
        <v>4425001</v>
      </c>
      <c r="M2601" s="6" t="n">
        <v>22.62946272</v>
      </c>
      <c r="AB2601" s="8" t="inlineStr">
        <is>
          <t>QISSwaps</t>
        </is>
      </c>
      <c r="AG2601" t="n">
        <v>-0.040428</v>
      </c>
    </row>
    <row r="2602">
      <c r="A2602" t="inlineStr">
        <is>
          <t>QIS</t>
        </is>
      </c>
      <c r="B2602" t="inlineStr">
        <is>
          <t>EURPLN,Call,4.3453814256720795,17/06/2025,19/05/2025</t>
        </is>
      </c>
      <c r="C2602" t="inlineStr">
        <is>
          <t>EURPLN,Call,4.3453814256720795,17/06/2025,19/05/2025</t>
        </is>
      </c>
      <c r="G2602" s="1" t="n">
        <v>-5910.55602688632</v>
      </c>
      <c r="H2602" s="1" t="n">
        <v>0.0020380048618624</v>
      </c>
      <c r="K2602" s="4" t="n">
        <v>100135395.17</v>
      </c>
      <c r="L2602" s="5" t="n">
        <v>4425001</v>
      </c>
      <c r="M2602" s="6" t="n">
        <v>22.62946272</v>
      </c>
      <c r="AB2602" s="8" t="inlineStr">
        <is>
          <t>QISSwaps</t>
        </is>
      </c>
      <c r="AG2602" t="n">
        <v>-0.040428</v>
      </c>
    </row>
    <row r="2603">
      <c r="A2603" t="inlineStr">
        <is>
          <t>QIS</t>
        </is>
      </c>
      <c r="B2603" t="inlineStr">
        <is>
          <t>EURPLN,Call,4.346899509125286,28/05/2025,25/04/2025</t>
        </is>
      </c>
      <c r="C2603" t="inlineStr">
        <is>
          <t>EURPLN,Call,4.346899509125286,28/05/2025,25/04/2025</t>
        </is>
      </c>
      <c r="G2603" s="1" t="n">
        <v>-6012.408915285797</v>
      </c>
      <c r="H2603" s="1" t="n">
        <v>9.57855412667007e-05</v>
      </c>
      <c r="K2603" s="4" t="n">
        <v>100135395.17</v>
      </c>
      <c r="L2603" s="5" t="n">
        <v>4425001</v>
      </c>
      <c r="M2603" s="6" t="n">
        <v>22.62946272</v>
      </c>
      <c r="AB2603" s="8" t="inlineStr">
        <is>
          <t>QISSwaps</t>
        </is>
      </c>
      <c r="AG2603" t="n">
        <v>-0.040428</v>
      </c>
    </row>
    <row r="2604">
      <c r="A2604" t="inlineStr">
        <is>
          <t>QIS</t>
        </is>
      </c>
      <c r="B2604" t="inlineStr">
        <is>
          <t>EURPLN,Call,4.347774255416767,04/06/2025,06/05/2025</t>
        </is>
      </c>
      <c r="C2604" t="inlineStr">
        <is>
          <t>EURPLN,Call,4.347774255416767,04/06/2025,06/05/2025</t>
        </is>
      </c>
      <c r="G2604" s="1" t="n">
        <v>-6076.038289477608</v>
      </c>
      <c r="H2604" s="1" t="n">
        <v>0.0007382598319774</v>
      </c>
      <c r="K2604" s="4" t="n">
        <v>100135395.17</v>
      </c>
      <c r="L2604" s="5" t="n">
        <v>4425001</v>
      </c>
      <c r="M2604" s="6" t="n">
        <v>22.62946272</v>
      </c>
      <c r="AB2604" s="8" t="inlineStr">
        <is>
          <t>QISSwaps</t>
        </is>
      </c>
      <c r="AG2604" t="n">
        <v>-0.040428</v>
      </c>
    </row>
    <row r="2605">
      <c r="A2605" t="inlineStr">
        <is>
          <t>QIS</t>
        </is>
      </c>
      <c r="B2605" t="inlineStr">
        <is>
          <t>EURPLN,Call,4.350503843834272,23/05/2025,23/04/2025</t>
        </is>
      </c>
      <c r="C2605" t="inlineStr">
        <is>
          <t>EURPLN,Call,4.350503843834272,23/05/2025,23/04/2025</t>
        </is>
      </c>
      <c r="G2605" s="1" t="n">
        <v>-5935.944434743164</v>
      </c>
      <c r="H2605" s="1" t="n">
        <v>9.756096121606277e-07</v>
      </c>
      <c r="K2605" s="4" t="n">
        <v>100135395.17</v>
      </c>
      <c r="L2605" s="5" t="n">
        <v>4425001</v>
      </c>
      <c r="M2605" s="6" t="n">
        <v>22.62946272</v>
      </c>
      <c r="AB2605" s="8" t="inlineStr">
        <is>
          <t>QISSwaps</t>
        </is>
      </c>
      <c r="AG2605" t="n">
        <v>-0.040428</v>
      </c>
    </row>
    <row r="2606">
      <c r="A2606" t="inlineStr">
        <is>
          <t>QIS</t>
        </is>
      </c>
      <c r="B2606" t="inlineStr">
        <is>
          <t>EURPLN,Call,4.350827586399465,02/06/2025,30/04/2025</t>
        </is>
      </c>
      <c r="C2606" t="inlineStr">
        <is>
          <t>EURPLN,Call,4.350827586399465,02/06/2025,30/04/2025</t>
        </is>
      </c>
      <c r="G2606" s="1" t="n">
        <v>-6105.561897141481</v>
      </c>
      <c r="H2606" s="1" t="n">
        <v>0.0003939349547566</v>
      </c>
      <c r="K2606" s="4" t="n">
        <v>100135395.17</v>
      </c>
      <c r="L2606" s="5" t="n">
        <v>4425001</v>
      </c>
      <c r="M2606" s="6" t="n">
        <v>22.62946272</v>
      </c>
      <c r="AB2606" s="8" t="inlineStr">
        <is>
          <t>QISSwaps</t>
        </is>
      </c>
      <c r="AG2606" t="n">
        <v>-0.040428</v>
      </c>
    </row>
    <row r="2607">
      <c r="A2607" t="inlineStr">
        <is>
          <t>QIS</t>
        </is>
      </c>
      <c r="B2607" t="inlineStr">
        <is>
          <t>EURPLN,Call,4.351045756671902,16/06/2025,16/05/2025</t>
        </is>
      </c>
      <c r="C2607" t="inlineStr">
        <is>
          <t>EURPLN,Call,4.351045756671902,16/06/2025,16/05/2025</t>
        </is>
      </c>
      <c r="G2607" s="1" t="n">
        <v>-6138.104669626435</v>
      </c>
      <c r="H2607" s="1" t="n">
        <v>0.0017476801005825</v>
      </c>
      <c r="K2607" s="4" t="n">
        <v>100135395.17</v>
      </c>
      <c r="L2607" s="5" t="n">
        <v>4425001</v>
      </c>
      <c r="M2607" s="6" t="n">
        <v>22.62946272</v>
      </c>
      <c r="AB2607" s="8" t="inlineStr">
        <is>
          <t>QISSwaps</t>
        </is>
      </c>
      <c r="AG2607" t="n">
        <v>-0.040428</v>
      </c>
    </row>
    <row r="2608">
      <c r="A2608" t="inlineStr">
        <is>
          <t>QIS</t>
        </is>
      </c>
      <c r="B2608" t="inlineStr">
        <is>
          <t>EURPLN,Call,4.351845810561572,29/05/2025,28/04/2025</t>
        </is>
      </c>
      <c r="C2608" t="inlineStr">
        <is>
          <t>EURPLN,Call,4.351845810561572,29/05/2025,28/04/2025</t>
        </is>
      </c>
      <c r="G2608" s="1" t="n">
        <v>-5926.843966615448</v>
      </c>
      <c r="H2608" s="1" t="n">
        <v>0.0001549044265973</v>
      </c>
      <c r="K2608" s="4" t="n">
        <v>100135395.17</v>
      </c>
      <c r="L2608" s="5" t="n">
        <v>4425001</v>
      </c>
      <c r="M2608" s="6" t="n">
        <v>22.62946272</v>
      </c>
      <c r="AB2608" s="8" t="inlineStr">
        <is>
          <t>QISSwaps</t>
        </is>
      </c>
      <c r="AG2608" t="n">
        <v>-0.040428</v>
      </c>
    </row>
    <row r="2609">
      <c r="A2609" t="inlineStr">
        <is>
          <t>QIS</t>
        </is>
      </c>
      <c r="B2609" t="inlineStr">
        <is>
          <t>EURPLN,Call,4.352367892352453,27/05/2025,24/04/2025</t>
        </is>
      </c>
      <c r="C2609" t="inlineStr">
        <is>
          <t>EURPLN,Call,4.352367892352453,27/05/2025,24/04/2025</t>
        </is>
      </c>
      <c r="G2609" s="1" t="n">
        <v>-5968.879214014484</v>
      </c>
      <c r="H2609" s="1" t="n">
        <v>3.03107275536646e-05</v>
      </c>
      <c r="K2609" s="4" t="n">
        <v>100135395.17</v>
      </c>
      <c r="L2609" s="5" t="n">
        <v>4425001</v>
      </c>
      <c r="M2609" s="6" t="n">
        <v>22.62946272</v>
      </c>
      <c r="AB2609" s="8" t="inlineStr">
        <is>
          <t>QISSwaps</t>
        </is>
      </c>
      <c r="AG2609" t="n">
        <v>-0.040428</v>
      </c>
    </row>
    <row r="2610">
      <c r="A2610" t="inlineStr">
        <is>
          <t>QIS</t>
        </is>
      </c>
      <c r="B2610" t="inlineStr">
        <is>
          <t>EURPLN,Call,4.35304194237246,22/05/2025,22/04/2025</t>
        </is>
      </c>
      <c r="C2610" t="inlineStr">
        <is>
          <t>EURPLN,Call,4.35304194237246,22/05/2025,22/04/2025</t>
        </is>
      </c>
      <c r="G2610" s="1" t="n">
        <v>-6120.215566332532</v>
      </c>
      <c r="H2610" s="1" t="n">
        <v>2.113089966440002e-09</v>
      </c>
      <c r="K2610" s="4" t="n">
        <v>100135395.17</v>
      </c>
      <c r="L2610" s="5" t="n">
        <v>4425001</v>
      </c>
      <c r="M2610" s="6" t="n">
        <v>22.62946272</v>
      </c>
      <c r="AB2610" s="8" t="inlineStr">
        <is>
          <t>QISSwaps</t>
        </is>
      </c>
      <c r="AG2610" t="n">
        <v>-0.040428</v>
      </c>
    </row>
    <row r="2611">
      <c r="A2611" t="inlineStr">
        <is>
          <t>QIS</t>
        </is>
      </c>
      <c r="B2611" t="inlineStr">
        <is>
          <t>EURPLN,Call,4.354368351701751,30/05/2025,29/04/2025</t>
        </is>
      </c>
      <c r="C2611" t="inlineStr">
        <is>
          <t>EURPLN,Call,4.354368351701751,30/05/2025,29/04/2025</t>
        </is>
      </c>
      <c r="G2611" s="1" t="n">
        <v>-5894.125200085286</v>
      </c>
      <c r="H2611" s="1" t="n">
        <v>0.0002380980221968</v>
      </c>
      <c r="K2611" s="4" t="n">
        <v>100135395.17</v>
      </c>
      <c r="L2611" s="5" t="n">
        <v>4425001</v>
      </c>
      <c r="M2611" s="6" t="n">
        <v>22.62946272</v>
      </c>
      <c r="AB2611" s="8" t="inlineStr">
        <is>
          <t>QISSwaps</t>
        </is>
      </c>
      <c r="AG2611" t="n">
        <v>-0.040428</v>
      </c>
    </row>
    <row r="2612">
      <c r="A2612" t="inlineStr">
        <is>
          <t>QIS</t>
        </is>
      </c>
      <c r="B2612" t="inlineStr">
        <is>
          <t>EURPLN,Call,4.35452868753653,06/06/2025,08/05/2025</t>
        </is>
      </c>
      <c r="C2612" t="inlineStr">
        <is>
          <t>EURPLN,Call,4.35452868753653,06/06/2025,08/05/2025</t>
        </is>
      </c>
      <c r="G2612" s="1" t="n">
        <v>-5959.108412250732</v>
      </c>
      <c r="H2612" s="1" t="n">
        <v>0.000897454979511</v>
      </c>
      <c r="K2612" s="4" t="n">
        <v>100135395.17</v>
      </c>
      <c r="L2612" s="5" t="n">
        <v>4425001</v>
      </c>
      <c r="M2612" s="6" t="n">
        <v>22.62946272</v>
      </c>
      <c r="AB2612" s="8" t="inlineStr">
        <is>
          <t>QISSwaps</t>
        </is>
      </c>
      <c r="AG2612" t="n">
        <v>-0.040428</v>
      </c>
    </row>
    <row r="2613">
      <c r="A2613" t="inlineStr">
        <is>
          <t>QIS</t>
        </is>
      </c>
      <c r="B2613" t="inlineStr">
        <is>
          <t>EURPLN,Call,4.355265187287883,05/06/2025,07/05/2025</t>
        </is>
      </c>
      <c r="C2613" t="inlineStr">
        <is>
          <t>EURPLN,Call,4.355265187287883,05/06/2025,07/05/2025</t>
        </is>
      </c>
      <c r="G2613" s="1" t="n">
        <v>-6027.785224657326</v>
      </c>
      <c r="H2613" s="1" t="n">
        <v>0.0007660192693904</v>
      </c>
      <c r="K2613" s="4" t="n">
        <v>100135395.17</v>
      </c>
      <c r="L2613" s="5" t="n">
        <v>4425001</v>
      </c>
      <c r="M2613" s="6" t="n">
        <v>22.62946272</v>
      </c>
      <c r="AB2613" s="8" t="inlineStr">
        <is>
          <t>QISSwaps</t>
        </is>
      </c>
      <c r="AG2613" t="n">
        <v>-0.040428</v>
      </c>
    </row>
    <row r="2614">
      <c r="A2614" t="inlineStr">
        <is>
          <t>QIS</t>
        </is>
      </c>
      <c r="B2614" t="inlineStr">
        <is>
          <t>EURPLN,Call,4.355771370505054,03/06/2025,02/05/2025</t>
        </is>
      </c>
      <c r="C2614" t="inlineStr">
        <is>
          <t>EURPLN,Call,4.355771370505054,03/06/2025,02/05/2025</t>
        </is>
      </c>
      <c r="G2614" s="1" t="n">
        <v>-6140.384921881362</v>
      </c>
      <c r="H2614" s="1" t="n">
        <v>0.0004801883230365</v>
      </c>
      <c r="K2614" s="4" t="n">
        <v>100135395.17</v>
      </c>
      <c r="L2614" s="5" t="n">
        <v>4425001</v>
      </c>
      <c r="M2614" s="6" t="n">
        <v>22.62946272</v>
      </c>
      <c r="AB2614" s="8" t="inlineStr">
        <is>
          <t>QISSwaps</t>
        </is>
      </c>
      <c r="AG2614" t="n">
        <v>-0.040428</v>
      </c>
    </row>
    <row r="2615">
      <c r="A2615" t="inlineStr">
        <is>
          <t>QIS</t>
        </is>
      </c>
      <c r="B2615" t="inlineStr">
        <is>
          <t>EURPLN,Call,4.357409125801561,21/05/2025,17/04/2025</t>
        </is>
      </c>
      <c r="C2615" t="inlineStr">
        <is>
          <t>EURPLN,Call,4.357409125801561,21/05/2025,17/04/2025</t>
        </is>
      </c>
      <c r="G2615" s="1" t="n">
        <v>-6275.914155103896</v>
      </c>
      <c r="K2615" s="4" t="n">
        <v>100135395.17</v>
      </c>
      <c r="L2615" s="5" t="n">
        <v>4425001</v>
      </c>
      <c r="M2615" s="6" t="n">
        <v>22.62946272</v>
      </c>
      <c r="AB2615" s="8" t="inlineStr">
        <is>
          <t>QISSwaps</t>
        </is>
      </c>
      <c r="AG2615" t="n">
        <v>-0.040428</v>
      </c>
    </row>
    <row r="2616">
      <c r="A2616" t="inlineStr">
        <is>
          <t>QIS</t>
        </is>
      </c>
      <c r="B2616" t="inlineStr">
        <is>
          <t>EURPLN,Call,4.35896950261851,28/05/2025,25/04/2025</t>
        </is>
      </c>
      <c r="C2616" t="inlineStr">
        <is>
          <t>EURPLN,Call,4.35896950261851,28/05/2025,25/04/2025</t>
        </is>
      </c>
      <c r="G2616" s="1" t="n">
        <v>-5979.158274929347</v>
      </c>
      <c r="H2616" s="1" t="n">
        <v>4.926302783290829e-05</v>
      </c>
      <c r="K2616" s="4" t="n">
        <v>100135395.17</v>
      </c>
      <c r="L2616" s="5" t="n">
        <v>4425001</v>
      </c>
      <c r="M2616" s="6" t="n">
        <v>22.62946272</v>
      </c>
      <c r="AB2616" s="8" t="inlineStr">
        <is>
          <t>QISSwaps</t>
        </is>
      </c>
      <c r="AG2616" t="n">
        <v>-0.040428</v>
      </c>
    </row>
    <row r="2617">
      <c r="A2617" t="inlineStr">
        <is>
          <t>QIS</t>
        </is>
      </c>
      <c r="B2617" t="inlineStr">
        <is>
          <t>EURPLN,Call,4.359856971803206,04/06/2025,06/05/2025</t>
        </is>
      </c>
      <c r="C2617" t="inlineStr">
        <is>
          <t>EURPLN,Call,4.359856971803206,04/06/2025,06/05/2025</t>
        </is>
      </c>
      <c r="G2617" s="1" t="n">
        <v>-6042.407223936765</v>
      </c>
      <c r="H2617" s="1" t="n">
        <v>0.0005816445874834</v>
      </c>
      <c r="K2617" s="4" t="n">
        <v>100135395.17</v>
      </c>
      <c r="L2617" s="5" t="n">
        <v>4425001</v>
      </c>
      <c r="M2617" s="6" t="n">
        <v>22.62946272</v>
      </c>
      <c r="AB2617" s="8" t="inlineStr">
        <is>
          <t>QISSwaps</t>
        </is>
      </c>
      <c r="AG2617" t="n">
        <v>-0.040428</v>
      </c>
    </row>
    <row r="2618">
      <c r="A2618" t="inlineStr">
        <is>
          <t>QIS</t>
        </is>
      </c>
      <c r="B2618" t="inlineStr">
        <is>
          <t>EURPLN,Call,4.362497658734059,23/05/2025,23/04/2025</t>
        </is>
      </c>
      <c r="C2618" t="inlineStr">
        <is>
          <t>EURPLN,Call,4.362497658734059,23/05/2025,23/04/2025</t>
        </is>
      </c>
      <c r="G2618" s="1" t="n">
        <v>-5903.349918168497</v>
      </c>
      <c r="H2618" s="1" t="n">
        <v>2.314446032024065e-07</v>
      </c>
      <c r="K2618" s="4" t="n">
        <v>100135395.17</v>
      </c>
      <c r="L2618" s="5" t="n">
        <v>4425001</v>
      </c>
      <c r="M2618" s="6" t="n">
        <v>22.62946272</v>
      </c>
      <c r="AB2618" s="8" t="inlineStr">
        <is>
          <t>QISSwaps</t>
        </is>
      </c>
      <c r="AG2618" t="n">
        <v>-0.040428</v>
      </c>
    </row>
    <row r="2619">
      <c r="A2619" t="inlineStr">
        <is>
          <t>QIS</t>
        </is>
      </c>
      <c r="B2619" t="inlineStr">
        <is>
          <t>EURPLN,Call,4.363068176148002,02/06/2025,30/04/2025</t>
        </is>
      </c>
      <c r="C2619" t="inlineStr">
        <is>
          <t>EURPLN,Call,4.363068176148002,02/06/2025,30/04/2025</t>
        </is>
      </c>
      <c r="G2619" s="1" t="n">
        <v>-6071.351639650927</v>
      </c>
      <c r="H2619" s="1" t="n">
        <v>0.0002832501592126</v>
      </c>
      <c r="K2619" s="4" t="n">
        <v>100135395.17</v>
      </c>
      <c r="L2619" s="5" t="n">
        <v>4425001</v>
      </c>
      <c r="M2619" s="6" t="n">
        <v>22.62946272</v>
      </c>
      <c r="AB2619" s="8" t="inlineStr">
        <is>
          <t>QISSwaps</t>
        </is>
      </c>
      <c r="AG2619" t="n">
        <v>-0.040428</v>
      </c>
    </row>
    <row r="2620">
      <c r="A2620" t="inlineStr">
        <is>
          <t>QIS</t>
        </is>
      </c>
      <c r="B2620" t="inlineStr">
        <is>
          <t>EURPLN,Call,4.36308082193857,16/06/2025,16/05/2025</t>
        </is>
      </c>
      <c r="C2620" t="inlineStr">
        <is>
          <t>EURPLN,Call,4.36308082193857,16/06/2025,16/05/2025</t>
        </is>
      </c>
      <c r="G2620" s="1" t="n">
        <v>-6104.288836793595</v>
      </c>
      <c r="H2620" s="1" t="n">
        <v>0.0014833210901309</v>
      </c>
      <c r="K2620" s="4" t="n">
        <v>100135395.17</v>
      </c>
      <c r="L2620" s="5" t="n">
        <v>4425001</v>
      </c>
      <c r="M2620" s="6" t="n">
        <v>22.62946272</v>
      </c>
      <c r="AB2620" s="8" t="inlineStr">
        <is>
          <t>QISSwaps</t>
        </is>
      </c>
      <c r="AG2620" t="n">
        <v>-0.040428</v>
      </c>
    </row>
    <row r="2621">
      <c r="A2621" t="inlineStr">
        <is>
          <t>QIS</t>
        </is>
      </c>
      <c r="B2621" t="inlineStr">
        <is>
          <t>EURPLN,Call,4.363733495930971,29/05/2025,28/04/2025</t>
        </is>
      </c>
      <c r="C2621" t="inlineStr">
        <is>
          <t>EURPLN,Call,4.363733495930971,29/05/2025,28/04/2025</t>
        </is>
      </c>
      <c r="G2621" s="1" t="n">
        <v>-5894.596127642569</v>
      </c>
      <c r="H2621" s="1" t="n">
        <v>9.43374641231409e-05</v>
      </c>
      <c r="K2621" s="4" t="n">
        <v>100135395.17</v>
      </c>
      <c r="L2621" s="5" t="n">
        <v>4425001</v>
      </c>
      <c r="M2621" s="6" t="n">
        <v>22.62946272</v>
      </c>
      <c r="AB2621" s="8" t="inlineStr">
        <is>
          <t>QISSwaps</t>
        </is>
      </c>
      <c r="AG2621" t="n">
        <v>-0.040428</v>
      </c>
    </row>
    <row r="2622">
      <c r="A2622" t="inlineStr">
        <is>
          <t>QIS</t>
        </is>
      </c>
      <c r="B2622" t="inlineStr">
        <is>
          <t>EURPLN,Call,4.364324625445654,27/05/2025,24/04/2025</t>
        </is>
      </c>
      <c r="C2622" t="inlineStr">
        <is>
          <t>EURPLN,Call,4.364324625445654,27/05/2025,24/04/2025</t>
        </is>
      </c>
      <c r="G2622" s="1" t="n">
        <v>-5936.218704278154</v>
      </c>
      <c r="H2622" s="1" t="n">
        <v>1.34207710178164e-05</v>
      </c>
      <c r="K2622" s="4" t="n">
        <v>100135395.17</v>
      </c>
      <c r="L2622" s="5" t="n">
        <v>4425001</v>
      </c>
      <c r="M2622" s="6" t="n">
        <v>22.62946272</v>
      </c>
      <c r="AB2622" s="8" t="inlineStr">
        <is>
          <t>QISSwaps</t>
        </is>
      </c>
      <c r="AG2622" t="n">
        <v>-0.040428</v>
      </c>
    </row>
    <row r="2623">
      <c r="A2623" t="inlineStr">
        <is>
          <t>QIS</t>
        </is>
      </c>
      <c r="B2623" t="inlineStr">
        <is>
          <t>EURPLN,Call,4.365335622886752,22/05/2025,22/04/2025</t>
        </is>
      </c>
      <c r="C2623" t="inlineStr">
        <is>
          <t>EURPLN,Call,4.365335622886752,22/05/2025,22/04/2025</t>
        </is>
      </c>
      <c r="G2623" s="1" t="n">
        <v>-6085.792541053045</v>
      </c>
      <c r="H2623" s="1" t="n">
        <v>1.487599039726397e-10</v>
      </c>
      <c r="K2623" s="4" t="n">
        <v>100135395.17</v>
      </c>
      <c r="L2623" s="5" t="n">
        <v>4425001</v>
      </c>
      <c r="M2623" s="6" t="n">
        <v>22.62946272</v>
      </c>
      <c r="AB2623" s="8" t="inlineStr">
        <is>
          <t>QISSwaps</t>
        </is>
      </c>
      <c r="AG2623" t="n">
        <v>-0.040428</v>
      </c>
    </row>
    <row r="2624">
      <c r="A2624" t="inlineStr">
        <is>
          <t>QIS</t>
        </is>
      </c>
      <c r="B2624" t="inlineStr">
        <is>
          <t>EURPLN,Call,4.366226628956778,30/05/2025,29/04/2025</t>
        </is>
      </c>
      <c r="C2624" t="inlineStr">
        <is>
          <t>EURPLN,Call,4.366226628956778,30/05/2025,29/04/2025</t>
        </is>
      </c>
      <c r="G2624" s="1" t="n">
        <v>-5862.152852517564</v>
      </c>
      <c r="H2624" s="1" t="n">
        <v>0.0001610877329203</v>
      </c>
      <c r="K2624" s="4" t="n">
        <v>100135395.17</v>
      </c>
      <c r="L2624" s="5" t="n">
        <v>4425001</v>
      </c>
      <c r="M2624" s="6" t="n">
        <v>22.62946272</v>
      </c>
      <c r="AB2624" s="8" t="inlineStr">
        <is>
          <t>QISSwaps</t>
        </is>
      </c>
      <c r="AG2624" t="n">
        <v>-0.040428</v>
      </c>
    </row>
    <row r="2625">
      <c r="A2625" t="inlineStr">
        <is>
          <t>QIS</t>
        </is>
      </c>
      <c r="B2625" t="inlineStr">
        <is>
          <t>EURPLN,Call,4.36725169089278,05/06/2025,07/05/2025</t>
        </is>
      </c>
      <c r="C2625" t="inlineStr">
        <is>
          <t>EURPLN,Call,4.36725169089278,05/06/2025,07/05/2025</t>
        </is>
      </c>
      <c r="G2625" s="1" t="n">
        <v>-5994.742514174492</v>
      </c>
      <c r="H2625" s="1" t="n">
        <v>0.0006156369905096</v>
      </c>
      <c r="K2625" s="4" t="n">
        <v>100135395.17</v>
      </c>
      <c r="L2625" s="5" t="n">
        <v>4425001</v>
      </c>
      <c r="M2625" s="6" t="n">
        <v>22.62946272</v>
      </c>
      <c r="AB2625" s="8" t="inlineStr">
        <is>
          <t>QISSwaps</t>
        </is>
      </c>
      <c r="AG2625" t="n">
        <v>-0.040428</v>
      </c>
    </row>
    <row r="2626">
      <c r="A2626" t="inlineStr">
        <is>
          <t>QIS</t>
        </is>
      </c>
      <c r="B2626" t="inlineStr">
        <is>
          <t>EURPLN,Call,4.368058197269898,03/06/2025,02/05/2025</t>
        </is>
      </c>
      <c r="C2626" t="inlineStr">
        <is>
          <t>EURPLN,Call,4.368058197269898,03/06/2025,02/05/2025</t>
        </is>
      </c>
      <c r="G2626" s="1" t="n">
        <v>-6105.889165497671</v>
      </c>
      <c r="H2626" s="1" t="n">
        <v>0.0003634240602832</v>
      </c>
      <c r="K2626" s="4" t="n">
        <v>100135395.17</v>
      </c>
      <c r="L2626" s="5" t="n">
        <v>4425001</v>
      </c>
      <c r="M2626" s="6" t="n">
        <v>22.62946272</v>
      </c>
      <c r="AB2626" s="8" t="inlineStr">
        <is>
          <t>QISSwaps</t>
        </is>
      </c>
      <c r="AG2626" t="n">
        <v>-0.040428</v>
      </c>
    </row>
    <row r="2627">
      <c r="A2627" t="inlineStr">
        <is>
          <t>QIS</t>
        </is>
      </c>
      <c r="B2627" t="inlineStr">
        <is>
          <t>EURPLN,Call,4.370068419299386,21/05/2025,17/04/2025</t>
        </is>
      </c>
      <c r="C2627" t="inlineStr">
        <is>
          <t>EURPLN,Call,4.370068419299386,21/05/2025,17/04/2025</t>
        </is>
      </c>
      <c r="G2627" s="1" t="n">
        <v>-6239.606455766138</v>
      </c>
      <c r="K2627" s="4" t="n">
        <v>100135395.17</v>
      </c>
      <c r="L2627" s="5" t="n">
        <v>4425001</v>
      </c>
      <c r="M2627" s="6" t="n">
        <v>22.62946272</v>
      </c>
      <c r="AB2627" s="8" t="inlineStr">
        <is>
          <t>QISSwaps</t>
        </is>
      </c>
      <c r="AG2627" t="n">
        <v>-0.040428</v>
      </c>
    </row>
    <row r="2628">
      <c r="A2628" t="inlineStr">
        <is>
          <t>QIS</t>
        </is>
      </c>
      <c r="B2628" t="inlineStr">
        <is>
          <t>EURPLN,Call,4.371039496111733,28/05/2025,25/04/2025</t>
        </is>
      </c>
      <c r="C2628" t="inlineStr">
        <is>
          <t>EURPLN,Call,4.371039496111733,28/05/2025,25/04/2025</t>
        </is>
      </c>
      <c r="G2628" s="1" t="n">
        <v>-5946.182704594139</v>
      </c>
      <c r="H2628" s="1" t="n">
        <v>2.423249128459667e-05</v>
      </c>
      <c r="K2628" s="4" t="n">
        <v>100135395.17</v>
      </c>
      <c r="L2628" s="5" t="n">
        <v>4425001</v>
      </c>
      <c r="M2628" s="6" t="n">
        <v>22.62946272</v>
      </c>
      <c r="AB2628" s="8" t="inlineStr">
        <is>
          <t>QISSwaps</t>
        </is>
      </c>
      <c r="AG2628" t="n">
        <v>-0.040428</v>
      </c>
    </row>
    <row r="2629">
      <c r="A2629" t="inlineStr">
        <is>
          <t>QIS</t>
        </is>
      </c>
      <c r="B2629" t="inlineStr">
        <is>
          <t>EURPLN,Call,4.371939688189645,04/06/2025,06/05/2025</t>
        </is>
      </c>
      <c r="C2629" t="inlineStr">
        <is>
          <t>EURPLN,Call,4.371939688189645,04/06/2025,06/05/2025</t>
        </is>
      </c>
      <c r="G2629" s="1" t="n">
        <v>-6009.054611125411</v>
      </c>
      <c r="H2629" s="1" t="n">
        <v>0.0004601654371385</v>
      </c>
      <c r="K2629" s="4" t="n">
        <v>100135395.17</v>
      </c>
      <c r="L2629" s="5" t="n">
        <v>4425001</v>
      </c>
      <c r="M2629" s="6" t="n">
        <v>22.62946272</v>
      </c>
      <c r="AB2629" s="8" t="inlineStr">
        <is>
          <t>QISSwaps</t>
        </is>
      </c>
      <c r="AG2629" t="n">
        <v>-0.040428</v>
      </c>
    </row>
    <row r="2630">
      <c r="A2630" t="inlineStr">
        <is>
          <t>QIS</t>
        </is>
      </c>
      <c r="B2630" t="inlineStr">
        <is>
          <t>EURPLN,Call,4.374491473633846,23/05/2025,23/04/2025</t>
        </is>
      </c>
      <c r="C2630" t="inlineStr">
        <is>
          <t>EURPLN,Call,4.374491473633846,23/05/2025,23/04/2025</t>
        </is>
      </c>
      <c r="G2630" s="1" t="n">
        <v>-5871.023133123012</v>
      </c>
      <c r="H2630" s="1" t="n">
        <v>4.900721727099914e-08</v>
      </c>
      <c r="K2630" s="4" t="n">
        <v>100135395.17</v>
      </c>
      <c r="L2630" s="5" t="n">
        <v>4425001</v>
      </c>
      <c r="M2630" s="6" t="n">
        <v>22.62946272</v>
      </c>
      <c r="AB2630" s="8" t="inlineStr">
        <is>
          <t>QISSwaps</t>
        </is>
      </c>
      <c r="AG2630" t="n">
        <v>-0.040428</v>
      </c>
    </row>
    <row r="2631">
      <c r="A2631" t="inlineStr">
        <is>
          <t>QIS</t>
        </is>
      </c>
      <c r="B2631" t="inlineStr">
        <is>
          <t>EURPLN,Call,4.375308765896539,02/06/2025,30/04/2025</t>
        </is>
      </c>
      <c r="C2631" t="inlineStr">
        <is>
          <t>EURPLN,Call,4.375308765896539,02/06/2025,30/04/2025</t>
        </is>
      </c>
      <c r="G2631" s="1" t="n">
        <v>-6037.428105483263</v>
      </c>
      <c r="H2631" s="1" t="n">
        <v>0.0002037163193688</v>
      </c>
      <c r="K2631" s="4" t="n">
        <v>100135395.17</v>
      </c>
      <c r="L2631" s="5" t="n">
        <v>4425001</v>
      </c>
      <c r="M2631" s="6" t="n">
        <v>22.62946272</v>
      </c>
      <c r="AB2631" s="8" t="inlineStr">
        <is>
          <t>QISSwaps</t>
        </is>
      </c>
      <c r="AG2631" t="n">
        <v>-0.040428</v>
      </c>
    </row>
    <row r="2632">
      <c r="A2632" t="inlineStr">
        <is>
          <t>QIS</t>
        </is>
      </c>
      <c r="B2632" t="inlineStr">
        <is>
          <t>EURPLN,Call,4.3776293034010445,22/05/2025,22/04/2025</t>
        </is>
      </c>
      <c r="C2632" t="inlineStr">
        <is>
          <t>EURPLN,Call,4.3776293034010445,22/05/2025,22/04/2025</t>
        </is>
      </c>
      <c r="G2632" s="1" t="n">
        <v>-6051.65911853647</v>
      </c>
      <c r="H2632" s="1" t="n">
        <v>8.314937147289736e-12</v>
      </c>
      <c r="K2632" s="4" t="n">
        <v>100135395.17</v>
      </c>
      <c r="L2632" s="5" t="n">
        <v>4425001</v>
      </c>
      <c r="M2632" s="6" t="n">
        <v>22.62946272</v>
      </c>
      <c r="AB2632" s="8" t="inlineStr">
        <is>
          <t>QISSwaps</t>
        </is>
      </c>
      <c r="AG2632" t="n">
        <v>-0.040428</v>
      </c>
    </row>
    <row r="2633">
      <c r="A2633" t="inlineStr">
        <is>
          <t>QIS</t>
        </is>
      </c>
      <c r="B2633" t="inlineStr">
        <is>
          <t>EURPLN,Call,4.3803450240347415,03/06/2025,02/05/2025</t>
        </is>
      </c>
      <c r="C2633" t="inlineStr">
        <is>
          <t>EURPLN,Call,4.3803450240347415,03/06/2025,02/05/2025</t>
        </is>
      </c>
      <c r="G2633" s="1" t="n">
        <v>-6071.683282626029</v>
      </c>
      <c r="H2633" s="1" t="n">
        <v>0.0002701675650704</v>
      </c>
      <c r="K2633" s="4" t="n">
        <v>100135395.17</v>
      </c>
      <c r="L2633" s="5" t="n">
        <v>4425001</v>
      </c>
      <c r="M2633" s="6" t="n">
        <v>22.62946272</v>
      </c>
      <c r="AB2633" s="8" t="inlineStr">
        <is>
          <t>QISSwaps</t>
        </is>
      </c>
      <c r="AG2633" t="n">
        <v>-0.040428</v>
      </c>
    </row>
    <row r="2634">
      <c r="A2634" t="inlineStr">
        <is>
          <t>QIS</t>
        </is>
      </c>
      <c r="B2634" t="inlineStr">
        <is>
          <t>EURPLN,Call,4.382727712797212,21/05/2025,17/04/2025</t>
        </is>
      </c>
      <c r="C2634" t="inlineStr">
        <is>
          <t>EURPLN,Call,4.382727712797212,21/05/2025,17/04/2025</t>
        </is>
      </c>
      <c r="G2634" s="1" t="n">
        <v>-6203.612920840731</v>
      </c>
      <c r="K2634" s="4" t="n">
        <v>100135395.17</v>
      </c>
      <c r="L2634" s="5" t="n">
        <v>4425001</v>
      </c>
      <c r="M2634" s="6" t="n">
        <v>22.62946272</v>
      </c>
      <c r="AB2634" s="8" t="inlineStr">
        <is>
          <t>QISSwaps</t>
        </is>
      </c>
      <c r="AG2634" t="n">
        <v>-0.040428</v>
      </c>
    </row>
    <row r="2635">
      <c r="A2635" t="inlineStr">
        <is>
          <t>QIS</t>
        </is>
      </c>
      <c r="B2635" t="inlineStr">
        <is>
          <t>EURPLN,Call,4.389922983915336,22/05/2025,22/04/2025</t>
        </is>
      </c>
      <c r="C2635" t="inlineStr">
        <is>
          <t>EURPLN,Call,4.389922983915336,22/05/2025,22/04/2025</t>
        </is>
      </c>
      <c r="G2635" s="1" t="n">
        <v>-6017.812059278142</v>
      </c>
      <c r="H2635" s="1" t="n">
        <v>3.690055984303714e-13</v>
      </c>
      <c r="K2635" s="4" t="n">
        <v>100135395.17</v>
      </c>
      <c r="L2635" s="5" t="n">
        <v>4425001</v>
      </c>
      <c r="M2635" s="6" t="n">
        <v>22.62946272</v>
      </c>
      <c r="AB2635" s="8" t="inlineStr">
        <is>
          <t>QISSwaps</t>
        </is>
      </c>
      <c r="AG2635" t="n">
        <v>-0.040428</v>
      </c>
    </row>
    <row r="2636">
      <c r="A2636" t="inlineStr">
        <is>
          <t>QIS</t>
        </is>
      </c>
      <c r="B2636" t="inlineStr">
        <is>
          <t>EURPLN,Put,4.164768973775214,12/06/2025,14/05/2025</t>
        </is>
      </c>
      <c r="C2636" t="inlineStr">
        <is>
          <t>EURPLN,Put,4.164768973775214,12/06/2025,14/05/2025</t>
        </is>
      </c>
      <c r="G2636" s="1" t="n">
        <v>-6160.519597661</v>
      </c>
      <c r="H2636" s="1" t="n">
        <v>0.0008654468806424</v>
      </c>
      <c r="K2636" s="4" t="n">
        <v>100135395.17</v>
      </c>
      <c r="L2636" s="5" t="n">
        <v>4425001</v>
      </c>
      <c r="M2636" s="6" t="n">
        <v>22.62946272</v>
      </c>
      <c r="AB2636" s="8" t="inlineStr">
        <is>
          <t>QISSwaps</t>
        </is>
      </c>
      <c r="AG2636" t="n">
        <v>-0.040428</v>
      </c>
    </row>
    <row r="2637">
      <c r="A2637" t="inlineStr">
        <is>
          <t>QIS</t>
        </is>
      </c>
      <c r="B2637" t="inlineStr">
        <is>
          <t>EURPLN,Put,4.167002939792559,09/06/2025,09/05/2025</t>
        </is>
      </c>
      <c r="C2637" t="inlineStr">
        <is>
          <t>EURPLN,Put,4.167002939792559,09/06/2025,09/05/2025</t>
        </is>
      </c>
      <c r="G2637" s="1" t="n">
        <v>-6315.884539450984</v>
      </c>
      <c r="H2637" s="1" t="n">
        <v>0.0007039498154393</v>
      </c>
      <c r="K2637" s="4" t="n">
        <v>100135395.17</v>
      </c>
      <c r="L2637" s="5" t="n">
        <v>4425001</v>
      </c>
      <c r="M2637" s="6" t="n">
        <v>22.62946272</v>
      </c>
      <c r="AB2637" s="8" t="inlineStr">
        <is>
          <t>QISSwaps</t>
        </is>
      </c>
      <c r="AG2637" t="n">
        <v>-0.040428</v>
      </c>
    </row>
    <row r="2638">
      <c r="A2638" t="inlineStr">
        <is>
          <t>QIS</t>
        </is>
      </c>
      <c r="B2638" t="inlineStr">
        <is>
          <t>EURPLN,Put,4.169585406470041,20/06/2025,21/05/2025</t>
        </is>
      </c>
      <c r="C2638" t="inlineStr">
        <is>
          <t>EURPLN,Put,4.169585406470041,20/06/2025,21/05/2025</t>
        </is>
      </c>
      <c r="G2638" s="1" t="n">
        <v>-6512.977697575908</v>
      </c>
      <c r="H2638" s="1" t="n">
        <v>0.0014821873974912</v>
      </c>
      <c r="K2638" s="4" t="n">
        <v>100135395.17</v>
      </c>
      <c r="L2638" s="5" t="n">
        <v>4425001</v>
      </c>
      <c r="M2638" s="6" t="n">
        <v>22.62946272</v>
      </c>
      <c r="AB2638" s="8" t="inlineStr">
        <is>
          <t>QISSwaps</t>
        </is>
      </c>
      <c r="AG2638" t="n">
        <v>-0.040428</v>
      </c>
    </row>
    <row r="2639">
      <c r="A2639" t="inlineStr">
        <is>
          <t>QIS</t>
        </is>
      </c>
      <c r="B2639" t="inlineStr">
        <is>
          <t>EURPLN,Put,4.17065837970577,11/06/2025,13/05/2025</t>
        </is>
      </c>
      <c r="C2639" t="inlineStr">
        <is>
          <t>EURPLN,Put,4.17065837970577,11/06/2025,13/05/2025</t>
        </is>
      </c>
      <c r="G2639" s="1" t="n">
        <v>-6225.332071902351</v>
      </c>
      <c r="H2639" s="1" t="n">
        <v>0.0009581338684888999</v>
      </c>
      <c r="K2639" s="4" t="n">
        <v>100135395.17</v>
      </c>
      <c r="L2639" s="5" t="n">
        <v>4425001</v>
      </c>
      <c r="M2639" s="6" t="n">
        <v>22.62946272</v>
      </c>
      <c r="AB2639" s="8" t="inlineStr">
        <is>
          <t>QISSwaps</t>
        </is>
      </c>
      <c r="AG2639" t="n">
        <v>-0.040428</v>
      </c>
    </row>
    <row r="2640">
      <c r="A2640" t="inlineStr">
        <is>
          <t>QIS</t>
        </is>
      </c>
      <c r="B2640" t="inlineStr">
        <is>
          <t>EURPLN,Put,4.171202968188401,18/06/2025,20/05/2025</t>
        </is>
      </c>
      <c r="C2640" t="inlineStr">
        <is>
          <t>EURPLN,Put,4.171202968188401,18/06/2025,20/05/2025</t>
        </is>
      </c>
      <c r="G2640" s="1" t="n">
        <v>-6590.903400251595</v>
      </c>
      <c r="H2640" s="1" t="n">
        <v>0.0013596019893509</v>
      </c>
      <c r="K2640" s="4" t="n">
        <v>100135395.17</v>
      </c>
      <c r="L2640" s="5" t="n">
        <v>4425001</v>
      </c>
      <c r="M2640" s="6" t="n">
        <v>22.62946272</v>
      </c>
      <c r="AB2640" s="8" t="inlineStr">
        <is>
          <t>QISSwaps</t>
        </is>
      </c>
      <c r="AG2640" t="n">
        <v>-0.040428</v>
      </c>
    </row>
    <row r="2641">
      <c r="A2641" t="inlineStr">
        <is>
          <t>QIS</t>
        </is>
      </c>
      <c r="B2641" t="inlineStr">
        <is>
          <t>EURPLN,Put,4.1758406826398184,12/06/2025,14/05/2025</t>
        </is>
      </c>
      <c r="C2641" t="inlineStr">
        <is>
          <t>EURPLN,Put,4.1758406826398184,12/06/2025,14/05/2025</t>
        </is>
      </c>
      <c r="G2641" s="1" t="n">
        <v>-6127.895241081557</v>
      </c>
      <c r="H2641" s="1" t="n">
        <v>0.0011880868325158</v>
      </c>
      <c r="K2641" s="4" t="n">
        <v>100135395.17</v>
      </c>
      <c r="L2641" s="5" t="n">
        <v>4425001</v>
      </c>
      <c r="M2641" s="6" t="n">
        <v>22.62946272</v>
      </c>
      <c r="AB2641" s="8" t="inlineStr">
        <is>
          <t>QISSwaps</t>
        </is>
      </c>
      <c r="AG2641" t="n">
        <v>-0.040428</v>
      </c>
    </row>
    <row r="2642">
      <c r="A2642" t="inlineStr">
        <is>
          <t>QIS</t>
        </is>
      </c>
      <c r="B2642" t="inlineStr">
        <is>
          <t>EURPLN,Put,4.1764160316796,13/06/2025,15/05/2025</t>
        </is>
      </c>
      <c r="C2642" t="inlineStr">
        <is>
          <t>EURPLN,Put,4.1764160316796,13/06/2025,15/05/2025</t>
        </is>
      </c>
      <c r="G2642" s="1" t="n">
        <v>-6625.853901958045</v>
      </c>
      <c r="H2642" s="1" t="n">
        <v>0.0013049955590606</v>
      </c>
      <c r="K2642" s="4" t="n">
        <v>100135395.17</v>
      </c>
      <c r="L2642" s="5" t="n">
        <v>4425001</v>
      </c>
      <c r="M2642" s="6" t="n">
        <v>22.62946272</v>
      </c>
      <c r="AB2642" s="8" t="inlineStr">
        <is>
          <t>QISSwaps</t>
        </is>
      </c>
      <c r="AG2642" t="n">
        <v>-0.040428</v>
      </c>
    </row>
    <row r="2643">
      <c r="A2643" t="inlineStr">
        <is>
          <t>QIS</t>
        </is>
      </c>
      <c r="B2643" t="inlineStr">
        <is>
          <t>EURPLN,Put,4.176595053880408,10/06/2025,12/05/2025</t>
        </is>
      </c>
      <c r="C2643" t="inlineStr">
        <is>
          <t>EURPLN,Put,4.176595053880408,10/06/2025,12/05/2025</t>
        </is>
      </c>
      <c r="G2643" s="1" t="n">
        <v>-6150.397119672402</v>
      </c>
      <c r="H2643" s="1" t="n">
        <v>0.0010470573383211</v>
      </c>
      <c r="K2643" s="4" t="n">
        <v>100135395.17</v>
      </c>
      <c r="L2643" s="5" t="n">
        <v>4425001</v>
      </c>
      <c r="M2643" s="6" t="n">
        <v>22.62946272</v>
      </c>
      <c r="AB2643" s="8" t="inlineStr">
        <is>
          <t>QISSwaps</t>
        </is>
      </c>
      <c r="AG2643" t="n">
        <v>-0.040428</v>
      </c>
    </row>
    <row r="2644">
      <c r="A2644" t="inlineStr">
        <is>
          <t>QIS</t>
        </is>
      </c>
      <c r="B2644" t="inlineStr">
        <is>
          <t>EURPLN,Put,4.178454538827646,09/06/2025,09/05/2025</t>
        </is>
      </c>
      <c r="C2644" t="inlineStr">
        <is>
          <t>EURPLN,Put,4.178454538827646,09/06/2025,09/05/2025</t>
        </is>
      </c>
      <c r="G2644" s="1" t="n">
        <v>-6281.312969568152</v>
      </c>
      <c r="H2644" s="1" t="n">
        <v>0.0010087736312216</v>
      </c>
      <c r="K2644" s="4" t="n">
        <v>100135395.17</v>
      </c>
      <c r="L2644" s="5" t="n">
        <v>4425001</v>
      </c>
      <c r="M2644" s="6" t="n">
        <v>22.62946272</v>
      </c>
      <c r="AB2644" s="8" t="inlineStr">
        <is>
          <t>QISSwaps</t>
        </is>
      </c>
      <c r="AG2644" t="n">
        <v>-0.040428</v>
      </c>
    </row>
    <row r="2645">
      <c r="A2645" t="inlineStr">
        <is>
          <t>QIS</t>
        </is>
      </c>
      <c r="B2645" t="inlineStr">
        <is>
          <t>EURPLN,Put,4.1814206675982195,20/06/2025,21/05/2025</t>
        </is>
      </c>
      <c r="C2645" t="inlineStr">
        <is>
          <t>EURPLN,Put,4.1814206675982195,20/06/2025,21/05/2025</t>
        </is>
      </c>
      <c r="G2645" s="1" t="n">
        <v>-6476.160687867595</v>
      </c>
      <c r="H2645" s="1" t="n">
        <v>0.0019598950634612</v>
      </c>
      <c r="K2645" s="4" t="n">
        <v>100135395.17</v>
      </c>
      <c r="L2645" s="5" t="n">
        <v>4425001</v>
      </c>
      <c r="M2645" s="6" t="n">
        <v>22.62946272</v>
      </c>
      <c r="AB2645" s="8" t="inlineStr">
        <is>
          <t>QISSwaps</t>
        </is>
      </c>
      <c r="AG2645" t="n">
        <v>-0.040428</v>
      </c>
    </row>
    <row r="2646">
      <c r="A2646" t="inlineStr">
        <is>
          <t>QIS</t>
        </is>
      </c>
      <c r="B2646" t="inlineStr">
        <is>
          <t>EURPLN,Put,4.18182407415449,11/06/2025,13/05/2025</t>
        </is>
      </c>
      <c r="C2646" t="inlineStr">
        <is>
          <t>EURPLN,Put,4.18182407415449,11/06/2025,13/05/2025</t>
        </is>
      </c>
      <c r="G2646" s="1" t="n">
        <v>-6192.132512760347</v>
      </c>
      <c r="H2646" s="1" t="n">
        <v>0.0013263843636131</v>
      </c>
      <c r="K2646" s="4" t="n">
        <v>100135395.17</v>
      </c>
      <c r="L2646" s="5" t="n">
        <v>4425001</v>
      </c>
      <c r="M2646" s="6" t="n">
        <v>22.62946272</v>
      </c>
      <c r="AB2646" s="8" t="inlineStr">
        <is>
          <t>QISSwaps</t>
        </is>
      </c>
      <c r="AG2646" t="n">
        <v>-0.040428</v>
      </c>
    </row>
    <row r="2647">
      <c r="A2647" t="inlineStr">
        <is>
          <t>QIS</t>
        </is>
      </c>
      <c r="B2647" t="inlineStr">
        <is>
          <t>EURPLN,Put,4.183130064600206,18/06/2025,20/05/2025</t>
        </is>
      </c>
      <c r="C2647" t="inlineStr">
        <is>
          <t>EURPLN,Put,4.183130064600206,18/06/2025,20/05/2025</t>
        </is>
      </c>
      <c r="G2647" s="1" t="n">
        <v>-6553.37252231245</v>
      </c>
      <c r="H2647" s="1" t="n">
        <v>0.001827813774613</v>
      </c>
      <c r="K2647" s="4" t="n">
        <v>100135395.17</v>
      </c>
      <c r="L2647" s="5" t="n">
        <v>4425001</v>
      </c>
      <c r="M2647" s="6" t="n">
        <v>22.62946272</v>
      </c>
      <c r="AB2647" s="8" t="inlineStr">
        <is>
          <t>QISSwaps</t>
        </is>
      </c>
      <c r="AG2647" t="n">
        <v>-0.040428</v>
      </c>
    </row>
    <row r="2648">
      <c r="A2648" t="inlineStr">
        <is>
          <t>QIS</t>
        </is>
      </c>
      <c r="B2648" t="inlineStr">
        <is>
          <t>EURPLN,Put,4.184596253539272,17/06/2025,19/05/2025</t>
        </is>
      </c>
      <c r="C2648" t="inlineStr">
        <is>
          <t>EURPLN,Put,4.184596253539272,17/06/2025,19/05/2025</t>
        </is>
      </c>
      <c r="G2648" s="1" t="n">
        <v>-6373.485790571311</v>
      </c>
      <c r="H2648" s="1" t="n">
        <v>0.0018248309319672</v>
      </c>
      <c r="K2648" s="4" t="n">
        <v>100135395.17</v>
      </c>
      <c r="L2648" s="5" t="n">
        <v>4425001</v>
      </c>
      <c r="M2648" s="6" t="n">
        <v>22.62946272</v>
      </c>
      <c r="AB2648" s="8" t="inlineStr">
        <is>
          <t>QISSwaps</t>
        </is>
      </c>
      <c r="AG2648" t="n">
        <v>-0.040428</v>
      </c>
    </row>
    <row r="2649">
      <c r="A2649" t="inlineStr">
        <is>
          <t>QIS</t>
        </is>
      </c>
      <c r="B2649" t="inlineStr">
        <is>
          <t>EURPLN,Put,4.186912391504423,12/06/2025,14/05/2025</t>
        </is>
      </c>
      <c r="C2649" t="inlineStr">
        <is>
          <t>EURPLN,Put,4.186912391504423,12/06/2025,14/05/2025</t>
        </is>
      </c>
      <c r="G2649" s="1" t="n">
        <v>-6095.529353907375</v>
      </c>
      <c r="H2649" s="1" t="n">
        <v>0.0016159914726586</v>
      </c>
      <c r="K2649" s="4" t="n">
        <v>100135395.17</v>
      </c>
      <c r="L2649" s="5" t="n">
        <v>4425001</v>
      </c>
      <c r="M2649" s="6" t="n">
        <v>22.62946272</v>
      </c>
      <c r="AB2649" s="8" t="inlineStr">
        <is>
          <t>QISSwaps</t>
        </is>
      </c>
      <c r="AG2649" t="n">
        <v>-0.040428</v>
      </c>
    </row>
    <row r="2650">
      <c r="A2650" t="inlineStr">
        <is>
          <t>QIS</t>
        </is>
      </c>
      <c r="B2650" t="inlineStr">
        <is>
          <t>EURPLN,Put,4.187861344385583,10/06/2025,12/05/2025</t>
        </is>
      </c>
      <c r="C2650" t="inlineStr">
        <is>
          <t>EURPLN,Put,4.187861344385583,10/06/2025,12/05/2025</t>
        </is>
      </c>
      <c r="G2650" s="1" t="n">
        <v>-6117.349724250103</v>
      </c>
      <c r="H2650" s="1" t="n">
        <v>0.0014613967545487</v>
      </c>
      <c r="K2650" s="4" t="n">
        <v>100135395.17</v>
      </c>
      <c r="L2650" s="5" t="n">
        <v>4425001</v>
      </c>
      <c r="M2650" s="6" t="n">
        <v>22.62946272</v>
      </c>
      <c r="AB2650" s="8" t="inlineStr">
        <is>
          <t>QISSwaps</t>
        </is>
      </c>
      <c r="AG2650" t="n">
        <v>-0.040428</v>
      </c>
    </row>
    <row r="2651">
      <c r="A2651" t="inlineStr">
        <is>
          <t>QIS</t>
        </is>
      </c>
      <c r="B2651" t="inlineStr">
        <is>
          <t>EURPLN,Put,4.1884200212241725,06/06/2025,08/05/2025</t>
        </is>
      </c>
      <c r="C2651" t="inlineStr">
        <is>
          <t>EURPLN,Put,4.1884200212241725,06/06/2025,08/05/2025</t>
        </is>
      </c>
      <c r="G2651" s="1" t="n">
        <v>-6441.146020420486</v>
      </c>
      <c r="H2651" s="1" t="n">
        <v>0.0012489928153058</v>
      </c>
      <c r="K2651" s="4" t="n">
        <v>100135395.17</v>
      </c>
      <c r="L2651" s="5" t="n">
        <v>4425001</v>
      </c>
      <c r="M2651" s="6" t="n">
        <v>22.62946272</v>
      </c>
      <c r="AB2651" s="8" t="inlineStr">
        <is>
          <t>QISSwaps</t>
        </is>
      </c>
      <c r="AG2651" t="n">
        <v>-0.040428</v>
      </c>
    </row>
    <row r="2652">
      <c r="A2652" t="inlineStr">
        <is>
          <t>QIS</t>
        </is>
      </c>
      <c r="B2652" t="inlineStr">
        <is>
          <t>EURPLN,Put,4.188457234814439,13/06/2025,15/05/2025</t>
        </is>
      </c>
      <c r="C2652" t="inlineStr">
        <is>
          <t>EURPLN,Put,4.188457234814439,13/06/2025,15/05/2025</t>
        </is>
      </c>
      <c r="G2652" s="1" t="n">
        <v>-6587.811937718614</v>
      </c>
      <c r="H2652" s="1" t="n">
        <v>0.0018021243750841</v>
      </c>
      <c r="K2652" s="4" t="n">
        <v>100135395.17</v>
      </c>
      <c r="L2652" s="5" t="n">
        <v>4425001</v>
      </c>
      <c r="M2652" s="6" t="n">
        <v>22.62946272</v>
      </c>
      <c r="AB2652" s="8" t="inlineStr">
        <is>
          <t>QISSwaps</t>
        </is>
      </c>
      <c r="AG2652" t="n">
        <v>-0.040428</v>
      </c>
    </row>
    <row r="2653">
      <c r="A2653" t="inlineStr">
        <is>
          <t>QIS</t>
        </is>
      </c>
      <c r="B2653" t="inlineStr">
        <is>
          <t>EURPLN,Put,4.1899061378627325,09/06/2025,09/05/2025</t>
        </is>
      </c>
      <c r="C2653" t="inlineStr">
        <is>
          <t>EURPLN,Put,4.1899061378627325,09/06/2025,09/05/2025</t>
        </is>
      </c>
      <c r="G2653" s="1" t="n">
        <v>-6247.024478927067</v>
      </c>
      <c r="H2653" s="1" t="n">
        <v>0.0014307225663551</v>
      </c>
      <c r="K2653" s="4" t="n">
        <v>100135395.17</v>
      </c>
      <c r="L2653" s="5" t="n">
        <v>4425001</v>
      </c>
      <c r="M2653" s="6" t="n">
        <v>22.62946272</v>
      </c>
      <c r="AB2653" s="8" t="inlineStr">
        <is>
          <t>QISSwaps</t>
        </is>
      </c>
      <c r="AG2653" t="n">
        <v>-0.040428</v>
      </c>
    </row>
    <row r="2654">
      <c r="A2654" t="inlineStr">
        <is>
          <t>QIS</t>
        </is>
      </c>
      <c r="B2654" t="inlineStr">
        <is>
          <t>EURPLN,Put,4.19298976860321,11/06/2025,13/05/2025</t>
        </is>
      </c>
      <c r="C2654" t="inlineStr">
        <is>
          <t>EURPLN,Put,4.19298976860321,11/06/2025,13/05/2025</t>
        </is>
      </c>
      <c r="G2654" s="1" t="n">
        <v>-6159.197825961683</v>
      </c>
      <c r="H2654" s="1" t="n">
        <v>0.0018203429845732</v>
      </c>
      <c r="K2654" s="4" t="n">
        <v>100135395.17</v>
      </c>
      <c r="L2654" s="5" t="n">
        <v>4425001</v>
      </c>
      <c r="M2654" s="6" t="n">
        <v>22.62946272</v>
      </c>
      <c r="AB2654" s="8" t="inlineStr">
        <is>
          <t>QISSwaps</t>
        </is>
      </c>
      <c r="AG2654" t="n">
        <v>-0.040428</v>
      </c>
    </row>
    <row r="2655">
      <c r="A2655" t="inlineStr">
        <is>
          <t>QIS</t>
        </is>
      </c>
      <c r="B2655" t="inlineStr">
        <is>
          <t>EURPLN,Put,4.193255928726399,20/06/2025,21/05/2025</t>
        </is>
      </c>
      <c r="C2655" t="inlineStr">
        <is>
          <t>EURPLN,Put,4.193255928726399,20/06/2025,21/05/2025</t>
        </is>
      </c>
      <c r="G2655" s="1" t="n">
        <v>-6439.654980675607</v>
      </c>
      <c r="H2655" s="1" t="n">
        <v>0.0025728456785618</v>
      </c>
      <c r="K2655" s="4" t="n">
        <v>100135395.17</v>
      </c>
      <c r="L2655" s="5" t="n">
        <v>4425001</v>
      </c>
      <c r="M2655" s="6" t="n">
        <v>22.62946272</v>
      </c>
      <c r="AB2655" s="8" t="inlineStr">
        <is>
          <t>QISSwaps</t>
        </is>
      </c>
      <c r="AG2655" t="n">
        <v>-0.040428</v>
      </c>
    </row>
    <row r="2656">
      <c r="A2656" t="inlineStr">
        <is>
          <t>QIS</t>
        </is>
      </c>
      <c r="B2656" t="inlineStr">
        <is>
          <t>EURPLN,Put,4.194589908205228,16/06/2025,16/05/2025</t>
        </is>
      </c>
      <c r="C2656" t="inlineStr">
        <is>
          <t>EURPLN,Put,4.194589908205228,16/06/2025,16/05/2025</t>
        </is>
      </c>
      <c r="G2656" s="1" t="n">
        <v>-6604.540011888485</v>
      </c>
      <c r="H2656" s="1" t="n">
        <v>0.0022382559468694</v>
      </c>
      <c r="K2656" s="4" t="n">
        <v>100135395.17</v>
      </c>
      <c r="L2656" s="5" t="n">
        <v>4425001</v>
      </c>
      <c r="M2656" s="6" t="n">
        <v>22.62946272</v>
      </c>
      <c r="AB2656" s="8" t="inlineStr">
        <is>
          <t>QISSwaps</t>
        </is>
      </c>
      <c r="AG2656" t="n">
        <v>-0.040428</v>
      </c>
    </row>
    <row r="2657">
      <c r="A2657" t="inlineStr">
        <is>
          <t>QIS</t>
        </is>
      </c>
      <c r="B2657" t="inlineStr">
        <is>
          <t>EURPLN,Put,4.195057161012013,18/06/2025,20/05/2025</t>
        </is>
      </c>
      <c r="C2657" t="inlineStr">
        <is>
          <t>EURPLN,Put,4.195057161012013,18/06/2025,20/05/2025</t>
        </is>
      </c>
      <c r="G2657" s="1" t="n">
        <v>-6516.161304681631</v>
      </c>
      <c r="H2657" s="1" t="n">
        <v>0.0024380028861182</v>
      </c>
      <c r="K2657" s="4" t="n">
        <v>100135395.17</v>
      </c>
      <c r="L2657" s="5" t="n">
        <v>4425001</v>
      </c>
      <c r="M2657" s="6" t="n">
        <v>22.62946272</v>
      </c>
      <c r="AB2657" s="8" t="inlineStr">
        <is>
          <t>QISSwaps</t>
        </is>
      </c>
      <c r="AG2657" t="n">
        <v>-0.040428</v>
      </c>
    </row>
    <row r="2658">
      <c r="A2658" t="inlineStr">
        <is>
          <t>QIS</t>
        </is>
      </c>
      <c r="B2658" t="inlineStr">
        <is>
          <t>EURPLN,Put,4.1960809086916155,17/06/2025,19/05/2025</t>
        </is>
      </c>
      <c r="C2658" t="inlineStr">
        <is>
          <t>EURPLN,Put,4.1960809086916155,17/06/2025,19/05/2025</t>
        </is>
      </c>
      <c r="G2658" s="1" t="n">
        <v>-6338.645129637073</v>
      </c>
      <c r="H2658" s="1" t="n">
        <v>0.0024237115807459</v>
      </c>
      <c r="K2658" s="4" t="n">
        <v>100135395.17</v>
      </c>
      <c r="L2658" s="5" t="n">
        <v>4425001</v>
      </c>
      <c r="M2658" s="6" t="n">
        <v>22.62946272</v>
      </c>
      <c r="AB2658" s="8" t="inlineStr">
        <is>
          <t>QISSwaps</t>
        </is>
      </c>
      <c r="AG2658" t="n">
        <v>-0.040428</v>
      </c>
    </row>
    <row r="2659">
      <c r="A2659" t="inlineStr">
        <is>
          <t>QIS</t>
        </is>
      </c>
      <c r="B2659" t="inlineStr">
        <is>
          <t>EURPLN,Put,4.196930362140838,27/05/2025,24/04/2025</t>
        </is>
      </c>
      <c r="C2659" t="inlineStr">
        <is>
          <t>EURPLN,Put,4.196930362140838,27/05/2025,24/04/2025</t>
        </is>
      </c>
      <c r="G2659" s="1" t="n">
        <v>-6419.193390716612</v>
      </c>
      <c r="H2659" s="1" t="n">
        <v>0.0003228887520572</v>
      </c>
      <c r="K2659" s="4" t="n">
        <v>100135395.17</v>
      </c>
      <c r="L2659" s="5" t="n">
        <v>4425001</v>
      </c>
      <c r="M2659" s="6" t="n">
        <v>22.62946272</v>
      </c>
      <c r="AB2659" s="8" t="inlineStr">
        <is>
          <t>QISSwaps</t>
        </is>
      </c>
      <c r="AG2659" t="n">
        <v>-0.040428</v>
      </c>
    </row>
    <row r="2660">
      <c r="A2660" t="inlineStr">
        <is>
          <t>QIS</t>
        </is>
      </c>
      <c r="B2660" t="inlineStr">
        <is>
          <t>EURPLN,Put,4.197305900759385,29/05/2025,28/04/2025</t>
        </is>
      </c>
      <c r="C2660" t="inlineStr">
        <is>
          <t>EURPLN,Put,4.197305900759385,29/05/2025,28/04/2025</t>
        </is>
      </c>
      <c r="G2660" s="1" t="n">
        <v>-6371.317523621341</v>
      </c>
      <c r="H2660" s="1" t="n">
        <v>0.0006375492351088</v>
      </c>
      <c r="K2660" s="4" t="n">
        <v>100135395.17</v>
      </c>
      <c r="L2660" s="5" t="n">
        <v>4425001</v>
      </c>
      <c r="M2660" s="6" t="n">
        <v>22.62946272</v>
      </c>
      <c r="AB2660" s="8" t="inlineStr">
        <is>
          <t>QISSwaps</t>
        </is>
      </c>
      <c r="AG2660" t="n">
        <v>-0.040428</v>
      </c>
    </row>
    <row r="2661">
      <c r="A2661" t="inlineStr">
        <is>
          <t>QIS</t>
        </is>
      </c>
      <c r="B2661" t="inlineStr">
        <is>
          <t>EURPLN,Put,4.197984100369028,12/06/2025,14/05/2025</t>
        </is>
      </c>
      <c r="C2661" t="inlineStr">
        <is>
          <t>EURPLN,Put,4.197984100369028,12/06/2025,14/05/2025</t>
        </is>
      </c>
      <c r="G2661" s="1" t="n">
        <v>-6063.419213001906</v>
      </c>
      <c r="H2661" s="1" t="n">
        <v>0.0021794765225009</v>
      </c>
      <c r="K2661" s="4" t="n">
        <v>100135395.17</v>
      </c>
      <c r="L2661" s="5" t="n">
        <v>4425001</v>
      </c>
      <c r="M2661" s="6" t="n">
        <v>22.62946272</v>
      </c>
      <c r="AB2661" s="8" t="inlineStr">
        <is>
          <t>QISSwaps</t>
        </is>
      </c>
      <c r="AG2661" t="n">
        <v>-0.040428</v>
      </c>
    </row>
    <row r="2662">
      <c r="A2662" t="inlineStr">
        <is>
          <t>QIS</t>
        </is>
      </c>
      <c r="B2662" t="inlineStr">
        <is>
          <t>EURPLN,Put,4.1991276348907585,10/06/2025,12/05/2025</t>
        </is>
      </c>
      <c r="C2662" t="inlineStr">
        <is>
          <t>EURPLN,Put,4.1991276348907585,10/06/2025,12/05/2025</t>
        </is>
      </c>
      <c r="G2662" s="1" t="n">
        <v>-6084.567971047744</v>
      </c>
      <c r="H2662" s="1" t="n">
        <v>0.0020200721258681</v>
      </c>
      <c r="K2662" s="4" t="n">
        <v>100135395.17</v>
      </c>
      <c r="L2662" s="5" t="n">
        <v>4425001</v>
      </c>
      <c r="M2662" s="6" t="n">
        <v>22.62946272</v>
      </c>
      <c r="AB2662" s="8" t="inlineStr">
        <is>
          <t>QISSwaps</t>
        </is>
      </c>
      <c r="AG2662" t="n">
        <v>-0.040428</v>
      </c>
    </row>
    <row r="2663">
      <c r="A2663" t="inlineStr">
        <is>
          <t>QIS</t>
        </is>
      </c>
      <c r="B2663" t="inlineStr">
        <is>
          <t>EURPLN,Put,4.1994406404242275,05/06/2025,07/05/2025</t>
        </is>
      </c>
      <c r="C2663" t="inlineStr">
        <is>
          <t>EURPLN,Put,4.1994406404242275,05/06/2025,07/05/2025</t>
        </is>
      </c>
      <c r="G2663" s="1" t="n">
        <v>-6483.418914449836</v>
      </c>
      <c r="H2663" s="1" t="n">
        <v>0.0016071302496137</v>
      </c>
      <c r="K2663" s="4" t="n">
        <v>100135395.17</v>
      </c>
      <c r="L2663" s="5" t="n">
        <v>4425001</v>
      </c>
      <c r="M2663" s="6" t="n">
        <v>22.62946272</v>
      </c>
      <c r="AB2663" s="8" t="inlineStr">
        <is>
          <t>QISSwaps</t>
        </is>
      </c>
      <c r="AG2663" t="n">
        <v>-0.040428</v>
      </c>
    </row>
    <row r="2664">
      <c r="A2664" t="inlineStr">
        <is>
          <t>QIS</t>
        </is>
      </c>
      <c r="B2664" t="inlineStr">
        <is>
          <t>EURPLN,Put,4.200210747386402,30/05/2025,29/04/2025</t>
        </is>
      </c>
      <c r="C2664" t="inlineStr">
        <is>
          <t>EURPLN,Put,4.200210747386402,30/05/2025,29/04/2025</t>
        </is>
      </c>
      <c r="G2664" s="1" t="n">
        <v>-6334.721445389032</v>
      </c>
      <c r="H2664" s="1" t="n">
        <v>0.0009328811900803</v>
      </c>
      <c r="K2664" s="4" t="n">
        <v>100135395.17</v>
      </c>
      <c r="L2664" s="5" t="n">
        <v>4425001</v>
      </c>
      <c r="M2664" s="6" t="n">
        <v>22.62946272</v>
      </c>
      <c r="AB2664" s="8" t="inlineStr">
        <is>
          <t>QISSwaps</t>
        </is>
      </c>
      <c r="AG2664" t="n">
        <v>-0.040428</v>
      </c>
    </row>
    <row r="2665">
      <c r="A2665" t="inlineStr">
        <is>
          <t>QIS</t>
        </is>
      </c>
      <c r="B2665" t="inlineStr">
        <is>
          <t>EURPLN,Put,4.200284925960769,06/06/2025,08/05/2025</t>
        </is>
      </c>
      <c r="C2665" t="inlineStr">
        <is>
          <t>EURPLN,Put,4.200284925960769,06/06/2025,08/05/2025</t>
        </is>
      </c>
      <c r="G2665" s="1" t="n">
        <v>-6404.807702830583</v>
      </c>
      <c r="H2665" s="1" t="n">
        <v>0.0017999466047701</v>
      </c>
      <c r="K2665" s="4" t="n">
        <v>100135395.17</v>
      </c>
      <c r="L2665" s="5" t="n">
        <v>4425001</v>
      </c>
      <c r="M2665" s="6" t="n">
        <v>22.62946272</v>
      </c>
      <c r="AB2665" s="8" t="inlineStr">
        <is>
          <t>QISSwaps</t>
        </is>
      </c>
      <c r="AG2665" t="n">
        <v>-0.040428</v>
      </c>
    </row>
    <row r="2666">
      <c r="A2666" t="inlineStr">
        <is>
          <t>QIS</t>
        </is>
      </c>
      <c r="B2666" t="inlineStr">
        <is>
          <t>EURPLN,Put,4.2004984379492765,13/06/2025,15/05/2025</t>
        </is>
      </c>
      <c r="C2666" t="inlineStr">
        <is>
          <t>EURPLN,Put,4.2004984379492765,13/06/2025,15/05/2025</t>
        </is>
      </c>
      <c r="G2666" s="1" t="n">
        <v>-6550.09665910087</v>
      </c>
      <c r="H2666" s="1" t="n">
        <v>0.0024642832524215</v>
      </c>
      <c r="K2666" s="4" t="n">
        <v>100135395.17</v>
      </c>
      <c r="L2666" s="5" t="n">
        <v>4425001</v>
      </c>
      <c r="M2666" s="6" t="n">
        <v>22.62946272</v>
      </c>
      <c r="AB2666" s="8" t="inlineStr">
        <is>
          <t>QISSwaps</t>
        </is>
      </c>
      <c r="AG2666" t="n">
        <v>-0.040428</v>
      </c>
    </row>
    <row r="2667">
      <c r="A2667" t="inlineStr">
        <is>
          <t>QIS</t>
        </is>
      </c>
      <c r="B2667" t="inlineStr">
        <is>
          <t>EURPLN,Put,4.201357736897819,09/06/2025,09/05/2025</t>
        </is>
      </c>
      <c r="C2667" t="inlineStr">
        <is>
          <t>EURPLN,Put,4.201357736897819,09/06/2025,09/05/2025</t>
        </is>
      </c>
      <c r="G2667" s="1" t="n">
        <v>-6213.01598539268</v>
      </c>
      <c r="H2667" s="1" t="n">
        <v>0.0020073467246413</v>
      </c>
      <c r="K2667" s="4" t="n">
        <v>100135395.17</v>
      </c>
      <c r="L2667" s="5" t="n">
        <v>4425001</v>
      </c>
      <c r="M2667" s="6" t="n">
        <v>22.62946272</v>
      </c>
      <c r="AB2667" s="8" t="inlineStr">
        <is>
          <t>QISSwaps</t>
        </is>
      </c>
      <c r="AG2667" t="n">
        <v>-0.040428</v>
      </c>
    </row>
    <row r="2668">
      <c r="A2668" t="inlineStr">
        <is>
          <t>QIS</t>
        </is>
      </c>
      <c r="B2668" t="inlineStr">
        <is>
          <t>EURPLN,Put,4.202059587206611,28/05/2025,25/04/2025</t>
        </is>
      </c>
      <c r="C2668" t="inlineStr">
        <is>
          <t>EURPLN,Put,4.202059587206611,28/05/2025,25/04/2025</t>
        </is>
      </c>
      <c r="G2668" s="1" t="n">
        <v>-6434.033200606703</v>
      </c>
      <c r="H2668" s="1" t="n">
        <v>0.0005924869590914</v>
      </c>
      <c r="K2668" s="4" t="n">
        <v>100135395.17</v>
      </c>
      <c r="L2668" s="5" t="n">
        <v>4425001</v>
      </c>
      <c r="M2668" s="6" t="n">
        <v>22.62946272</v>
      </c>
      <c r="AB2668" s="8" t="inlineStr">
        <is>
          <t>QISSwaps</t>
        </is>
      </c>
      <c r="AG2668" t="n">
        <v>-0.040428</v>
      </c>
    </row>
    <row r="2669">
      <c r="A2669" t="inlineStr">
        <is>
          <t>QIS</t>
        </is>
      </c>
      <c r="B2669" t="inlineStr">
        <is>
          <t>EURPLN,Put,4.202781658779497,04/06/2025,06/05/2025</t>
        </is>
      </c>
      <c r="C2669" t="inlineStr">
        <is>
          <t>EURPLN,Put,4.202781658779497,04/06/2025,06/05/2025</t>
        </is>
      </c>
      <c r="G2669" s="1" t="n">
        <v>-6502.506853948747</v>
      </c>
      <c r="H2669" s="1" t="n">
        <v>0.0016652756163409</v>
      </c>
      <c r="K2669" s="4" t="n">
        <v>100135395.17</v>
      </c>
      <c r="L2669" s="5" t="n">
        <v>4425001</v>
      </c>
      <c r="M2669" s="6" t="n">
        <v>22.62946272</v>
      </c>
      <c r="AB2669" s="8" t="inlineStr">
        <is>
          <t>QISSwaps</t>
        </is>
      </c>
      <c r="AG2669" t="n">
        <v>-0.040428</v>
      </c>
    </row>
    <row r="2670">
      <c r="A2670" t="inlineStr">
        <is>
          <t>QIS</t>
        </is>
      </c>
      <c r="B2670" t="inlineStr">
        <is>
          <t>EURPLN,Put,4.203940509417023,02/06/2025,30/04/2025</t>
        </is>
      </c>
      <c r="C2670" t="inlineStr">
        <is>
          <t>EURPLN,Put,4.203940509417023,02/06/2025,30/04/2025</t>
        </is>
      </c>
      <c r="G2670" s="1" t="n">
        <v>-6539.676449826286</v>
      </c>
      <c r="H2670" s="1" t="n">
        <v>0.0013059844875858</v>
      </c>
      <c r="K2670" s="4" t="n">
        <v>100135395.17</v>
      </c>
      <c r="L2670" s="5" t="n">
        <v>4425001</v>
      </c>
      <c r="M2670" s="6" t="n">
        <v>22.62946272</v>
      </c>
      <c r="AB2670" s="8" t="inlineStr">
        <is>
          <t>QISSwaps</t>
        </is>
      </c>
      <c r="AG2670" t="n">
        <v>-0.040428</v>
      </c>
    </row>
    <row r="2671">
      <c r="A2671" t="inlineStr">
        <is>
          <t>QIS</t>
        </is>
      </c>
      <c r="B2671" t="inlineStr">
        <is>
          <t>EURPLN,Put,4.20415546305193,11/06/2025,13/05/2025</t>
        </is>
      </c>
      <c r="C2671" t="inlineStr">
        <is>
          <t>EURPLN,Put,4.20415546305193,11/06/2025,13/05/2025</t>
        </is>
      </c>
      <c r="G2671" s="1" t="n">
        <v>-6126.525201379251</v>
      </c>
      <c r="H2671" s="1" t="n">
        <v>0.0024719532540272</v>
      </c>
      <c r="K2671" s="4" t="n">
        <v>100135395.17</v>
      </c>
      <c r="L2671" s="5" t="n">
        <v>4425001</v>
      </c>
      <c r="M2671" s="6" t="n">
        <v>22.62946272</v>
      </c>
      <c r="AB2671" s="8" t="inlineStr">
        <is>
          <t>QISSwaps</t>
        </is>
      </c>
      <c r="AG2671" t="n">
        <v>-0.040428</v>
      </c>
    </row>
    <row r="2672">
      <c r="A2672" t="inlineStr">
        <is>
          <t>QIS</t>
        </is>
      </c>
      <c r="B2672" t="inlineStr">
        <is>
          <t>EURPLN,Put,4.205091189854577,20/06/2025,21/05/2025</t>
        </is>
      </c>
      <c r="C2672" t="inlineStr">
        <is>
          <t>EURPLN,Put,4.205091189854577,20/06/2025,21/05/2025</t>
        </is>
      </c>
      <c r="G2672" s="1" t="n">
        <v>-6403.457076283325</v>
      </c>
      <c r="H2672" s="1" t="n">
        <v>0.0033545691089173</v>
      </c>
      <c r="K2672" s="4" t="n">
        <v>100135395.17</v>
      </c>
      <c r="L2672" s="5" t="n">
        <v>4425001</v>
      </c>
      <c r="M2672" s="6" t="n">
        <v>22.62946272</v>
      </c>
      <c r="AB2672" s="8" t="inlineStr">
        <is>
          <t>QISSwaps</t>
        </is>
      </c>
      <c r="AG2672" t="n">
        <v>-0.040428</v>
      </c>
    </row>
    <row r="2673">
      <c r="A2673" t="inlineStr">
        <is>
          <t>QIS</t>
        </is>
      </c>
      <c r="B2673" t="inlineStr">
        <is>
          <t>EURPLN,Put,4.2054976038276495,21/05/2025,17/04/2025</t>
        </is>
      </c>
      <c r="C2673" t="inlineStr">
        <is>
          <t>EURPLN,Put,4.2054976038276495,21/05/2025,17/04/2025</t>
        </is>
      </c>
      <c r="G2673" s="1" t="n">
        <v>-6737.501765382443</v>
      </c>
      <c r="K2673" s="4" t="n">
        <v>100135395.17</v>
      </c>
      <c r="L2673" s="5" t="n">
        <v>4425001</v>
      </c>
      <c r="M2673" s="6" t="n">
        <v>22.62946272</v>
      </c>
      <c r="AB2673" s="8" t="inlineStr">
        <is>
          <t>QISSwaps</t>
        </is>
      </c>
      <c r="AG2673" t="n">
        <v>-0.040428</v>
      </c>
    </row>
    <row r="2674">
      <c r="A2674" t="inlineStr">
        <is>
          <t>QIS</t>
        </is>
      </c>
      <c r="B2674" t="inlineStr">
        <is>
          <t>EURPLN,Put,4.206578065036824,23/05/2025,23/04/2025</t>
        </is>
      </c>
      <c r="C2674" t="inlineStr">
        <is>
          <t>EURPLN,Put,4.206578065036824,23/05/2025,23/04/2025</t>
        </is>
      </c>
      <c r="G2674" s="1" t="n">
        <v>-6349.083438948278</v>
      </c>
      <c r="H2674" s="1" t="n">
        <v>0.0002171339860202</v>
      </c>
      <c r="K2674" s="4" t="n">
        <v>100135395.17</v>
      </c>
      <c r="L2674" s="5" t="n">
        <v>4425001</v>
      </c>
      <c r="M2674" s="6" t="n">
        <v>22.62946272</v>
      </c>
      <c r="AB2674" s="8" t="inlineStr">
        <is>
          <t>QISSwaps</t>
        </is>
      </c>
      <c r="AG2674" t="n">
        <v>-0.040428</v>
      </c>
    </row>
    <row r="2675">
      <c r="A2675" t="inlineStr">
        <is>
          <t>QIS</t>
        </is>
      </c>
      <c r="B2675" t="inlineStr">
        <is>
          <t>EURPLN,Put,4.206624973471896,16/06/2025,16/05/2025</t>
        </is>
      </c>
      <c r="C2675" t="inlineStr">
        <is>
          <t>EURPLN,Put,4.206624973471896,16/06/2025,16/05/2025</t>
        </is>
      </c>
      <c r="G2675" s="1" t="n">
        <v>-6566.803172205629</v>
      </c>
      <c r="H2675" s="1" t="n">
        <v>0.0030145670344979</v>
      </c>
      <c r="K2675" s="4" t="n">
        <v>100135395.17</v>
      </c>
      <c r="L2675" s="5" t="n">
        <v>4425001</v>
      </c>
      <c r="M2675" s="6" t="n">
        <v>22.62946272</v>
      </c>
      <c r="AB2675" s="8" t="inlineStr">
        <is>
          <t>QISSwaps</t>
        </is>
      </c>
      <c r="AG2675" t="n">
        <v>-0.040428</v>
      </c>
    </row>
    <row r="2676">
      <c r="A2676" t="inlineStr">
        <is>
          <t>QIS</t>
        </is>
      </c>
      <c r="B2676" t="inlineStr">
        <is>
          <t>EURPLN,Put,4.2069842574238185,18/06/2025,20/05/2025</t>
        </is>
      </c>
      <c r="C2676" t="inlineStr">
        <is>
          <t>EURPLN,Put,4.2069842574238185,18/06/2025,20/05/2025</t>
        </is>
      </c>
      <c r="G2676" s="1" t="n">
        <v>-6479.26612746478</v>
      </c>
      <c r="H2676" s="1" t="n">
        <v>0.0032262907521973</v>
      </c>
      <c r="K2676" s="4" t="n">
        <v>100135395.17</v>
      </c>
      <c r="L2676" s="5" t="n">
        <v>4425001</v>
      </c>
      <c r="M2676" s="6" t="n">
        <v>22.62946272</v>
      </c>
      <c r="AB2676" s="8" t="inlineStr">
        <is>
          <t>QISSwaps</t>
        </is>
      </c>
      <c r="AG2676" t="n">
        <v>-0.040428</v>
      </c>
    </row>
    <row r="2677">
      <c r="A2677" t="inlineStr">
        <is>
          <t>QIS</t>
        </is>
      </c>
      <c r="B2677" t="inlineStr">
        <is>
          <t>EURPLN,Put,4.207565563843959,17/06/2025,19/05/2025</t>
        </is>
      </c>
      <c r="C2677" t="inlineStr">
        <is>
          <t>EURPLN,Put,4.207565563843959,17/06/2025,19/05/2025</t>
        </is>
      </c>
      <c r="G2677" s="1" t="n">
        <v>-6304.089374523648</v>
      </c>
      <c r="H2677" s="1" t="n">
        <v>0.0031929457790562</v>
      </c>
      <c r="K2677" s="4" t="n">
        <v>100135395.17</v>
      </c>
      <c r="L2677" s="5" t="n">
        <v>4425001</v>
      </c>
      <c r="M2677" s="6" t="n">
        <v>22.62946272</v>
      </c>
      <c r="AB2677" s="8" t="inlineStr">
        <is>
          <t>QISSwaps</t>
        </is>
      </c>
      <c r="AG2677" t="n">
        <v>-0.040428</v>
      </c>
    </row>
    <row r="2678">
      <c r="A2678" t="inlineStr">
        <is>
          <t>QIS</t>
        </is>
      </c>
      <c r="B2678" t="inlineStr">
        <is>
          <t>EURPLN,Put,4.208329449326928,03/06/2025,02/05/2025</t>
        </is>
      </c>
      <c r="C2678" t="inlineStr">
        <is>
          <t>EURPLN,Put,4.208329449326928,03/06/2025,02/05/2025</t>
        </is>
      </c>
      <c r="G2678" s="1" t="n">
        <v>-6578.188076474811</v>
      </c>
      <c r="H2678" s="1" t="n">
        <v>0.0017697762617333</v>
      </c>
      <c r="K2678" s="4" t="n">
        <v>100135395.17</v>
      </c>
      <c r="L2678" s="5" t="n">
        <v>4425001</v>
      </c>
      <c r="M2678" s="6" t="n">
        <v>22.62946272</v>
      </c>
      <c r="AB2678" s="8" t="inlineStr">
        <is>
          <t>QISSwaps</t>
        </is>
      </c>
      <c r="AG2678" t="n">
        <v>-0.040428</v>
      </c>
    </row>
    <row r="2679">
      <c r="A2679" t="inlineStr">
        <is>
          <t>QIS</t>
        </is>
      </c>
      <c r="B2679" t="inlineStr">
        <is>
          <t>EURPLN,Put,4.208887095234039,27/05/2025,24/04/2025</t>
        </is>
      </c>
      <c r="C2679" t="inlineStr">
        <is>
          <t>EURPLN,Put,4.208887095234039,27/05/2025,24/04/2025</t>
        </is>
      </c>
      <c r="G2679" s="1" t="n">
        <v>-6382.773520194988</v>
      </c>
      <c r="H2679" s="1" t="n">
        <v>0.0006378310040261</v>
      </c>
      <c r="K2679" s="4" t="n">
        <v>100135395.17</v>
      </c>
      <c r="L2679" s="5" t="n">
        <v>4425001</v>
      </c>
      <c r="M2679" s="6" t="n">
        <v>22.62946272</v>
      </c>
      <c r="AB2679" s="8" t="inlineStr">
        <is>
          <t>QISSwaps</t>
        </is>
      </c>
      <c r="AG2679" t="n">
        <v>-0.040428</v>
      </c>
    </row>
    <row r="2680">
      <c r="A2680" t="inlineStr">
        <is>
          <t>QIS</t>
        </is>
      </c>
      <c r="B2680" t="inlineStr">
        <is>
          <t>EURPLN,Put,4.209055809233632,12/06/2025,14/05/2025</t>
        </is>
      </c>
      <c r="C2680" t="inlineStr">
        <is>
          <t>EURPLN,Put,4.209055809233632,12/06/2025,14/05/2025</t>
        </is>
      </c>
      <c r="G2680" s="1" t="n">
        <v>-6031.562130996821</v>
      </c>
      <c r="H2680" s="1" t="n">
        <v>0.0029123616438461</v>
      </c>
      <c r="K2680" s="4" t="n">
        <v>100135395.17</v>
      </c>
      <c r="L2680" s="5" t="n">
        <v>4425001</v>
      </c>
      <c r="M2680" s="6" t="n">
        <v>22.62946272</v>
      </c>
      <c r="AB2680" s="8" t="inlineStr">
        <is>
          <t>QISSwaps</t>
        </is>
      </c>
      <c r="AG2680" t="n">
        <v>-0.040428</v>
      </c>
    </row>
    <row r="2681">
      <c r="A2681" t="inlineStr">
        <is>
          <t>QIS</t>
        </is>
      </c>
      <c r="B2681" t="inlineStr">
        <is>
          <t>EURPLN,Put,4.209193586128785,29/05/2025,28/04/2025</t>
        </is>
      </c>
      <c r="C2681" t="inlineStr">
        <is>
          <t>EURPLN,Put,4.209193586128785,29/05/2025,28/04/2025</t>
        </is>
      </c>
      <c r="G2681" s="1" t="n">
        <v>-6335.380347973603</v>
      </c>
      <c r="H2681" s="1" t="n">
        <v>0.0010748862657394</v>
      </c>
      <c r="K2681" s="4" t="n">
        <v>100135395.17</v>
      </c>
      <c r="L2681" s="5" t="n">
        <v>4425001</v>
      </c>
      <c r="M2681" s="6" t="n">
        <v>22.62946272</v>
      </c>
      <c r="AB2681" s="8" t="inlineStr">
        <is>
          <t>QISSwaps</t>
        </is>
      </c>
      <c r="AG2681" t="n">
        <v>-0.040428</v>
      </c>
    </row>
    <row r="2682">
      <c r="A2682" t="inlineStr">
        <is>
          <t>QIS</t>
        </is>
      </c>
      <c r="B2682" t="inlineStr">
        <is>
          <t>EURPLN,Put,4.210393925395933,10/06/2025,12/05/2025</t>
        </is>
      </c>
      <c r="C2682" t="inlineStr">
        <is>
          <t>EURPLN,Put,4.210393925395933,10/06/2025,12/05/2025</t>
        </is>
      </c>
      <c r="G2682" s="1" t="n">
        <v>-6052.049020621088</v>
      </c>
      <c r="H2682" s="1" t="n">
        <v>0.0027619140656814</v>
      </c>
      <c r="K2682" s="4" t="n">
        <v>100135395.17</v>
      </c>
      <c r="L2682" s="5" t="n">
        <v>4425001</v>
      </c>
      <c r="M2682" s="6" t="n">
        <v>22.62946272</v>
      </c>
      <c r="AB2682" s="8" t="inlineStr">
        <is>
          <t>QISSwaps</t>
        </is>
      </c>
      <c r="AG2682" t="n">
        <v>-0.040428</v>
      </c>
    </row>
    <row r="2683">
      <c r="A2683" t="inlineStr">
        <is>
          <t>QIS</t>
        </is>
      </c>
      <c r="B2683" t="inlineStr">
        <is>
          <t>EURPLN,Put,4.211427144029124,05/06/2025,07/05/2025</t>
        </is>
      </c>
      <c r="C2683" t="inlineStr">
        <is>
          <t>EURPLN,Put,4.211427144029124,05/06/2025,07/05/2025</t>
        </is>
      </c>
      <c r="G2683" s="1" t="n">
        <v>-6446.565407086885</v>
      </c>
      <c r="H2683" s="1" t="n">
        <v>0.0023309551665128</v>
      </c>
      <c r="K2683" s="4" t="n">
        <v>100135395.17</v>
      </c>
      <c r="L2683" s="5" t="n">
        <v>4425001</v>
      </c>
      <c r="M2683" s="6" t="n">
        <v>22.62946272</v>
      </c>
      <c r="AB2683" s="8" t="inlineStr">
        <is>
          <t>QISSwaps</t>
        </is>
      </c>
      <c r="AG2683" t="n">
        <v>-0.040428</v>
      </c>
    </row>
    <row r="2684">
      <c r="A2684" t="inlineStr">
        <is>
          <t>QIS</t>
        </is>
      </c>
      <c r="B2684" t="inlineStr">
        <is>
          <t>EURPLN,Put,4.212069024641429,30/05/2025,29/04/2025</t>
        </is>
      </c>
      <c r="C2684" t="inlineStr">
        <is>
          <t>EURPLN,Put,4.212069024641429,30/05/2025,29/04/2025</t>
        </is>
      </c>
      <c r="G2684" s="1" t="n">
        <v>-6299.103253309435</v>
      </c>
      <c r="H2684" s="1" t="n">
        <v>0.0014950009814926</v>
      </c>
      <c r="K2684" s="4" t="n">
        <v>100135395.17</v>
      </c>
      <c r="L2684" s="5" t="n">
        <v>4425001</v>
      </c>
      <c r="M2684" s="6" t="n">
        <v>22.62946272</v>
      </c>
      <c r="AB2684" s="8" t="inlineStr">
        <is>
          <t>QISSwaps</t>
        </is>
      </c>
      <c r="AG2684" t="n">
        <v>-0.040428</v>
      </c>
    </row>
    <row r="2685">
      <c r="A2685" t="inlineStr">
        <is>
          <t>QIS</t>
        </is>
      </c>
      <c r="B2685" t="inlineStr">
        <is>
          <t>EURPLN,Put,4.212149830697366,06/06/2025,08/05/2025</t>
        </is>
      </c>
      <c r="C2685" t="inlineStr">
        <is>
          <t>EURPLN,Put,4.212149830697366,06/06/2025,08/05/2025</t>
        </is>
      </c>
      <c r="G2685" s="1" t="n">
        <v>-6368.77602899888</v>
      </c>
      <c r="H2685" s="1" t="n">
        <v>0.0025599404712137</v>
      </c>
      <c r="K2685" s="4" t="n">
        <v>100135395.17</v>
      </c>
      <c r="L2685" s="5" t="n">
        <v>4425001</v>
      </c>
      <c r="M2685" s="6" t="n">
        <v>22.62946272</v>
      </c>
      <c r="AB2685" s="8" t="inlineStr">
        <is>
          <t>QISSwaps</t>
        </is>
      </c>
      <c r="AG2685" t="n">
        <v>-0.040428</v>
      </c>
    </row>
    <row r="2686">
      <c r="A2686" t="inlineStr">
        <is>
          <t>QIS</t>
        </is>
      </c>
      <c r="B2686" t="inlineStr">
        <is>
          <t>EURPLN,Put,4.212539641084115,13/06/2025,15/05/2025</t>
        </is>
      </c>
      <c r="C2686" t="inlineStr">
        <is>
          <t>EURPLN,Put,4.212539641084115,13/06/2025,15/05/2025</t>
        </is>
      </c>
      <c r="G2686" s="1" t="n">
        <v>-6512.704336230847</v>
      </c>
      <c r="H2686" s="1" t="n">
        <v>0.0033329019933919</v>
      </c>
      <c r="K2686" s="4" t="n">
        <v>100135395.17</v>
      </c>
      <c r="L2686" s="5" t="n">
        <v>4425001</v>
      </c>
      <c r="M2686" s="6" t="n">
        <v>22.62946272</v>
      </c>
      <c r="AB2686" s="8" t="inlineStr">
        <is>
          <t>QISSwaps</t>
        </is>
      </c>
      <c r="AG2686" t="n">
        <v>-0.040428</v>
      </c>
    </row>
    <row r="2687">
      <c r="A2687" t="inlineStr">
        <is>
          <t>QIS</t>
        </is>
      </c>
      <c r="B2687" t="inlineStr">
        <is>
          <t>EURPLN,Put,4.212809335932905,09/06/2025,09/05/2025</t>
        </is>
      </c>
      <c r="C2687" t="inlineStr">
        <is>
          <t>EURPLN,Put,4.212809335932905,09/06/2025,09/05/2025</t>
        </is>
      </c>
      <c r="G2687" s="1" t="n">
        <v>-6179.284448663472</v>
      </c>
      <c r="H2687" s="1" t="n">
        <v>0.0027823171898289</v>
      </c>
      <c r="K2687" s="4" t="n">
        <v>100135395.17</v>
      </c>
      <c r="L2687" s="5" t="n">
        <v>4425001</v>
      </c>
      <c r="M2687" s="6" t="n">
        <v>22.62946272</v>
      </c>
      <c r="AB2687" s="8" t="inlineStr">
        <is>
          <t>QISSwaps</t>
        </is>
      </c>
      <c r="AG2687" t="n">
        <v>-0.040428</v>
      </c>
    </row>
    <row r="2688">
      <c r="A2688" t="inlineStr">
        <is>
          <t>QIS</t>
        </is>
      </c>
      <c r="B2688" t="inlineStr">
        <is>
          <t>EURPLN,Put,4.214129580699834,28/05/2025,25/04/2025</t>
        </is>
      </c>
      <c r="C2688" t="inlineStr">
        <is>
          <t>EURPLN,Put,4.214129580699834,28/05/2025,25/04/2025</t>
        </is>
      </c>
      <c r="G2688" s="1" t="n">
        <v>-6397.229621896297</v>
      </c>
      <c r="H2688" s="1" t="n">
        <v>0.001062829710285</v>
      </c>
      <c r="K2688" s="4" t="n">
        <v>100135395.17</v>
      </c>
      <c r="L2688" s="5" t="n">
        <v>4425001</v>
      </c>
      <c r="M2688" s="6" t="n">
        <v>22.62946272</v>
      </c>
      <c r="AB2688" s="8" t="inlineStr">
        <is>
          <t>QISSwaps</t>
        </is>
      </c>
      <c r="AG2688" t="n">
        <v>-0.040428</v>
      </c>
    </row>
    <row r="2689">
      <c r="A2689" t="inlineStr">
        <is>
          <t>QIS</t>
        </is>
      </c>
      <c r="B2689" t="inlineStr">
        <is>
          <t>EURPLN,Put,4.214864375165936,04/06/2025,06/05/2025</t>
        </is>
      </c>
      <c r="C2689" t="inlineStr">
        <is>
          <t>EURPLN,Put,4.214864375165936,04/06/2025,06/05/2025</t>
        </is>
      </c>
      <c r="G2689" s="1" t="n">
        <v>-6465.278927212596</v>
      </c>
      <c r="H2689" s="1" t="n">
        <v>0.0024532886698164</v>
      </c>
      <c r="K2689" s="4" t="n">
        <v>100135395.17</v>
      </c>
      <c r="L2689" s="5" t="n">
        <v>4425001</v>
      </c>
      <c r="M2689" s="6" t="n">
        <v>22.62946272</v>
      </c>
      <c r="AB2689" s="8" t="inlineStr">
        <is>
          <t>QISSwaps</t>
        </is>
      </c>
      <c r="AG2689" t="n">
        <v>-0.040428</v>
      </c>
    </row>
    <row r="2690">
      <c r="A2690" t="inlineStr">
        <is>
          <t>QIS</t>
        </is>
      </c>
      <c r="B2690" t="inlineStr">
        <is>
          <t>EURPLN,Put,4.21532115750065,11/06/2025,13/05/2025</t>
        </is>
      </c>
      <c r="C2690" t="inlineStr">
        <is>
          <t>EURPLN,Put,4.21532115750065,11/06/2025,13/05/2025</t>
        </is>
      </c>
      <c r="G2690" s="1" t="n">
        <v>-6094.111866054394</v>
      </c>
      <c r="H2690" s="1" t="n">
        <v>0.0033170091214401</v>
      </c>
      <c r="K2690" s="4" t="n">
        <v>100135395.17</v>
      </c>
      <c r="L2690" s="5" t="n">
        <v>4425001</v>
      </c>
      <c r="M2690" s="6" t="n">
        <v>22.62946272</v>
      </c>
      <c r="AB2690" s="8" t="inlineStr">
        <is>
          <t>QISSwaps</t>
        </is>
      </c>
      <c r="AG2690" t="n">
        <v>-0.040428</v>
      </c>
    </row>
    <row r="2691">
      <c r="A2691" t="inlineStr">
        <is>
          <t>QIS</t>
        </is>
      </c>
      <c r="B2691" t="inlineStr">
        <is>
          <t>EURPLN,Put,4.216181099165559,02/06/2025,30/04/2025</t>
        </is>
      </c>
      <c r="C2691" t="inlineStr">
        <is>
          <t>EURPLN,Put,4.216181099165559,02/06/2025,30/04/2025</t>
        </is>
      </c>
      <c r="G2691" s="1" t="n">
        <v>-6501.759058167305</v>
      </c>
      <c r="H2691" s="1" t="n">
        <v>0.0020382881727579</v>
      </c>
      <c r="K2691" s="4" t="n">
        <v>100135395.17</v>
      </c>
      <c r="L2691" s="5" t="n">
        <v>4425001</v>
      </c>
      <c r="M2691" s="6" t="n">
        <v>22.62946272</v>
      </c>
      <c r="AB2691" s="8" t="inlineStr">
        <is>
          <t>QISSwaps</t>
        </is>
      </c>
      <c r="AG2691" t="n">
        <v>-0.040428</v>
      </c>
    </row>
    <row r="2692">
      <c r="A2692" t="inlineStr">
        <is>
          <t>QIS</t>
        </is>
      </c>
      <c r="B2692" t="inlineStr">
        <is>
          <t>EURPLN,Put,4.216926450982756,20/06/2025,21/05/2025</t>
        </is>
      </c>
      <c r="C2692" t="inlineStr">
        <is>
          <t>EURPLN,Put,4.216926450982756,20/06/2025,21/05/2025</t>
        </is>
      </c>
      <c r="G2692" s="1" t="n">
        <v>-6367.563524016792</v>
      </c>
      <c r="H2692" s="1" t="n">
        <v>0.0043390237935097</v>
      </c>
      <c r="K2692" s="4" t="n">
        <v>100135395.17</v>
      </c>
      <c r="L2692" s="5" t="n">
        <v>4425001</v>
      </c>
      <c r="M2692" s="6" t="n">
        <v>22.62946272</v>
      </c>
      <c r="AB2692" s="8" t="inlineStr">
        <is>
          <t>QISSwaps</t>
        </is>
      </c>
      <c r="AG2692" t="n">
        <v>-0.040428</v>
      </c>
    </row>
    <row r="2693">
      <c r="A2693" t="inlineStr">
        <is>
          <t>QIS</t>
        </is>
      </c>
      <c r="B2693" t="inlineStr">
        <is>
          <t>EURPLN,Put,4.217811456715248,22/05/2025,22/04/2025</t>
        </is>
      </c>
      <c r="C2693" t="inlineStr">
        <is>
          <t>EURPLN,Put,4.217811456715248,22/05/2025,22/04/2025</t>
        </is>
      </c>
      <c r="G2693" s="1" t="n">
        <v>-6518.956727586336</v>
      </c>
      <c r="H2693" s="1" t="n">
        <v>0.0002490632027858</v>
      </c>
      <c r="K2693" s="4" t="n">
        <v>100135395.17</v>
      </c>
      <c r="L2693" s="5" t="n">
        <v>4425001</v>
      </c>
      <c r="M2693" s="6" t="n">
        <v>22.62946272</v>
      </c>
      <c r="AB2693" s="8" t="inlineStr">
        <is>
          <t>QISSwaps</t>
        </is>
      </c>
      <c r="AG2693" t="n">
        <v>-0.040428</v>
      </c>
    </row>
    <row r="2694">
      <c r="A2694" t="inlineStr">
        <is>
          <t>QIS</t>
        </is>
      </c>
      <c r="B2694" t="inlineStr">
        <is>
          <t>EURPLN,Put,4.218156897325476,21/05/2025,17/04/2025</t>
        </is>
      </c>
      <c r="C2694" t="inlineStr">
        <is>
          <t>EURPLN,Put,4.218156897325476,21/05/2025,17/04/2025</t>
        </is>
      </c>
      <c r="G2694" s="1" t="n">
        <v>-6697.122031965426</v>
      </c>
      <c r="K2694" s="4" t="n">
        <v>100135395.17</v>
      </c>
      <c r="L2694" s="5" t="n">
        <v>4425001</v>
      </c>
      <c r="M2694" s="6" t="n">
        <v>22.62946272</v>
      </c>
      <c r="AB2694" s="8" t="inlineStr">
        <is>
          <t>QISSwaps</t>
        </is>
      </c>
      <c r="AG2694" t="n">
        <v>-0.040428</v>
      </c>
    </row>
    <row r="2695">
      <c r="A2695" t="inlineStr">
        <is>
          <t>QIS</t>
        </is>
      </c>
      <c r="B2695" t="inlineStr">
        <is>
          <t>EURPLN,Put,4.218571879936611,23/05/2025,23/04/2025</t>
        </is>
      </c>
      <c r="C2695" t="inlineStr">
        <is>
          <t>EURPLN,Put,4.218571879936611,23/05/2025,23/04/2025</t>
        </is>
      </c>
      <c r="G2695" s="1" t="n">
        <v>-6313.032622167232</v>
      </c>
      <c r="H2695" s="1" t="n">
        <v>0.0005571723706632</v>
      </c>
      <c r="K2695" s="4" t="n">
        <v>100135395.17</v>
      </c>
      <c r="L2695" s="5" t="n">
        <v>4425001</v>
      </c>
      <c r="M2695" s="6" t="n">
        <v>22.62946272</v>
      </c>
      <c r="AB2695" s="8" t="inlineStr">
        <is>
          <t>QISSwaps</t>
        </is>
      </c>
      <c r="AG2695" t="n">
        <v>-0.040428</v>
      </c>
    </row>
    <row r="2696">
      <c r="A2696" t="inlineStr">
        <is>
          <t>QIS</t>
        </is>
      </c>
      <c r="B2696" t="inlineStr">
        <is>
          <t>EURPLN,Put,4.218660038738562,16/06/2025,16/05/2025</t>
        </is>
      </c>
      <c r="C2696" t="inlineStr">
        <is>
          <t>EURPLN,Put,4.218660038738562,16/06/2025,16/05/2025</t>
        </is>
      </c>
      <c r="G2696" s="1" t="n">
        <v>-6529.388840515639</v>
      </c>
      <c r="H2696" s="1" t="n">
        <v>0.0040159952294093</v>
      </c>
      <c r="K2696" s="4" t="n">
        <v>100135395.17</v>
      </c>
      <c r="L2696" s="5" t="n">
        <v>4425001</v>
      </c>
      <c r="M2696" s="6" t="n">
        <v>22.62946272</v>
      </c>
      <c r="AB2696" s="8" t="inlineStr">
        <is>
          <t>QISSwaps</t>
        </is>
      </c>
      <c r="AG2696" t="n">
        <v>-0.040428</v>
      </c>
    </row>
    <row r="2697">
      <c r="A2697" t="inlineStr">
        <is>
          <t>QIS</t>
        </is>
      </c>
      <c r="B2697" t="inlineStr">
        <is>
          <t>EURPLN,Put,4.218911353835624,18/06/2025,20/05/2025</t>
        </is>
      </c>
      <c r="C2697" t="inlineStr">
        <is>
          <t>EURPLN,Put,4.218911353835624,18/06/2025,20/05/2025</t>
        </is>
      </c>
      <c r="G2697" s="1" t="n">
        <v>-6442.683421863307</v>
      </c>
      <c r="H2697" s="1" t="n">
        <v>0.0042290318004831</v>
      </c>
      <c r="K2697" s="4" t="n">
        <v>100135395.17</v>
      </c>
      <c r="L2697" s="5" t="n">
        <v>4425001</v>
      </c>
      <c r="M2697" s="6" t="n">
        <v>22.62946272</v>
      </c>
      <c r="AB2697" s="8" t="inlineStr">
        <is>
          <t>QISSwaps</t>
        </is>
      </c>
      <c r="AG2697" t="n">
        <v>-0.040428</v>
      </c>
    </row>
    <row r="2698">
      <c r="A2698" t="inlineStr">
        <is>
          <t>QIS</t>
        </is>
      </c>
      <c r="B2698" t="inlineStr">
        <is>
          <t>EURPLN,Put,4.219050218996302,17/06/2025,19/05/2025</t>
        </is>
      </c>
      <c r="C2698" t="inlineStr">
        <is>
          <t>EURPLN,Put,4.219050218996302,17/06/2025,19/05/2025</t>
        </is>
      </c>
      <c r="G2698" s="1" t="n">
        <v>-6269.815427294334</v>
      </c>
      <c r="H2698" s="1" t="n">
        <v>0.0041660650606789</v>
      </c>
      <c r="K2698" s="4" t="n">
        <v>100135395.17</v>
      </c>
      <c r="L2698" s="5" t="n">
        <v>4425001</v>
      </c>
      <c r="M2698" s="6" t="n">
        <v>22.62946272</v>
      </c>
      <c r="AB2698" s="8" t="inlineStr">
        <is>
          <t>QISSwaps</t>
        </is>
      </c>
      <c r="AG2698" t="n">
        <v>-0.040428</v>
      </c>
    </row>
    <row r="2699">
      <c r="A2699" t="inlineStr">
        <is>
          <t>QIS</t>
        </is>
      </c>
      <c r="B2699" t="inlineStr">
        <is>
          <t>EURPLN,Put,4.220127518098237,12/06/2025,14/05/2025</t>
        </is>
      </c>
      <c r="C2699" t="inlineStr">
        <is>
          <t>EURPLN,Put,4.220127518098237,12/06/2025,14/05/2025</t>
        </is>
      </c>
      <c r="G2699" s="1" t="n">
        <v>-5999.955455729681</v>
      </c>
      <c r="H2699" s="1" t="n">
        <v>0.003846156152376</v>
      </c>
      <c r="K2699" s="4" t="n">
        <v>100135395.17</v>
      </c>
      <c r="L2699" s="5" t="n">
        <v>4425001</v>
      </c>
      <c r="M2699" s="6" t="n">
        <v>22.62946272</v>
      </c>
      <c r="AB2699" s="8" t="inlineStr">
        <is>
          <t>QISSwaps</t>
        </is>
      </c>
      <c r="AG2699" t="n">
        <v>-0.040428</v>
      </c>
    </row>
    <row r="2700">
      <c r="A2700" t="inlineStr">
        <is>
          <t>QIS</t>
        </is>
      </c>
      <c r="B2700" t="inlineStr">
        <is>
          <t>EURPLN,Put,4.220616276091771,03/06/2025,02/05/2025</t>
        </is>
      </c>
      <c r="C2700" t="inlineStr">
        <is>
          <t>EURPLN,Put,4.220616276091771,03/06/2025,02/05/2025</t>
        </is>
      </c>
      <c r="G2700" s="1" t="n">
        <v>-6539.943703945138</v>
      </c>
      <c r="H2700" s="1" t="n">
        <v>0.002664919495343</v>
      </c>
      <c r="K2700" s="4" t="n">
        <v>100135395.17</v>
      </c>
      <c r="L2700" s="5" t="n">
        <v>4425001</v>
      </c>
      <c r="M2700" s="6" t="n">
        <v>22.62946272</v>
      </c>
      <c r="AB2700" s="8" t="inlineStr">
        <is>
          <t>QISSwaps</t>
        </is>
      </c>
      <c r="AG2700" t="n">
        <v>-0.040428</v>
      </c>
    </row>
    <row r="2701">
      <c r="A2701" t="inlineStr">
        <is>
          <t>QIS</t>
        </is>
      </c>
      <c r="B2701" t="inlineStr">
        <is>
          <t>EURPLN,Put,4.220843828327241,27/05/2025,24/04/2025</t>
        </is>
      </c>
      <c r="C2701" t="inlineStr">
        <is>
          <t>EURPLN,Put,4.220843828327241,27/05/2025,24/04/2025</t>
        </is>
      </c>
      <c r="G2701" s="1" t="n">
        <v>-6346.662719810151</v>
      </c>
      <c r="H2701" s="1" t="n">
        <v>0.0012135491460866</v>
      </c>
      <c r="K2701" s="4" t="n">
        <v>100135395.17</v>
      </c>
      <c r="L2701" s="5" t="n">
        <v>4425001</v>
      </c>
      <c r="M2701" s="6" t="n">
        <v>22.62946272</v>
      </c>
      <c r="AB2701" s="8" t="inlineStr">
        <is>
          <t>QISSwaps</t>
        </is>
      </c>
      <c r="AG2701" t="n">
        <v>-0.040428</v>
      </c>
    </row>
    <row r="2702">
      <c r="A2702" t="inlineStr">
        <is>
          <t>QIS</t>
        </is>
      </c>
      <c r="B2702" t="inlineStr">
        <is>
          <t>EURPLN,Put,4.221081271498183,29/05/2025,28/04/2025</t>
        </is>
      </c>
      <c r="C2702" t="inlineStr">
        <is>
          <t>EURPLN,Put,4.221081271498183,29/05/2025,28/04/2025</t>
        </is>
      </c>
      <c r="G2702" s="1" t="n">
        <v>-6299.746370457826</v>
      </c>
      <c r="H2702" s="1" t="n">
        <v>0.0017858507780261</v>
      </c>
      <c r="K2702" s="4" t="n">
        <v>100135395.17</v>
      </c>
      <c r="L2702" s="5" t="n">
        <v>4425001</v>
      </c>
      <c r="M2702" s="6" t="n">
        <v>22.62946272</v>
      </c>
      <c r="AB2702" s="8" t="inlineStr">
        <is>
          <t>QISSwaps</t>
        </is>
      </c>
      <c r="AG2702" t="n">
        <v>-0.040428</v>
      </c>
    </row>
    <row r="2703">
      <c r="A2703" t="inlineStr">
        <is>
          <t>QIS</t>
        </is>
      </c>
      <c r="B2703" t="inlineStr">
        <is>
          <t>EURPLN,Put,4.2216602159011085,10/06/2025,12/05/2025</t>
        </is>
      </c>
      <c r="C2703" t="inlineStr">
        <is>
          <t>EURPLN,Put,4.2216602159011085,10/06/2025,12/05/2025</t>
        </is>
      </c>
      <c r="G2703" s="1" t="n">
        <v>-6019.790071363183</v>
      </c>
      <c r="H2703" s="1" t="n">
        <v>0.0037243818334748</v>
      </c>
      <c r="K2703" s="4" t="n">
        <v>100135395.17</v>
      </c>
      <c r="L2703" s="5" t="n">
        <v>4425001</v>
      </c>
      <c r="M2703" s="6" t="n">
        <v>22.62946272</v>
      </c>
      <c r="AB2703" s="8" t="inlineStr">
        <is>
          <t>QISSwaps</t>
        </is>
      </c>
      <c r="AG2703" t="n">
        <v>-0.040428</v>
      </c>
    </row>
    <row r="2704">
      <c r="A2704" t="inlineStr">
        <is>
          <t>QIS</t>
        </is>
      </c>
      <c r="B2704" t="inlineStr">
        <is>
          <t>EURPLN,Put,4.223413647634021,05/06/2025,07/05/2025</t>
        </is>
      </c>
      <c r="C2704" t="inlineStr">
        <is>
          <t>EURPLN,Put,4.223413647634021,05/06/2025,07/05/2025</t>
        </is>
      </c>
      <c r="G2704" s="1" t="n">
        <v>-6410.025236928146</v>
      </c>
      <c r="H2704" s="1" t="n">
        <v>0.0033297378591502</v>
      </c>
      <c r="K2704" s="4" t="n">
        <v>100135395.17</v>
      </c>
      <c r="L2704" s="5" t="n">
        <v>4425001</v>
      </c>
      <c r="M2704" s="6" t="n">
        <v>22.62946272</v>
      </c>
      <c r="AB2704" s="8" t="inlineStr">
        <is>
          <t>QISSwaps</t>
        </is>
      </c>
      <c r="AG2704" t="n">
        <v>-0.040428</v>
      </c>
    </row>
    <row r="2705">
      <c r="A2705" t="inlineStr">
        <is>
          <t>QIS</t>
        </is>
      </c>
      <c r="B2705" t="inlineStr">
        <is>
          <t>EURPLN,Put,4.223927301896456,30/05/2025,29/04/2025</t>
        </is>
      </c>
      <c r="C2705" t="inlineStr">
        <is>
          <t>EURPLN,Put,4.223927301896456,30/05/2025,29/04/2025</t>
        </is>
      </c>
      <c r="G2705" s="1" t="n">
        <v>-6263.784624081492</v>
      </c>
      <c r="H2705" s="1" t="n">
        <v>0.0023550364218202</v>
      </c>
      <c r="K2705" s="4" t="n">
        <v>100135395.17</v>
      </c>
      <c r="L2705" s="5" t="n">
        <v>4425001</v>
      </c>
      <c r="M2705" s="6" t="n">
        <v>22.62946272</v>
      </c>
      <c r="AB2705" s="8" t="inlineStr">
        <is>
          <t>QISSwaps</t>
        </is>
      </c>
      <c r="AG2705" t="n">
        <v>-0.040428</v>
      </c>
    </row>
    <row r="2706">
      <c r="A2706" t="inlineStr">
        <is>
          <t>QIS</t>
        </is>
      </c>
      <c r="B2706" t="inlineStr">
        <is>
          <t>EURPLN,Put,4.224014735433963,06/06/2025,08/05/2025</t>
        </is>
      </c>
      <c r="C2706" t="inlineStr">
        <is>
          <t>EURPLN,Put,4.224014735433963,06/06/2025,08/05/2025</t>
        </is>
      </c>
      <c r="G2706" s="1" t="n">
        <v>-6333.047558421908</v>
      </c>
      <c r="H2706" s="1" t="n">
        <v>0.0035851304375532</v>
      </c>
      <c r="K2706" s="4" t="n">
        <v>100135395.17</v>
      </c>
      <c r="L2706" s="5" t="n">
        <v>4425001</v>
      </c>
      <c r="M2706" s="6" t="n">
        <v>22.62946272</v>
      </c>
      <c r="AB2706" s="8" t="inlineStr">
        <is>
          <t>QISSwaps</t>
        </is>
      </c>
      <c r="AG2706" t="n">
        <v>-0.040428</v>
      </c>
    </row>
    <row r="2707">
      <c r="A2707" t="inlineStr">
        <is>
          <t>QIS</t>
        </is>
      </c>
      <c r="B2707" t="inlineStr">
        <is>
          <t>EURPLN,Put,4.224260934967991,09/06/2025,09/05/2025</t>
        </is>
      </c>
      <c r="C2707" t="inlineStr">
        <is>
          <t>EURPLN,Put,4.224260934967991,09/06/2025,09/05/2025</t>
        </is>
      </c>
      <c r="G2707" s="1" t="n">
        <v>-6145.82686959192</v>
      </c>
      <c r="H2707" s="1" t="n">
        <v>0.0037983996763212</v>
      </c>
      <c r="K2707" s="4" t="n">
        <v>100135395.17</v>
      </c>
      <c r="L2707" s="5" t="n">
        <v>4425001</v>
      </c>
      <c r="M2707" s="6" t="n">
        <v>22.62946272</v>
      </c>
      <c r="AB2707" s="8" t="inlineStr">
        <is>
          <t>QISSwaps</t>
        </is>
      </c>
      <c r="AG2707" t="n">
        <v>-0.040428</v>
      </c>
    </row>
    <row r="2708">
      <c r="A2708" t="inlineStr">
        <is>
          <t>QIS</t>
        </is>
      </c>
      <c r="B2708" t="inlineStr">
        <is>
          <t>EURPLN,Put,4.224580844218953,13/06/2025,15/05/2025</t>
        </is>
      </c>
      <c r="C2708" t="inlineStr">
        <is>
          <t>EURPLN,Put,4.224580844218953,13/06/2025,15/05/2025</t>
        </is>
      </c>
      <c r="G2708" s="1" t="n">
        <v>-6475.631292314498</v>
      </c>
      <c r="H2708" s="1" t="n">
        <v>0.0044415658563901</v>
      </c>
      <c r="K2708" s="4" t="n">
        <v>100135395.17</v>
      </c>
      <c r="L2708" s="5" t="n">
        <v>4425001</v>
      </c>
      <c r="M2708" s="6" t="n">
        <v>22.62946272</v>
      </c>
      <c r="AB2708" s="8" t="inlineStr">
        <is>
          <t>QISSwaps</t>
        </is>
      </c>
      <c r="AG2708" t="n">
        <v>-0.040428</v>
      </c>
    </row>
    <row r="2709">
      <c r="A2709" t="inlineStr">
        <is>
          <t>QIS</t>
        </is>
      </c>
      <c r="B2709" t="inlineStr">
        <is>
          <t>EURPLN,Put,4.226199574193057,28/05/2025,25/04/2025</t>
        </is>
      </c>
      <c r="C2709" t="inlineStr">
        <is>
          <t>EURPLN,Put,4.226199574193057,28/05/2025,25/04/2025</t>
        </is>
      </c>
      <c r="G2709" s="1" t="n">
        <v>-6360.740924890997</v>
      </c>
      <c r="H2709" s="1" t="n">
        <v>0.001873815458266</v>
      </c>
      <c r="K2709" s="4" t="n">
        <v>100135395.17</v>
      </c>
      <c r="L2709" s="5" t="n">
        <v>4425001</v>
      </c>
      <c r="M2709" s="6" t="n">
        <v>22.62946272</v>
      </c>
      <c r="AB2709" s="8" t="inlineStr">
        <is>
          <t>QISSwaps</t>
        </is>
      </c>
      <c r="AG2709" t="n">
        <v>-0.040428</v>
      </c>
    </row>
    <row r="2710">
      <c r="A2710" t="inlineStr">
        <is>
          <t>QIS</t>
        </is>
      </c>
      <c r="B2710" t="inlineStr">
        <is>
          <t>EURPLN,Put,4.22648685194937,11/06/2025,13/05/2025</t>
        </is>
      </c>
      <c r="C2710" t="inlineStr">
        <is>
          <t>EURPLN,Put,4.22648685194937,11/06/2025,13/05/2025</t>
        </is>
      </c>
      <c r="G2710" s="1" t="n">
        <v>-6061.955083608583</v>
      </c>
      <c r="H2710" s="1" t="n">
        <v>0.0043862678152697</v>
      </c>
      <c r="K2710" s="4" t="n">
        <v>100135395.17</v>
      </c>
      <c r="L2710" s="5" t="n">
        <v>4425001</v>
      </c>
      <c r="M2710" s="6" t="n">
        <v>22.62946272</v>
      </c>
      <c r="AB2710" s="8" t="inlineStr">
        <is>
          <t>QISSwaps</t>
        </is>
      </c>
      <c r="AG2710" t="n">
        <v>-0.040428</v>
      </c>
    </row>
    <row r="2711">
      <c r="A2711" t="inlineStr">
        <is>
          <t>QIS</t>
        </is>
      </c>
      <c r="B2711" t="inlineStr">
        <is>
          <t>EURPLN,Put,4.226947091552375,04/06/2025,06/05/2025</t>
        </is>
      </c>
      <c r="C2711" t="inlineStr">
        <is>
          <t>EURPLN,Put,4.226947091552375,04/06/2025,06/05/2025</t>
        </is>
      </c>
      <c r="G2711" s="1" t="n">
        <v>-6428.369791745677</v>
      </c>
      <c r="H2711" s="1" t="n">
        <v>0.0035415300969868</v>
      </c>
      <c r="K2711" s="4" t="n">
        <v>100135395.17</v>
      </c>
      <c r="L2711" s="5" t="n">
        <v>4425001</v>
      </c>
      <c r="M2711" s="6" t="n">
        <v>22.62946272</v>
      </c>
      <c r="AB2711" s="8" t="inlineStr">
        <is>
          <t>QISSwaps</t>
        </is>
      </c>
      <c r="AG2711" t="n">
        <v>-0.040428</v>
      </c>
    </row>
    <row r="2712">
      <c r="A2712" t="inlineStr">
        <is>
          <t>QIS</t>
        </is>
      </c>
      <c r="B2712" t="inlineStr">
        <is>
          <t>EURPLN,Put,4.228421688914096,02/06/2025,30/04/2025</t>
        </is>
      </c>
      <c r="C2712" t="inlineStr">
        <is>
          <t>EURPLN,Put,4.228421688914096,02/06/2025,30/04/2025</t>
        </is>
      </c>
      <c r="G2712" s="1" t="n">
        <v>-6464.17048360758</v>
      </c>
      <c r="H2712" s="1" t="n">
        <v>0.0031076801511548</v>
      </c>
      <c r="K2712" s="4" t="n">
        <v>100135395.17</v>
      </c>
      <c r="L2712" s="5" t="n">
        <v>4425001</v>
      </c>
      <c r="M2712" s="6" t="n">
        <v>22.62946272</v>
      </c>
      <c r="AB2712" s="8" t="inlineStr">
        <is>
          <t>QISSwaps</t>
        </is>
      </c>
      <c r="AG2712" t="n">
        <v>-0.040428</v>
      </c>
    </row>
    <row r="2713">
      <c r="A2713" t="inlineStr">
        <is>
          <t>QIS</t>
        </is>
      </c>
      <c r="B2713" t="inlineStr">
        <is>
          <t>EURPLN,Put,4.228761712110934,20/06/2025,21/05/2025</t>
        </is>
      </c>
      <c r="C2713" t="inlineStr">
        <is>
          <t>EURPLN,Put,4.228761712110934,20/06/2025,21/05/2025</t>
        </is>
      </c>
      <c r="G2713" s="1" t="n">
        <v>-6331.970921422326</v>
      </c>
      <c r="H2713" s="1" t="n">
        <v>0.0055446955251377</v>
      </c>
      <c r="K2713" s="4" t="n">
        <v>100135395.17</v>
      </c>
      <c r="L2713" s="5" t="n">
        <v>4425001</v>
      </c>
      <c r="M2713" s="6" t="n">
        <v>22.62946272</v>
      </c>
      <c r="AB2713" s="8" t="inlineStr">
        <is>
          <t>QISSwaps</t>
        </is>
      </c>
      <c r="AG2713" t="n">
        <v>-0.040428</v>
      </c>
    </row>
    <row r="2714">
      <c r="A2714" t="inlineStr">
        <is>
          <t>QIS</t>
        </is>
      </c>
      <c r="B2714" t="inlineStr">
        <is>
          <t>EURPLN,Put,4.23010513722954,22/05/2025,22/04/2025</t>
        </is>
      </c>
      <c r="C2714" t="inlineStr">
        <is>
          <t>EURPLN,Put,4.23010513722954,22/05/2025,22/04/2025</t>
        </is>
      </c>
      <c r="G2714" s="1" t="n">
        <v>-6481.120544801415</v>
      </c>
      <c r="H2714" s="1" t="n">
        <v>0.0007388828083824</v>
      </c>
      <c r="K2714" s="4" t="n">
        <v>100135395.17</v>
      </c>
      <c r="L2714" s="5" t="n">
        <v>4425001</v>
      </c>
      <c r="M2714" s="6" t="n">
        <v>22.62946272</v>
      </c>
      <c r="AB2714" s="8" t="inlineStr">
        <is>
          <t>QISSwaps</t>
        </is>
      </c>
      <c r="AG2714" t="n">
        <v>-0.040428</v>
      </c>
    </row>
    <row r="2715">
      <c r="A2715" t="inlineStr">
        <is>
          <t>QIS</t>
        </is>
      </c>
      <c r="B2715" t="inlineStr">
        <is>
          <t>EURPLN,Put,4.2305348741486455,17/06/2025,19/05/2025</t>
        </is>
      </c>
      <c r="C2715" t="inlineStr">
        <is>
          <t>EURPLN,Put,4.2305348741486455,17/06/2025,19/05/2025</t>
        </is>
      </c>
      <c r="G2715" s="1" t="n">
        <v>-6235.820232005187</v>
      </c>
      <c r="H2715" s="1" t="n">
        <v>0.0053618178149372</v>
      </c>
      <c r="K2715" s="4" t="n">
        <v>100135395.17</v>
      </c>
      <c r="L2715" s="5" t="n">
        <v>4425001</v>
      </c>
      <c r="M2715" s="6" t="n">
        <v>22.62946272</v>
      </c>
      <c r="AB2715" s="8" t="inlineStr">
        <is>
          <t>QISSwaps</t>
        </is>
      </c>
      <c r="AG2715" t="n">
        <v>-0.040428</v>
      </c>
    </row>
    <row r="2716">
      <c r="A2716" t="inlineStr">
        <is>
          <t>QIS</t>
        </is>
      </c>
      <c r="B2716" t="inlineStr">
        <is>
          <t>EURPLN,Put,4.2305656948363985,23/05/2025,23/04/2025</t>
        </is>
      </c>
      <c r="C2716" t="inlineStr">
        <is>
          <t>EURPLN,Put,4.2305656948363985,23/05/2025,23/04/2025</t>
        </is>
      </c>
      <c r="G2716" s="1" t="n">
        <v>-6277.287986862045</v>
      </c>
      <c r="H2716" s="1" t="n">
        <v>0.0012639390391504</v>
      </c>
      <c r="K2716" s="4" t="n">
        <v>100135395.17</v>
      </c>
      <c r="L2716" s="5" t="n">
        <v>4425001</v>
      </c>
      <c r="M2716" s="6" t="n">
        <v>22.62946272</v>
      </c>
      <c r="AB2716" s="8" t="inlineStr">
        <is>
          <t>QISSwaps</t>
        </is>
      </c>
      <c r="AG2716" t="n">
        <v>-0.040428</v>
      </c>
    </row>
    <row r="2717">
      <c r="A2717" t="inlineStr">
        <is>
          <t>QIS</t>
        </is>
      </c>
      <c r="B2717" t="inlineStr">
        <is>
          <t>EURPLN,Put,4.23069510400523,16/06/2025,16/05/2025</t>
        </is>
      </c>
      <c r="C2717" t="inlineStr">
        <is>
          <t>EURPLN,Put,4.23069510400523,16/06/2025,16/05/2025</t>
        </is>
      </c>
      <c r="G2717" s="1" t="n">
        <v>-6492.293352287124</v>
      </c>
      <c r="H2717" s="1" t="n">
        <v>0.0052663553010127</v>
      </c>
      <c r="K2717" s="4" t="n">
        <v>100135395.17</v>
      </c>
      <c r="L2717" s="5" t="n">
        <v>4425001</v>
      </c>
      <c r="M2717" s="6" t="n">
        <v>22.62946272</v>
      </c>
      <c r="AB2717" s="8" t="inlineStr">
        <is>
          <t>QISSwaps</t>
        </is>
      </c>
      <c r="AG2717" t="n">
        <v>-0.040428</v>
      </c>
    </row>
    <row r="2718">
      <c r="A2718" t="inlineStr">
        <is>
          <t>QIS</t>
        </is>
      </c>
      <c r="B2718" t="inlineStr">
        <is>
          <t>EURPLN,Put,4.230816190823301,21/05/2025,17/04/2025</t>
        </is>
      </c>
      <c r="C2718" t="inlineStr">
        <is>
          <t>EURPLN,Put,4.230816190823301,21/05/2025,17/04/2025</t>
        </is>
      </c>
      <c r="G2718" s="1" t="n">
        <v>-6657.104224279867</v>
      </c>
      <c r="K2718" s="4" t="n">
        <v>100135395.17</v>
      </c>
      <c r="L2718" s="5" t="n">
        <v>4425001</v>
      </c>
      <c r="M2718" s="6" t="n">
        <v>22.62946272</v>
      </c>
      <c r="AB2718" s="8" t="inlineStr">
        <is>
          <t>QISSwaps</t>
        </is>
      </c>
      <c r="AG2718" t="n">
        <v>-0.040428</v>
      </c>
    </row>
    <row r="2719">
      <c r="A2719" t="inlineStr">
        <is>
          <t>QIS</t>
        </is>
      </c>
      <c r="B2719" t="inlineStr">
        <is>
          <t>EURPLN,Put,4.230838450247431,18/06/2025,20/05/2025</t>
        </is>
      </c>
      <c r="C2719" t="inlineStr">
        <is>
          <t>EURPLN,Put,4.230838450247431,18/06/2025,20/05/2025</t>
        </is>
      </c>
      <c r="G2719" s="1" t="n">
        <v>-6406.409669311348</v>
      </c>
      <c r="H2719" s="1" t="n">
        <v>0.005466466774446</v>
      </c>
      <c r="K2719" s="4" t="n">
        <v>100135395.17</v>
      </c>
      <c r="L2719" s="5" t="n">
        <v>4425001</v>
      </c>
      <c r="M2719" s="6" t="n">
        <v>22.62946272</v>
      </c>
      <c r="AB2719" s="8" t="inlineStr">
        <is>
          <t>QISSwaps</t>
        </is>
      </c>
      <c r="AG2719" t="n">
        <v>-0.040428</v>
      </c>
    </row>
    <row r="2720">
      <c r="A2720" t="inlineStr">
        <is>
          <t>QIS</t>
        </is>
      </c>
      <c r="B2720" t="inlineStr">
        <is>
          <t>EURPLN,Put,4.231199226962842,12/06/2025,14/05/2025</t>
        </is>
      </c>
      <c r="C2720" t="inlineStr">
        <is>
          <t>EURPLN,Put,4.231199226962842,12/06/2025,14/05/2025</t>
        </is>
      </c>
      <c r="G2720" s="1" t="n">
        <v>-5968.596569691958</v>
      </c>
      <c r="H2720" s="1" t="n">
        <v>0.0050016716254506</v>
      </c>
      <c r="K2720" s="4" t="n">
        <v>100135395.17</v>
      </c>
      <c r="L2720" s="5" t="n">
        <v>4425001</v>
      </c>
      <c r="M2720" s="6" t="n">
        <v>22.62946272</v>
      </c>
      <c r="AB2720" s="8" t="inlineStr">
        <is>
          <t>QISSwaps</t>
        </is>
      </c>
      <c r="AG2720" t="n">
        <v>-0.040428</v>
      </c>
    </row>
    <row r="2721">
      <c r="A2721" t="inlineStr">
        <is>
          <t>QIS</t>
        </is>
      </c>
      <c r="B2721" t="inlineStr">
        <is>
          <t>EURPLN,Put,4.232800561420442,27/05/2025,24/04/2025</t>
        </is>
      </c>
      <c r="C2721" t="inlineStr">
        <is>
          <t>EURPLN,Put,4.232800561420442,27/05/2025,24/04/2025</t>
        </is>
      </c>
      <c r="G2721" s="1" t="n">
        <v>-6310.857502277798</v>
      </c>
      <c r="H2721" s="1" t="n">
        <v>0.002212102540719</v>
      </c>
      <c r="K2721" s="4" t="n">
        <v>100135395.17</v>
      </c>
      <c r="L2721" s="5" t="n">
        <v>4425001</v>
      </c>
      <c r="M2721" s="6" t="n">
        <v>22.62946272</v>
      </c>
      <c r="AB2721" s="8" t="inlineStr">
        <is>
          <t>QISSwaps</t>
        </is>
      </c>
      <c r="AG2721" t="n">
        <v>-0.040428</v>
      </c>
    </row>
    <row r="2722">
      <c r="A2722" t="inlineStr">
        <is>
          <t>QIS</t>
        </is>
      </c>
      <c r="B2722" t="inlineStr">
        <is>
          <t>EURPLN,Put,4.232903102856615,03/06/2025,02/05/2025</t>
        </is>
      </c>
      <c r="C2722" t="inlineStr">
        <is>
          <t>EURPLN,Put,4.232903102856615,03/06/2025,02/05/2025</t>
        </is>
      </c>
      <c r="G2722" s="1" t="n">
        <v>-6502.03188307999</v>
      </c>
      <c r="H2722" s="1" t="n">
        <v>0.0039110983508212</v>
      </c>
      <c r="K2722" s="4" t="n">
        <v>100135395.17</v>
      </c>
      <c r="L2722" s="5" t="n">
        <v>4425001</v>
      </c>
      <c r="M2722" s="6" t="n">
        <v>22.62946272</v>
      </c>
      <c r="AB2722" s="8" t="inlineStr">
        <is>
          <t>QISSwaps</t>
        </is>
      </c>
      <c r="AG2722" t="n">
        <v>-0.040428</v>
      </c>
    </row>
    <row r="2723">
      <c r="A2723" t="inlineStr">
        <is>
          <t>QIS</t>
        </is>
      </c>
      <c r="B2723" t="inlineStr">
        <is>
          <t>EURPLN,Put,4.232926506406283,10/06/2025,12/05/2025</t>
        </is>
      </c>
      <c r="C2723" t="inlineStr">
        <is>
          <t>EURPLN,Put,4.232926506406283,10/06/2025,12/05/2025</t>
        </is>
      </c>
      <c r="G2723" s="1" t="n">
        <v>-5987.788358900973</v>
      </c>
      <c r="H2723" s="1" t="n">
        <v>0.004932009362818</v>
      </c>
      <c r="K2723" s="4" t="n">
        <v>100135395.17</v>
      </c>
      <c r="L2723" s="5" t="n">
        <v>4425001</v>
      </c>
      <c r="M2723" s="6" t="n">
        <v>22.62946272</v>
      </c>
      <c r="AB2723" s="8" t="inlineStr">
        <is>
          <t>QISSwaps</t>
        </is>
      </c>
      <c r="AG2723" t="n">
        <v>-0.040428</v>
      </c>
    </row>
    <row r="2724">
      <c r="A2724" t="inlineStr">
        <is>
          <t>QIS</t>
        </is>
      </c>
      <c r="B2724" t="inlineStr">
        <is>
          <t>EURPLN,Put,4.232968956867582,29/05/2025,28/04/2025</t>
        </is>
      </c>
      <c r="C2724" t="inlineStr">
        <is>
          <t>EURPLN,Put,4.232968956867582,29/05/2025,28/04/2025</t>
        </is>
      </c>
      <c r="G2724" s="1" t="n">
        <v>-6264.41218990745</v>
      </c>
      <c r="H2724" s="1" t="n">
        <v>0.0028836587148694</v>
      </c>
      <c r="K2724" s="4" t="n">
        <v>100135395.17</v>
      </c>
      <c r="L2724" s="5" t="n">
        <v>4425001</v>
      </c>
      <c r="M2724" s="6" t="n">
        <v>22.62946272</v>
      </c>
      <c r="AB2724" s="8" t="inlineStr">
        <is>
          <t>QISSwaps</t>
        </is>
      </c>
      <c r="AG2724" t="n">
        <v>-0.040428</v>
      </c>
    </row>
    <row r="2725">
      <c r="A2725" t="inlineStr">
        <is>
          <t>QIS</t>
        </is>
      </c>
      <c r="B2725" t="inlineStr">
        <is>
          <t>EURPLN,Put,4.235400151238918,05/06/2025,07/05/2025</t>
        </is>
      </c>
      <c r="C2725" t="inlineStr">
        <is>
          <t>EURPLN,Put,4.235400151238918,05/06/2025,07/05/2025</t>
        </is>
      </c>
      <c r="G2725" s="1" t="n">
        <v>-6373.794861925425</v>
      </c>
      <c r="H2725" s="1" t="n">
        <v>0.0046397203775839</v>
      </c>
      <c r="K2725" s="4" t="n">
        <v>100135395.17</v>
      </c>
      <c r="L2725" s="5" t="n">
        <v>4425001</v>
      </c>
      <c r="M2725" s="6" t="n">
        <v>22.62946272</v>
      </c>
      <c r="AB2725" s="8" t="inlineStr">
        <is>
          <t>QISSwaps</t>
        </is>
      </c>
      <c r="AG2725" t="n">
        <v>-0.040428</v>
      </c>
    </row>
    <row r="2726">
      <c r="A2726" t="inlineStr">
        <is>
          <t>QIS</t>
        </is>
      </c>
      <c r="B2726" t="inlineStr">
        <is>
          <t>EURPLN,Put,4.235712534003078,09/06/2025,09/05/2025</t>
        </is>
      </c>
      <c r="C2726" t="inlineStr">
        <is>
          <t>EURPLN,Put,4.235712534003078,09/06/2025,09/05/2025</t>
        </is>
      </c>
      <c r="G2726" s="1" t="n">
        <v>-6112.64028951786</v>
      </c>
      <c r="H2726" s="1" t="n">
        <v>0.0050836558509166</v>
      </c>
      <c r="K2726" s="4" t="n">
        <v>100135395.17</v>
      </c>
      <c r="L2726" s="5" t="n">
        <v>4425001</v>
      </c>
      <c r="M2726" s="6" t="n">
        <v>22.62946272</v>
      </c>
      <c r="AB2726" s="8" t="inlineStr">
        <is>
          <t>QISSwaps</t>
        </is>
      </c>
      <c r="AG2726" t="n">
        <v>-0.040428</v>
      </c>
    </row>
    <row r="2727">
      <c r="A2727" t="inlineStr">
        <is>
          <t>QIS</t>
        </is>
      </c>
      <c r="B2727" t="inlineStr">
        <is>
          <t>EURPLN,Put,4.235785579151482,30/05/2025,29/04/2025</t>
        </is>
      </c>
      <c r="C2727" t="inlineStr">
        <is>
          <t>EURPLN,Put,4.235785579151482,30/05/2025,29/04/2025</t>
        </is>
      </c>
      <c r="G2727" s="1" t="n">
        <v>-6228.762207845097</v>
      </c>
      <c r="H2727" s="1" t="n">
        <v>0.00359375766974</v>
      </c>
      <c r="K2727" s="4" t="n">
        <v>100135395.17</v>
      </c>
      <c r="L2727" s="5" t="n">
        <v>4425001</v>
      </c>
      <c r="M2727" s="6" t="n">
        <v>22.62946272</v>
      </c>
      <c r="AB2727" s="8" t="inlineStr">
        <is>
          <t>QISSwaps</t>
        </is>
      </c>
      <c r="AG2727" t="n">
        <v>-0.040428</v>
      </c>
    </row>
    <row r="2728">
      <c r="A2728" t="inlineStr">
        <is>
          <t>QIS</t>
        </is>
      </c>
      <c r="B2728" t="inlineStr">
        <is>
          <t>EURPLN,Put,4.235879640170561,06/06/2025,08/05/2025</t>
        </is>
      </c>
      <c r="C2728" t="inlineStr">
        <is>
          <t>EURPLN,Put,4.235879640170561,06/06/2025,08/05/2025</t>
        </is>
      </c>
      <c r="G2728" s="1" t="n">
        <v>-6297.618898713717</v>
      </c>
      <c r="H2728" s="1" t="n">
        <v>0.0049068337401175</v>
      </c>
      <c r="K2728" s="4" t="n">
        <v>100135395.17</v>
      </c>
      <c r="L2728" s="5" t="n">
        <v>4425001</v>
      </c>
      <c r="M2728" s="6" t="n">
        <v>22.62946272</v>
      </c>
      <c r="AB2728" s="8" t="inlineStr">
        <is>
          <t>QISSwaps</t>
        </is>
      </c>
      <c r="AG2728" t="n">
        <v>-0.040428</v>
      </c>
    </row>
    <row r="2729">
      <c r="A2729" t="inlineStr">
        <is>
          <t>QIS</t>
        </is>
      </c>
      <c r="B2729" t="inlineStr">
        <is>
          <t>EURPLN,Put,4.236622047353792,13/06/2025,15/05/2025</t>
        </is>
      </c>
      <c r="C2729" t="inlineStr">
        <is>
          <t>EURPLN,Put,4.236622047353792,13/06/2025,15/05/2025</t>
        </is>
      </c>
      <c r="G2729" s="1" t="n">
        <v>-6438.873902733791</v>
      </c>
      <c r="H2729" s="1" t="n">
        <v>0.0058190044465315</v>
      </c>
      <c r="K2729" s="4" t="n">
        <v>100135395.17</v>
      </c>
      <c r="L2729" s="5" t="n">
        <v>4425001</v>
      </c>
      <c r="M2729" s="6" t="n">
        <v>22.62946272</v>
      </c>
      <c r="AB2729" s="8" t="inlineStr">
        <is>
          <t>QISSwaps</t>
        </is>
      </c>
      <c r="AG2729" t="n">
        <v>-0.040428</v>
      </c>
    </row>
    <row r="2730">
      <c r="A2730" t="inlineStr">
        <is>
          <t>QIS</t>
        </is>
      </c>
      <c r="B2730" t="inlineStr">
        <is>
          <t>EURPLN,Put,4.23765254639809,11/06/2025,13/05/2025</t>
        </is>
      </c>
      <c r="C2730" t="inlineStr">
        <is>
          <t>EURPLN,Put,4.23765254639809,11/06/2025,13/05/2025</t>
        </is>
      </c>
      <c r="G2730" s="1" t="n">
        <v>-6030.05215366581</v>
      </c>
      <c r="H2730" s="1" t="n">
        <v>0.0056998398769932</v>
      </c>
      <c r="K2730" s="4" t="n">
        <v>100135395.17</v>
      </c>
      <c r="L2730" s="5" t="n">
        <v>4425001</v>
      </c>
      <c r="M2730" s="6" t="n">
        <v>22.62946272</v>
      </c>
      <c r="AB2730" s="8" t="inlineStr">
        <is>
          <t>QISSwaps</t>
        </is>
      </c>
      <c r="AG2730" t="n">
        <v>-0.040428</v>
      </c>
    </row>
    <row r="2731">
      <c r="A2731" t="inlineStr">
        <is>
          <t>QIS</t>
        </is>
      </c>
      <c r="B2731" t="inlineStr">
        <is>
          <t>EURPLN,Put,4.23826956768628,28/05/2025,25/04/2025</t>
        </is>
      </c>
      <c r="C2731" t="inlineStr">
        <is>
          <t>EURPLN,Put,4.23826956768628,28/05/2025,25/04/2025</t>
        </is>
      </c>
      <c r="G2731" s="1" t="n">
        <v>-6324.563527748659</v>
      </c>
      <c r="H2731" s="1" t="n">
        <v>0.0031737937069388</v>
      </c>
      <c r="K2731" s="4" t="n">
        <v>100135395.17</v>
      </c>
      <c r="L2731" s="5" t="n">
        <v>4425001</v>
      </c>
      <c r="M2731" s="6" t="n">
        <v>22.62946272</v>
      </c>
      <c r="AB2731" s="8" t="inlineStr">
        <is>
          <t>QISSwaps</t>
        </is>
      </c>
      <c r="AG2731" t="n">
        <v>-0.040428</v>
      </c>
    </row>
    <row r="2732">
      <c r="A2732" t="inlineStr">
        <is>
          <t>QIS</t>
        </is>
      </c>
      <c r="B2732" t="inlineStr">
        <is>
          <t>EURPLN,Put,4.239029807938814,04/06/2025,06/05/2025</t>
        </is>
      </c>
      <c r="C2732" t="inlineStr">
        <is>
          <t>EURPLN,Put,4.239029807938814,04/06/2025,06/05/2025</t>
        </is>
      </c>
      <c r="G2732" s="1" t="n">
        <v>-6391.775818066844</v>
      </c>
      <c r="H2732" s="1" t="n">
        <v>0.0049731257798648</v>
      </c>
      <c r="K2732" s="4" t="n">
        <v>100135395.17</v>
      </c>
      <c r="L2732" s="5" t="n">
        <v>4425001</v>
      </c>
      <c r="M2732" s="6" t="n">
        <v>22.62946272</v>
      </c>
      <c r="AB2732" s="8" t="inlineStr">
        <is>
          <t>QISSwaps</t>
        </is>
      </c>
      <c r="AG2732" t="n">
        <v>-0.040428</v>
      </c>
    </row>
    <row r="2733">
      <c r="A2733" t="inlineStr">
        <is>
          <t>QIS</t>
        </is>
      </c>
      <c r="B2733" t="inlineStr">
        <is>
          <t>EURPLN,Put,4.240596973239113,20/06/2025,21/05/2025</t>
        </is>
      </c>
      <c r="C2733" t="inlineStr">
        <is>
          <t>EURPLN,Put,4.240596973239113,20/06/2025,21/05/2025</t>
        </is>
      </c>
      <c r="G2733" s="1" t="n">
        <v>-6296.675913460127</v>
      </c>
      <c r="H2733" s="1" t="n">
        <v>0.0069822102339368</v>
      </c>
      <c r="K2733" s="4" t="n">
        <v>100135395.17</v>
      </c>
      <c r="L2733" s="5" t="n">
        <v>4425001</v>
      </c>
      <c r="M2733" s="6" t="n">
        <v>22.62946272</v>
      </c>
      <c r="AB2733" s="8" t="inlineStr">
        <is>
          <t>QISSwaps</t>
        </is>
      </c>
      <c r="AG2733" t="n">
        <v>-0.040428</v>
      </c>
    </row>
    <row r="2734">
      <c r="A2734" t="inlineStr">
        <is>
          <t>QIS</t>
        </is>
      </c>
      <c r="B2734" t="inlineStr">
        <is>
          <t>EURPLN,Put,4.240662278662633,02/06/2025,30/04/2025</t>
        </is>
      </c>
      <c r="C2734" t="inlineStr">
        <is>
          <t>EURPLN,Put,4.240662278662633,02/06/2025,30/04/2025</t>
        </is>
      </c>
      <c r="G2734" s="1" t="n">
        <v>-6426.906935134856</v>
      </c>
      <c r="H2734" s="1" t="n">
        <v>0.0045745823033247</v>
      </c>
      <c r="K2734" s="4" t="n">
        <v>100135395.17</v>
      </c>
      <c r="L2734" s="5" t="n">
        <v>4425001</v>
      </c>
      <c r="M2734" s="6" t="n">
        <v>22.62946272</v>
      </c>
      <c r="AB2734" s="8" t="inlineStr">
        <is>
          <t>QISSwaps</t>
        </is>
      </c>
      <c r="AG2734" t="n">
        <v>-0.040428</v>
      </c>
    </row>
    <row r="2735">
      <c r="A2735" t="inlineStr">
        <is>
          <t>QIS</t>
        </is>
      </c>
      <c r="B2735" t="inlineStr">
        <is>
          <t>EURPLN,Put,4.242019529300989,17/06/2025,19/05/2025</t>
        </is>
      </c>
      <c r="C2735" t="inlineStr">
        <is>
          <t>EURPLN,Put,4.242019529300989,17/06/2025,19/05/2025</t>
        </is>
      </c>
      <c r="G2735" s="1" t="n">
        <v>-6202.100774023847</v>
      </c>
      <c r="H2735" s="1" t="n">
        <v>0.0067910737117697</v>
      </c>
      <c r="K2735" s="4" t="n">
        <v>100135395.17</v>
      </c>
      <c r="L2735" s="5" t="n">
        <v>4425001</v>
      </c>
      <c r="M2735" s="6" t="n">
        <v>22.62946272</v>
      </c>
      <c r="AB2735" s="8" t="inlineStr">
        <is>
          <t>QISSwaps</t>
        </is>
      </c>
      <c r="AG2735" t="n">
        <v>-0.040428</v>
      </c>
    </row>
    <row r="2736">
      <c r="A2736" t="inlineStr">
        <is>
          <t>QIS</t>
        </is>
      </c>
      <c r="B2736" t="inlineStr">
        <is>
          <t>EURPLN,Put,4.242398817743832,22/05/2025,22/04/2025</t>
        </is>
      </c>
      <c r="C2736" t="inlineStr">
        <is>
          <t>EURPLN,Put,4.242398817743832,22/05/2025,22/04/2025</t>
        </is>
      </c>
      <c r="G2736" s="1" t="n">
        <v>-6443.61281180372</v>
      </c>
      <c r="H2736" s="1" t="n">
        <v>0.0020194246081261</v>
      </c>
      <c r="K2736" s="4" t="n">
        <v>100135395.17</v>
      </c>
      <c r="L2736" s="5" t="n">
        <v>4425001</v>
      </c>
      <c r="M2736" s="6" t="n">
        <v>22.62946272</v>
      </c>
      <c r="AB2736" s="8" t="inlineStr">
        <is>
          <t>QISSwaps</t>
        </is>
      </c>
      <c r="AG2736" t="n">
        <v>-0.040428</v>
      </c>
    </row>
    <row r="2737">
      <c r="A2737" t="inlineStr">
        <is>
          <t>QIS</t>
        </is>
      </c>
      <c r="B2737" t="inlineStr">
        <is>
          <t>EURPLN,Put,4.242559509736186,23/05/2025,23/04/2025</t>
        </is>
      </c>
      <c r="C2737" t="inlineStr">
        <is>
          <t>EURPLN,Put,4.242559509736186,23/05/2025,23/04/2025</t>
        </is>
      </c>
      <c r="G2737" s="1" t="n">
        <v>-6241.846075602632</v>
      </c>
      <c r="H2737" s="1" t="n">
        <v>0.0026480130844328</v>
      </c>
      <c r="K2737" s="4" t="n">
        <v>100135395.17</v>
      </c>
      <c r="L2737" s="5" t="n">
        <v>4425001</v>
      </c>
      <c r="M2737" s="6" t="n">
        <v>22.62946272</v>
      </c>
      <c r="AB2737" s="8" t="inlineStr">
        <is>
          <t>QISSwaps</t>
        </is>
      </c>
      <c r="AG2737" t="n">
        <v>-0.040428</v>
      </c>
    </row>
    <row r="2738">
      <c r="A2738" t="inlineStr">
        <is>
          <t>QIS</t>
        </is>
      </c>
      <c r="B2738" t="inlineStr">
        <is>
          <t>EURPLN,Put,4.242730169271897,16/06/2025,16/05/2025</t>
        </is>
      </c>
      <c r="C2738" t="inlineStr">
        <is>
          <t>EURPLN,Put,4.242730169271897,16/06/2025,16/05/2025</t>
        </is>
      </c>
      <c r="G2738" s="1" t="n">
        <v>-6455.513094889515</v>
      </c>
      <c r="H2738" s="1" t="n">
        <v>0.0067791617372364</v>
      </c>
      <c r="K2738" s="4" t="n">
        <v>100135395.17</v>
      </c>
      <c r="L2738" s="5" t="n">
        <v>4425001</v>
      </c>
      <c r="M2738" s="6" t="n">
        <v>22.62946272</v>
      </c>
      <c r="AB2738" s="8" t="inlineStr">
        <is>
          <t>QISSwaps</t>
        </is>
      </c>
      <c r="AG2738" t="n">
        <v>-0.040428</v>
      </c>
    </row>
    <row r="2739">
      <c r="A2739" t="inlineStr">
        <is>
          <t>QIS</t>
        </is>
      </c>
      <c r="B2739" t="inlineStr">
        <is>
          <t>EURPLN,Put,4.242765546659236,18/06/2025,20/05/2025</t>
        </is>
      </c>
      <c r="C2739" t="inlineStr">
        <is>
          <t>EURPLN,Put,4.242765546659236,18/06/2025,20/05/2025</t>
        </is>
      </c>
      <c r="G2739" s="1" t="n">
        <v>-6370.441400629732</v>
      </c>
      <c r="H2739" s="1" t="n">
        <v>0.0069498612815227</v>
      </c>
      <c r="K2739" s="4" t="n">
        <v>100135395.17</v>
      </c>
      <c r="L2739" s="5" t="n">
        <v>4425001</v>
      </c>
      <c r="M2739" s="6" t="n">
        <v>22.62946272</v>
      </c>
      <c r="AB2739" s="8" t="inlineStr">
        <is>
          <t>QISSwaps</t>
        </is>
      </c>
      <c r="AG2739" t="n">
        <v>-0.040428</v>
      </c>
    </row>
    <row r="2740">
      <c r="A2740" t="inlineStr">
        <is>
          <t>QIS</t>
        </is>
      </c>
      <c r="B2740" t="inlineStr">
        <is>
          <t>EURPLN,Put,4.243475484321127,21/05/2025,17/04/2025</t>
        </is>
      </c>
      <c r="C2740" t="inlineStr">
        <is>
          <t>EURPLN,Put,4.243475484321127,21/05/2025,17/04/2025</t>
        </is>
      </c>
      <c r="G2740" s="1" t="n">
        <v>-6617.444029933198</v>
      </c>
      <c r="K2740" s="4" t="n">
        <v>100135395.17</v>
      </c>
      <c r="L2740" s="5" t="n">
        <v>4425001</v>
      </c>
      <c r="M2740" s="6" t="n">
        <v>22.62946272</v>
      </c>
      <c r="AB2740" s="8" t="inlineStr">
        <is>
          <t>QISSwaps</t>
        </is>
      </c>
      <c r="AG2740" t="n">
        <v>-0.040428</v>
      </c>
    </row>
    <row r="2741">
      <c r="A2741" t="inlineStr">
        <is>
          <t>QIS</t>
        </is>
      </c>
      <c r="B2741" t="inlineStr">
        <is>
          <t>EURPLN,Put,4.244192796911459,10/06/2025,12/05/2025</t>
        </is>
      </c>
      <c r="C2741" t="inlineStr">
        <is>
          <t>EURPLN,Put,4.244192796911459,10/06/2025,12/05/2025</t>
        </is>
      </c>
      <c r="G2741" s="1" t="n">
        <v>-5956.041155503039</v>
      </c>
      <c r="H2741" s="1" t="n">
        <v>0.0064026296716699</v>
      </c>
      <c r="K2741" s="4" t="n">
        <v>100135395.17</v>
      </c>
      <c r="L2741" s="5" t="n">
        <v>4425001</v>
      </c>
      <c r="M2741" s="6" t="n">
        <v>22.62946272</v>
      </c>
      <c r="AB2741" s="8" t="inlineStr">
        <is>
          <t>QISSwaps</t>
        </is>
      </c>
      <c r="AG2741" t="n">
        <v>-0.040428</v>
      </c>
    </row>
    <row r="2742">
      <c r="A2742" t="inlineStr">
        <is>
          <t>QIS</t>
        </is>
      </c>
      <c r="B2742" t="inlineStr">
        <is>
          <t>EURPLN,Put,4.244757294513643,27/05/2025,24/04/2025</t>
        </is>
      </c>
      <c r="C2742" t="inlineStr">
        <is>
          <t>EURPLN,Put,4.244757294513643,27/05/2025,24/04/2025</t>
        </is>
      </c>
      <c r="G2742" s="1" t="n">
        <v>-6275.354429359662</v>
      </c>
      <c r="H2742" s="1" t="n">
        <v>0.0037772276860587</v>
      </c>
      <c r="K2742" s="4" t="n">
        <v>100135395.17</v>
      </c>
      <c r="L2742" s="5" t="n">
        <v>4425001</v>
      </c>
      <c r="M2742" s="6" t="n">
        <v>22.62946272</v>
      </c>
      <c r="AB2742" s="8" t="inlineStr">
        <is>
          <t>QISSwaps</t>
        </is>
      </c>
      <c r="AG2742" t="n">
        <v>-0.040428</v>
      </c>
    </row>
    <row r="2743">
      <c r="A2743" t="inlineStr">
        <is>
          <t>QIS</t>
        </is>
      </c>
      <c r="B2743" t="inlineStr">
        <is>
          <t>EURPLN,Put,4.244856642236981,29/05/2025,28/04/2025</t>
        </is>
      </c>
      <c r="C2743" t="inlineStr">
        <is>
          <t>EURPLN,Put,4.244856642236981,29/05/2025,28/04/2025</t>
        </is>
      </c>
      <c r="G2743" s="1" t="n">
        <v>-6229.374452713802</v>
      </c>
      <c r="H2743" s="1" t="n">
        <v>0.0044395916795871</v>
      </c>
      <c r="K2743" s="4" t="n">
        <v>100135395.17</v>
      </c>
      <c r="L2743" s="5" t="n">
        <v>4425001</v>
      </c>
      <c r="M2743" s="6" t="n">
        <v>22.62946272</v>
      </c>
      <c r="AB2743" s="8" t="inlineStr">
        <is>
          <t>QISSwaps</t>
        </is>
      </c>
      <c r="AG2743" t="n">
        <v>-0.040428</v>
      </c>
    </row>
    <row r="2744">
      <c r="A2744" t="inlineStr">
        <is>
          <t>QIS</t>
        </is>
      </c>
      <c r="B2744" t="inlineStr">
        <is>
          <t>EURPLN,Put,4.245189929621459,03/06/2025,02/05/2025</t>
        </is>
      </c>
      <c r="C2744" t="inlineStr">
        <is>
          <t>EURPLN,Put,4.245189929621459,03/06/2025,02/05/2025</t>
        </is>
      </c>
      <c r="G2744" s="1" t="n">
        <v>-6464.44876944747</v>
      </c>
      <c r="H2744" s="1" t="n">
        <v>0.0055411593490244</v>
      </c>
      <c r="K2744" s="4" t="n">
        <v>100135395.17</v>
      </c>
      <c r="L2744" s="5" t="n">
        <v>4425001</v>
      </c>
      <c r="M2744" s="6" t="n">
        <v>22.62946272</v>
      </c>
      <c r="AB2744" s="8" t="inlineStr">
        <is>
          <t>QISSwaps</t>
        </is>
      </c>
      <c r="AG2744" t="n">
        <v>-0.040428</v>
      </c>
    </row>
    <row r="2745">
      <c r="A2745" t="inlineStr">
        <is>
          <t>QIS</t>
        </is>
      </c>
      <c r="B2745" t="inlineStr">
        <is>
          <t>EURPLN,Put,4.2473866548438135,05/06/2025,07/05/2025</t>
        </is>
      </c>
      <c r="C2745" t="inlineStr">
        <is>
          <t>EURPLN,Put,4.2473866548438135,05/06/2025,07/05/2025</t>
        </is>
      </c>
      <c r="G2745" s="1" t="n">
        <v>-6337.870789939779</v>
      </c>
      <c r="H2745" s="1" t="n">
        <v>0.0062781982272847</v>
      </c>
      <c r="K2745" s="4" t="n">
        <v>100135395.17</v>
      </c>
      <c r="L2745" s="5" t="n">
        <v>4425001</v>
      </c>
      <c r="M2745" s="6" t="n">
        <v>22.62946272</v>
      </c>
      <c r="AB2745" s="8" t="inlineStr">
        <is>
          <t>QISSwaps</t>
        </is>
      </c>
      <c r="AG2745" t="n">
        <v>-0.040428</v>
      </c>
    </row>
    <row r="2746">
      <c r="A2746" t="inlineStr">
        <is>
          <t>QIS</t>
        </is>
      </c>
      <c r="B2746" t="inlineStr">
        <is>
          <t>EURPLN,Put,4.247643856406509,30/05/2025,29/04/2025</t>
        </is>
      </c>
      <c r="C2746" t="inlineStr">
        <is>
          <t>EURPLN,Put,4.247643856406509,30/05/2025,29/04/2025</t>
        </is>
      </c>
      <c r="G2746" s="1" t="n">
        <v>-6194.032701434345</v>
      </c>
      <c r="H2746" s="1" t="n">
        <v>0.0052501903536753</v>
      </c>
      <c r="K2746" s="4" t="n">
        <v>100135395.17</v>
      </c>
      <c r="L2746" s="5" t="n">
        <v>4425001</v>
      </c>
      <c r="M2746" s="6" t="n">
        <v>22.62946272</v>
      </c>
      <c r="AB2746" s="8" t="inlineStr">
        <is>
          <t>QISSwaps</t>
        </is>
      </c>
      <c r="AG2746" t="n">
        <v>-0.040428</v>
      </c>
    </row>
    <row r="2747">
      <c r="A2747" t="inlineStr">
        <is>
          <t>QIS</t>
        </is>
      </c>
      <c r="B2747" t="inlineStr">
        <is>
          <t>EURPLN,Put,4.247744544907158,06/06/2025,08/05/2025</t>
        </is>
      </c>
      <c r="C2747" t="inlineStr">
        <is>
          <t>EURPLN,Put,4.247744544907158,06/06/2025,08/05/2025</t>
        </is>
      </c>
      <c r="G2747" s="1" t="n">
        <v>-6262.48670480058</v>
      </c>
      <c r="H2747" s="1" t="n">
        <v>0.0065368332382737</v>
      </c>
      <c r="K2747" s="4" t="n">
        <v>100135395.17</v>
      </c>
      <c r="L2747" s="5" t="n">
        <v>4425001</v>
      </c>
      <c r="M2747" s="6" t="n">
        <v>22.62946272</v>
      </c>
      <c r="AB2747" s="8" t="inlineStr">
        <is>
          <t>QISSwaps</t>
        </is>
      </c>
      <c r="AG2747" t="n">
        <v>-0.040428</v>
      </c>
    </row>
    <row r="2748">
      <c r="A2748" t="inlineStr">
        <is>
          <t>QIS</t>
        </is>
      </c>
      <c r="B2748" t="inlineStr">
        <is>
          <t>EURPLN,Put,4.2486632504886295,13/06/2025,15/05/2025</t>
        </is>
      </c>
      <c r="C2748" t="inlineStr">
        <is>
          <t>EURPLN,Put,4.2486632504886295,13/06/2025,15/05/2025</t>
        </is>
      </c>
      <c r="G2748" s="1" t="n">
        <v>-6402.428594160734</v>
      </c>
      <c r="H2748" s="1" t="n">
        <v>0.007465161279236</v>
      </c>
      <c r="K2748" s="4" t="n">
        <v>100135395.17</v>
      </c>
      <c r="L2748" s="5" t="n">
        <v>4425001</v>
      </c>
      <c r="M2748" s="6" t="n">
        <v>22.62946272</v>
      </c>
      <c r="AB2748" s="8" t="inlineStr">
        <is>
          <t>QISSwaps</t>
        </is>
      </c>
      <c r="AG2748" t="n">
        <v>-0.040428</v>
      </c>
    </row>
    <row r="2749">
      <c r="A2749" t="inlineStr">
        <is>
          <t>QIS</t>
        </is>
      </c>
      <c r="B2749" t="inlineStr">
        <is>
          <t>EURPLN,Put,4.250339561179502,28/05/2025,25/04/2025</t>
        </is>
      </c>
      <c r="C2749" t="inlineStr">
        <is>
          <t>EURPLN,Put,4.250339561179502,28/05/2025,25/04/2025</t>
        </is>
      </c>
      <c r="G2749" s="1" t="n">
        <v>-6288.69389941288</v>
      </c>
      <c r="H2749" s="1" t="n">
        <v>0.0050063911232803</v>
      </c>
      <c r="K2749" s="4" t="n">
        <v>100135395.17</v>
      </c>
      <c r="L2749" s="5" t="n">
        <v>4425001</v>
      </c>
      <c r="M2749" s="6" t="n">
        <v>22.62946272</v>
      </c>
      <c r="AB2749" s="8" t="inlineStr">
        <is>
          <t>QISSwaps</t>
        </is>
      </c>
      <c r="AG2749" t="n">
        <v>-0.040428</v>
      </c>
    </row>
    <row r="2750">
      <c r="A2750" t="inlineStr">
        <is>
          <t>QIS</t>
        </is>
      </c>
      <c r="B2750" t="inlineStr">
        <is>
          <t>EURPLN,Put,4.251112524325253,04/06/2025,06/05/2025</t>
        </is>
      </c>
      <c r="C2750" t="inlineStr">
        <is>
          <t>EURPLN,Put,4.251112524325253,04/06/2025,06/05/2025</t>
        </is>
      </c>
      <c r="G2750" s="1" t="n">
        <v>-6355.493428201027</v>
      </c>
      <c r="H2750" s="1" t="n">
        <v>0.0067507313034116</v>
      </c>
      <c r="K2750" s="4" t="n">
        <v>100135395.17</v>
      </c>
      <c r="L2750" s="5" t="n">
        <v>4425001</v>
      </c>
      <c r="M2750" s="6" t="n">
        <v>22.62946272</v>
      </c>
      <c r="AB2750" s="8" t="inlineStr">
        <is>
          <t>QISSwaps</t>
        </is>
      </c>
      <c r="AG2750" t="n">
        <v>-0.040428</v>
      </c>
    </row>
    <row r="2751">
      <c r="A2751" t="inlineStr">
        <is>
          <t>QIS</t>
        </is>
      </c>
      <c r="B2751" t="inlineStr">
        <is>
          <t>EURPLN,Put,4.25290286841117,02/06/2025,30/04/2025</t>
        </is>
      </c>
      <c r="C2751" t="inlineStr">
        <is>
          <t>EURPLN,Put,4.25290286841117,02/06/2025,30/04/2025</t>
        </is>
      </c>
      <c r="G2751" s="1" t="n">
        <v>-6389.964676214181</v>
      </c>
      <c r="H2751" s="1" t="n">
        <v>0.0064455102422695</v>
      </c>
      <c r="K2751" s="4" t="n">
        <v>100135395.17</v>
      </c>
      <c r="L2751" s="5" t="n">
        <v>4425001</v>
      </c>
      <c r="M2751" s="6" t="n">
        <v>22.62946272</v>
      </c>
      <c r="AB2751" s="8" t="inlineStr">
        <is>
          <t>QISSwaps</t>
        </is>
      </c>
      <c r="AG2751" t="n">
        <v>-0.040428</v>
      </c>
    </row>
    <row r="2752">
      <c r="A2752" t="inlineStr">
        <is>
          <t>QIS</t>
        </is>
      </c>
      <c r="B2752" t="inlineStr">
        <is>
          <t>EURPLN,Put,4.253504184453332,17/06/2025,19/05/2025</t>
        </is>
      </c>
      <c r="C2752" t="inlineStr">
        <is>
          <t>EURPLN,Put,4.253504184453332,17/06/2025,19/05/2025</t>
        </is>
      </c>
      <c r="G2752" s="1" t="n">
        <v>-6168.654079361138</v>
      </c>
      <c r="H2752" s="1" t="n">
        <v>0.008452634682986199</v>
      </c>
      <c r="K2752" s="4" t="n">
        <v>100135395.17</v>
      </c>
      <c r="L2752" s="5" t="n">
        <v>4425001</v>
      </c>
      <c r="M2752" s="6" t="n">
        <v>22.62946272</v>
      </c>
      <c r="AB2752" s="8" t="inlineStr">
        <is>
          <t>QISSwaps</t>
        </is>
      </c>
      <c r="AG2752" t="n">
        <v>-0.040428</v>
      </c>
    </row>
    <row r="2753">
      <c r="A2753" t="inlineStr">
        <is>
          <t>QIS</t>
        </is>
      </c>
      <c r="B2753" t="inlineStr">
        <is>
          <t>EURPLN,Put,4.254553324635974,23/05/2025,23/04/2025</t>
        </is>
      </c>
      <c r="C2753" t="inlineStr">
        <is>
          <t>EURPLN,Put,4.254553324635974,23/05/2025,23/04/2025</t>
        </is>
      </c>
      <c r="G2753" s="1" t="n">
        <v>-6206.703479623553</v>
      </c>
      <c r="H2753" s="1" t="n">
        <v>0.0047947982730624</v>
      </c>
      <c r="K2753" s="4" t="n">
        <v>100135395.17</v>
      </c>
      <c r="L2753" s="5" t="n">
        <v>4425001</v>
      </c>
      <c r="M2753" s="6" t="n">
        <v>22.62946272</v>
      </c>
      <c r="AB2753" s="8" t="inlineStr">
        <is>
          <t>QISSwaps</t>
        </is>
      </c>
      <c r="AG2753" t="n">
        <v>-0.040428</v>
      </c>
    </row>
    <row r="2754">
      <c r="A2754" t="inlineStr">
        <is>
          <t>QIS</t>
        </is>
      </c>
      <c r="B2754" t="inlineStr">
        <is>
          <t>EURPLN,Put,4.254692498258124,22/05/2025,22/04/2025</t>
        </is>
      </c>
      <c r="C2754" t="inlineStr">
        <is>
          <t>EURPLN,Put,4.254692498258124,22/05/2025,22/04/2025</t>
        </is>
      </c>
      <c r="G2754" s="1" t="n">
        <v>-6406.429737938583</v>
      </c>
      <c r="H2754" s="1" t="n">
        <v>0.0043361707096663</v>
      </c>
      <c r="K2754" s="4" t="n">
        <v>100135395.17</v>
      </c>
      <c r="L2754" s="5" t="n">
        <v>4425001</v>
      </c>
      <c r="M2754" s="6" t="n">
        <v>22.62946272</v>
      </c>
      <c r="AB2754" s="8" t="inlineStr">
        <is>
          <t>QISSwaps</t>
        </is>
      </c>
      <c r="AG2754" t="n">
        <v>-0.040428</v>
      </c>
    </row>
    <row r="2755">
      <c r="A2755" t="inlineStr">
        <is>
          <t>QIS</t>
        </is>
      </c>
      <c r="B2755" t="inlineStr">
        <is>
          <t>EURPLN,Put,4.2547652345385645,16/06/2025,16/05/2025</t>
        </is>
      </c>
      <c r="C2755" t="inlineStr">
        <is>
          <t>EURPLN,Put,4.2547652345385645,16/06/2025,16/05/2025</t>
        </is>
      </c>
      <c r="G2755" s="1" t="n">
        <v>-6419.04450671345</v>
      </c>
      <c r="H2755" s="1" t="n">
        <v>0.0085531942085808</v>
      </c>
      <c r="K2755" s="4" t="n">
        <v>100135395.17</v>
      </c>
      <c r="L2755" s="5" t="n">
        <v>4425001</v>
      </c>
      <c r="M2755" s="6" t="n">
        <v>22.62946272</v>
      </c>
      <c r="AB2755" s="8" t="inlineStr">
        <is>
          <t>QISSwaps</t>
        </is>
      </c>
      <c r="AG2755" t="n">
        <v>-0.040428</v>
      </c>
    </row>
    <row r="2756">
      <c r="A2756" t="inlineStr">
        <is>
          <t>QIS</t>
        </is>
      </c>
      <c r="B2756" t="inlineStr">
        <is>
          <t>EURPLN,Put,4.2561347778189536,21/05/2025,17/04/2025</t>
        </is>
      </c>
      <c r="C2756" t="inlineStr">
        <is>
          <t>EURPLN,Put,4.2561347778189536,21/05/2025,17/04/2025</t>
        </is>
      </c>
      <c r="G2756" s="1" t="n">
        <v>-6578.137200570462</v>
      </c>
      <c r="K2756" s="4" t="n">
        <v>100135395.17</v>
      </c>
      <c r="L2756" s="5" t="n">
        <v>4425001</v>
      </c>
      <c r="M2756" s="6" t="n">
        <v>22.62946272</v>
      </c>
      <c r="AB2756" s="8" t="inlineStr">
        <is>
          <t>QISSwaps</t>
        </is>
      </c>
      <c r="AG2756" t="n">
        <v>-0.040428</v>
      </c>
    </row>
    <row r="2757">
      <c r="A2757" t="inlineStr">
        <is>
          <t>QIS</t>
        </is>
      </c>
      <c r="B2757" t="inlineStr">
        <is>
          <t>EURPLN,Put,4.256714027606844,27/05/2025,24/04/2025</t>
        </is>
      </c>
      <c r="C2757" t="inlineStr">
        <is>
          <t>EURPLN,Put,4.256714027606844,27/05/2025,24/04/2025</t>
        </is>
      </c>
      <c r="G2757" s="1" t="n">
        <v>-6240.150111038111</v>
      </c>
      <c r="H2757" s="1" t="n">
        <v>0.0058895453639068</v>
      </c>
      <c r="K2757" s="4" t="n">
        <v>100135395.17</v>
      </c>
      <c r="L2757" s="5" t="n">
        <v>4425001</v>
      </c>
      <c r="M2757" s="6" t="n">
        <v>22.62946272</v>
      </c>
      <c r="AB2757" s="8" t="inlineStr">
        <is>
          <t>QISSwaps</t>
        </is>
      </c>
      <c r="AG2757" t="n">
        <v>-0.040428</v>
      </c>
    </row>
    <row r="2758">
      <c r="A2758" t="inlineStr">
        <is>
          <t>QIS</t>
        </is>
      </c>
      <c r="B2758" t="inlineStr">
        <is>
          <t>EURPLN,Put,4.2567443276063806,29/05/2025,28/04/2025</t>
        </is>
      </c>
      <c r="C2758" t="inlineStr">
        <is>
          <t>EURPLN,Put,4.2567443276063806,29/05/2025,28/04/2025</t>
        </is>
      </c>
      <c r="G2758" s="1" t="n">
        <v>-6194.629852030396</v>
      </c>
      <c r="H2758" s="1" t="n">
        <v>0.0064330093756134</v>
      </c>
      <c r="K2758" s="4" t="n">
        <v>100135395.17</v>
      </c>
      <c r="L2758" s="5" t="n">
        <v>4425001</v>
      </c>
      <c r="M2758" s="6" t="n">
        <v>22.62946272</v>
      </c>
      <c r="AB2758" s="8" t="inlineStr">
        <is>
          <t>QISSwaps</t>
        </is>
      </c>
      <c r="AG2758" t="n">
        <v>-0.040428</v>
      </c>
    </row>
    <row r="2759">
      <c r="A2759" t="inlineStr">
        <is>
          <t>QIS</t>
        </is>
      </c>
      <c r="B2759" t="inlineStr">
        <is>
          <t>EURPLN,Put,4.257476756386303,03/06/2025,02/05/2025</t>
        </is>
      </c>
      <c r="C2759" t="inlineStr">
        <is>
          <t>EURPLN,Put,4.257476756386303,03/06/2025,02/05/2025</t>
        </is>
      </c>
      <c r="G2759" s="1" t="n">
        <v>-6427.190574009521</v>
      </c>
      <c r="H2759" s="1" t="n">
        <v>0.007537981558413</v>
      </c>
      <c r="K2759" s="4" t="n">
        <v>100135395.17</v>
      </c>
      <c r="L2759" s="5" t="n">
        <v>4425001</v>
      </c>
      <c r="M2759" s="6" t="n">
        <v>22.62946272</v>
      </c>
      <c r="AB2759" s="8" t="inlineStr">
        <is>
          <t>QISSwaps</t>
        </is>
      </c>
      <c r="AG2759" t="n">
        <v>-0.040428</v>
      </c>
    </row>
    <row r="2760">
      <c r="A2760" t="inlineStr">
        <is>
          <t>QIS</t>
        </is>
      </c>
      <c r="B2760" t="inlineStr">
        <is>
          <t>EURPLN,Put,4.25937315844871,05/06/2025,07/05/2025</t>
        </is>
      </c>
      <c r="C2760" t="inlineStr">
        <is>
          <t>EURPLN,Put,4.25937315844871,05/06/2025,07/05/2025</t>
        </is>
      </c>
      <c r="G2760" s="1" t="n">
        <v>-6302.249577899999</v>
      </c>
      <c r="H2760" s="1" t="n">
        <v>0.0082295040351661</v>
      </c>
      <c r="K2760" s="4" t="n">
        <v>100135395.17</v>
      </c>
      <c r="L2760" s="5" t="n">
        <v>4425001</v>
      </c>
      <c r="M2760" s="6" t="n">
        <v>22.62946272</v>
      </c>
      <c r="AB2760" s="8" t="inlineStr">
        <is>
          <t>QISSwaps</t>
        </is>
      </c>
      <c r="AG2760" t="n">
        <v>-0.040428</v>
      </c>
    </row>
    <row r="2761">
      <c r="A2761" t="inlineStr">
        <is>
          <t>QIS</t>
        </is>
      </c>
      <c r="B2761" t="inlineStr">
        <is>
          <t>EURPLN,Put,4.259502133661536,30/05/2025,29/04/2025</t>
        </is>
      </c>
      <c r="C2761" t="inlineStr">
        <is>
          <t>EURPLN,Put,4.259502133661536,30/05/2025,29/04/2025</t>
        </is>
      </c>
      <c r="G2761" s="1" t="n">
        <v>-6159.592847598587</v>
      </c>
      <c r="H2761" s="1" t="n">
        <v>0.0072910950836997</v>
      </c>
      <c r="K2761" s="4" t="n">
        <v>100135395.17</v>
      </c>
      <c r="L2761" s="5" t="n">
        <v>4425001</v>
      </c>
      <c r="M2761" s="6" t="n">
        <v>22.62946272</v>
      </c>
      <c r="AB2761" s="8" t="inlineStr">
        <is>
          <t>QISSwaps</t>
        </is>
      </c>
      <c r="AG2761" t="n">
        <v>-0.040428</v>
      </c>
    </row>
    <row r="2762">
      <c r="A2762" t="inlineStr">
        <is>
          <t>QIS</t>
        </is>
      </c>
      <c r="B2762" t="inlineStr">
        <is>
          <t>EURPLN,Put,4.259609449643754,06/06/2025,08/05/2025</t>
        </is>
      </c>
      <c r="C2762" t="inlineStr">
        <is>
          <t>EURPLN,Put,4.259609449643754,06/06/2025,08/05/2025</t>
        </is>
      </c>
      <c r="G2762" s="1" t="n">
        <v>-6227.64767813137</v>
      </c>
      <c r="H2762" s="1" t="n">
        <v>0.008460746721114999</v>
      </c>
      <c r="K2762" s="4" t="n">
        <v>100135395.17</v>
      </c>
      <c r="L2762" s="5" t="n">
        <v>4425001</v>
      </c>
      <c r="M2762" s="6" t="n">
        <v>22.62946272</v>
      </c>
      <c r="AB2762" s="8" t="inlineStr">
        <is>
          <t>QISSwaps</t>
        </is>
      </c>
      <c r="AG2762" t="n">
        <v>-0.040428</v>
      </c>
    </row>
    <row r="2763">
      <c r="A2763" t="inlineStr">
        <is>
          <t>QIS</t>
        </is>
      </c>
      <c r="B2763" t="inlineStr">
        <is>
          <t>EURPLN,Put,4.262409554672725,28/05/2025,25/04/2025</t>
        </is>
      </c>
      <c r="C2763" t="inlineStr">
        <is>
          <t>EURPLN,Put,4.262409554672725,28/05/2025,25/04/2025</t>
        </is>
      </c>
      <c r="G2763" s="1" t="n">
        <v>-6253.12855875136</v>
      </c>
      <c r="H2763" s="1" t="n">
        <v>0.0072975301574961</v>
      </c>
      <c r="K2763" s="4" t="n">
        <v>100135395.17</v>
      </c>
      <c r="L2763" s="5" t="n">
        <v>4425001</v>
      </c>
      <c r="M2763" s="6" t="n">
        <v>22.62946272</v>
      </c>
      <c r="AB2763" s="8" t="inlineStr">
        <is>
          <t>QISSwaps</t>
        </is>
      </c>
      <c r="AG2763" t="n">
        <v>-0.040428</v>
      </c>
    </row>
    <row r="2764">
      <c r="A2764" t="inlineStr">
        <is>
          <t>QIS</t>
        </is>
      </c>
      <c r="B2764" t="inlineStr">
        <is>
          <t>EURPLN,Put,4.263195240711693,04/06/2025,06/05/2025</t>
        </is>
      </c>
      <c r="C2764" t="inlineStr">
        <is>
          <t>EURPLN,Put,4.263195240711693,04/06/2025,06/05/2025</t>
        </is>
      </c>
      <c r="G2764" s="1" t="n">
        <v>-6319.51909480451</v>
      </c>
      <c r="H2764" s="1" t="n">
        <v>0.008843155102077701</v>
      </c>
      <c r="K2764" s="4" t="n">
        <v>100135395.17</v>
      </c>
      <c r="L2764" s="5" t="n">
        <v>4425001</v>
      </c>
      <c r="M2764" s="6" t="n">
        <v>22.62946272</v>
      </c>
      <c r="AB2764" s="8" t="inlineStr">
        <is>
          <t>QISSwaps</t>
        </is>
      </c>
      <c r="AG2764" t="n">
        <v>-0.040428</v>
      </c>
    </row>
    <row r="2765">
      <c r="A2765" t="inlineStr">
        <is>
          <t>QIS</t>
        </is>
      </c>
      <c r="B2765" t="inlineStr">
        <is>
          <t>EURPLN,Put,4.265143458159707,02/06/2025,30/04/2025</t>
        </is>
      </c>
      <c r="C2765" t="inlineStr">
        <is>
          <t>EURPLN,Put,4.265143458159707,02/06/2025,30/04/2025</t>
        </is>
      </c>
      <c r="G2765" s="1" t="n">
        <v>-6353.340023851223</v>
      </c>
      <c r="H2765" s="1" t="n">
        <v>0.008671473497861199</v>
      </c>
      <c r="K2765" s="4" t="n">
        <v>100135395.17</v>
      </c>
      <c r="L2765" s="5" t="n">
        <v>4425001</v>
      </c>
      <c r="M2765" s="6" t="n">
        <v>22.62946272</v>
      </c>
      <c r="AB2765" s="8" t="inlineStr">
        <is>
          <t>QISSwaps</t>
        </is>
      </c>
      <c r="AG2765" t="n">
        <v>-0.040428</v>
      </c>
    </row>
    <row r="2766">
      <c r="A2766" t="inlineStr">
        <is>
          <t>QIS</t>
        </is>
      </c>
      <c r="B2766" t="inlineStr">
        <is>
          <t>EURPLN,Put,4.266547139535761,23/05/2025,23/04/2025</t>
        </is>
      </c>
      <c r="C2766" t="inlineStr">
        <is>
          <t>EURPLN,Put,4.266547139535761,23/05/2025,23/04/2025</t>
        </is>
      </c>
      <c r="G2766" s="1" t="n">
        <v>-6171.856838004311</v>
      </c>
      <c r="H2766" s="1" t="n">
        <v>0.0074466351393358</v>
      </c>
      <c r="K2766" s="4" t="n">
        <v>100135395.17</v>
      </c>
      <c r="L2766" s="5" t="n">
        <v>4425001</v>
      </c>
      <c r="M2766" s="6" t="n">
        <v>22.62946272</v>
      </c>
      <c r="AB2766" s="8" t="inlineStr">
        <is>
          <t>QISSwaps</t>
        </is>
      </c>
      <c r="AG2766" t="n">
        <v>-0.040428</v>
      </c>
    </row>
    <row r="2767">
      <c r="A2767" t="inlineStr">
        <is>
          <t>QIS</t>
        </is>
      </c>
      <c r="B2767" t="inlineStr">
        <is>
          <t>EURPLN,Put,4.266800299805231,16/06/2025,16/05/2025</t>
        </is>
      </c>
      <c r="C2767" t="inlineStr">
        <is>
          <t>EURPLN,Put,4.266800299805231,16/06/2025,16/05/2025</t>
        </is>
      </c>
      <c r="G2767" s="1" t="n">
        <v>-6382.884076308537</v>
      </c>
      <c r="H2767" s="1" t="n">
        <v>0.0105667739135606</v>
      </c>
      <c r="K2767" s="4" t="n">
        <v>100135395.17</v>
      </c>
      <c r="L2767" s="5" t="n">
        <v>4425001</v>
      </c>
      <c r="M2767" s="6" t="n">
        <v>22.62946272</v>
      </c>
      <c r="AB2767" s="8" t="inlineStr">
        <is>
          <t>QISSwaps</t>
        </is>
      </c>
      <c r="AG2767" t="n">
        <v>-0.040428</v>
      </c>
    </row>
    <row r="2768">
      <c r="A2768" t="inlineStr">
        <is>
          <t>QIS</t>
        </is>
      </c>
      <c r="B2768" t="inlineStr">
        <is>
          <t>EURPLN,Put,4.266986178772416,22/05/2025,22/04/2025</t>
        </is>
      </c>
      <c r="C2768" t="inlineStr">
        <is>
          <t>EURPLN,Put,4.266986178772416,22/05/2025,22/04/2025</t>
        </is>
      </c>
      <c r="G2768" s="1" t="n">
        <v>-6369.56758707908</v>
      </c>
      <c r="H2768" s="1" t="n">
        <v>0.0072264933235592</v>
      </c>
      <c r="K2768" s="4" t="n">
        <v>100135395.17</v>
      </c>
      <c r="L2768" s="5" t="n">
        <v>4425001</v>
      </c>
      <c r="M2768" s="6" t="n">
        <v>22.62946272</v>
      </c>
      <c r="AB2768" s="8" t="inlineStr">
        <is>
          <t>QISSwaps</t>
        </is>
      </c>
      <c r="AG2768" t="n">
        <v>-0.040428</v>
      </c>
    </row>
    <row r="2769">
      <c r="A2769" t="inlineStr">
        <is>
          <t>QIS</t>
        </is>
      </c>
      <c r="B2769" t="inlineStr">
        <is>
          <t>EURPLN,Put,4.268632012975779,29/05/2025,28/04/2025</t>
        </is>
      </c>
      <c r="C2769" t="inlineStr">
        <is>
          <t>EURPLN,Put,4.268632012975779,29/05/2025,28/04/2025</t>
        </is>
      </c>
      <c r="G2769" s="1" t="n">
        <v>-6160.175126992598</v>
      </c>
      <c r="H2769" s="1" t="n">
        <v>0.008783181253025</v>
      </c>
      <c r="K2769" s="4" t="n">
        <v>100135395.17</v>
      </c>
      <c r="L2769" s="5" t="n">
        <v>4425001</v>
      </c>
      <c r="M2769" s="6" t="n">
        <v>22.62946272</v>
      </c>
      <c r="AB2769" s="8" t="inlineStr">
        <is>
          <t>QISSwaps</t>
        </is>
      </c>
      <c r="AG2769" t="n">
        <v>-0.040428</v>
      </c>
    </row>
    <row r="2770">
      <c r="A2770" t="inlineStr">
        <is>
          <t>QIS</t>
        </is>
      </c>
      <c r="B2770" t="inlineStr">
        <is>
          <t>EURPLN,Put,4.268670760700045,27/05/2025,24/04/2025</t>
        </is>
      </c>
      <c r="C2770" t="inlineStr">
        <is>
          <t>EURPLN,Put,4.268670760700045,27/05/2025,24/04/2025</t>
        </is>
      </c>
      <c r="G2770" s="1" t="n">
        <v>-6205.241204706858</v>
      </c>
      <c r="H2770" s="1" t="n">
        <v>0.0084050560364861</v>
      </c>
      <c r="K2770" s="4" t="n">
        <v>100135395.17</v>
      </c>
      <c r="L2770" s="5" t="n">
        <v>4425001</v>
      </c>
      <c r="M2770" s="6" t="n">
        <v>22.62946272</v>
      </c>
      <c r="AB2770" s="8" t="inlineStr">
        <is>
          <t>QISSwaps</t>
        </is>
      </c>
      <c r="AG2770" t="n">
        <v>-0.040428</v>
      </c>
    </row>
    <row r="2771">
      <c r="A2771" t="inlineStr">
        <is>
          <t>QIS</t>
        </is>
      </c>
      <c r="B2771" t="inlineStr">
        <is>
          <t>EURPLN,Put,4.268794071316779,21/05/2025,17/04/2025</t>
        </is>
      </c>
      <c r="C2771" t="inlineStr">
        <is>
          <t>EURPLN,Put,4.268794071316779,21/05/2025,17/04/2025</t>
        </is>
      </c>
      <c r="G2771" s="1" t="n">
        <v>-6539.179550736539</v>
      </c>
      <c r="K2771" s="4" t="n">
        <v>100135395.17</v>
      </c>
      <c r="L2771" s="5" t="n">
        <v>4425001</v>
      </c>
      <c r="M2771" s="6" t="n">
        <v>22.62946272</v>
      </c>
      <c r="AB2771" s="8" t="inlineStr">
        <is>
          <t>QISSwaps</t>
        </is>
      </c>
      <c r="AG2771" t="n">
        <v>-0.040428</v>
      </c>
    </row>
    <row r="2772">
      <c r="A2772" t="inlineStr">
        <is>
          <t>QIS</t>
        </is>
      </c>
      <c r="B2772" t="inlineStr">
        <is>
          <t>EURPLN,Put,4.269763583151147,03/06/2025,02/05/2025</t>
        </is>
      </c>
      <c r="C2772" t="inlineStr">
        <is>
          <t>EURPLN,Put,4.269763583151147,03/06/2025,02/05/2025</t>
        </is>
      </c>
      <c r="G2772" s="1" t="n">
        <v>-6390.253562166906</v>
      </c>
      <c r="H2772" s="1" t="n">
        <v>0.009848318464485899</v>
      </c>
      <c r="K2772" s="4" t="n">
        <v>100135395.17</v>
      </c>
      <c r="L2772" s="5" t="n">
        <v>4425001</v>
      </c>
      <c r="M2772" s="6" t="n">
        <v>22.62946272</v>
      </c>
      <c r="AB2772" s="8" t="inlineStr">
        <is>
          <t>QISSwaps</t>
        </is>
      </c>
      <c r="AG2772" t="n">
        <v>-0.040428</v>
      </c>
    </row>
    <row r="2773">
      <c r="A2773" t="inlineStr">
        <is>
          <t>QIS</t>
        </is>
      </c>
      <c r="B2773" t="inlineStr">
        <is>
          <t>EURPLN,Put,4.271359662053607,05/06/2025,07/05/2025</t>
        </is>
      </c>
      <c r="C2773" t="inlineStr">
        <is>
          <t>EURPLN,Put,4.271359662053607,05/06/2025,07/05/2025</t>
        </is>
      </c>
      <c r="G2773" s="1" t="n">
        <v>-6266.927830977591</v>
      </c>
      <c r="H2773" s="1" t="n">
        <v>0.0104523310492385</v>
      </c>
      <c r="K2773" s="4" t="n">
        <v>100135395.17</v>
      </c>
      <c r="L2773" s="5" t="n">
        <v>4425001</v>
      </c>
      <c r="M2773" s="6" t="n">
        <v>22.62946272</v>
      </c>
      <c r="AB2773" s="8" t="inlineStr">
        <is>
          <t>QISSwaps</t>
        </is>
      </c>
      <c r="AG2773" t="n">
        <v>-0.040428</v>
      </c>
    </row>
    <row r="2774">
      <c r="A2774" t="inlineStr">
        <is>
          <t>QIS</t>
        </is>
      </c>
      <c r="B2774" t="inlineStr">
        <is>
          <t>EURPLN,Put,4.2713604109165635,30/05/2025,29/04/2025</t>
        </is>
      </c>
      <c r="C2774" t="inlineStr">
        <is>
          <t>EURPLN,Put,4.2713604109165635,30/05/2025,29/04/2025</t>
        </is>
      </c>
      <c r="G2774" s="1" t="n">
        <v>-6125.439434238724</v>
      </c>
      <c r="H2774" s="1" t="n">
        <v>0.009645470246291201</v>
      </c>
      <c r="K2774" s="4" t="n">
        <v>100135395.17</v>
      </c>
      <c r="L2774" s="5" t="n">
        <v>4425001</v>
      </c>
      <c r="M2774" s="6" t="n">
        <v>22.62946272</v>
      </c>
      <c r="AB2774" s="8" t="inlineStr">
        <is>
          <t>QISSwaps</t>
        </is>
      </c>
      <c r="AG2774" t="n">
        <v>-0.040428</v>
      </c>
    </row>
    <row r="2775">
      <c r="A2775" t="inlineStr">
        <is>
          <t>QIS</t>
        </is>
      </c>
      <c r="B2775" t="inlineStr">
        <is>
          <t>EURPLN,Put,4.2744795481659486,28/05/2025,25/04/2025</t>
        </is>
      </c>
      <c r="C2775" t="inlineStr">
        <is>
          <t>EURPLN,Put,4.2744795481659486,28/05/2025,25/04/2025</t>
        </is>
      </c>
      <c r="G2775" s="1" t="n">
        <v>-6217.864073711263</v>
      </c>
      <c r="H2775" s="1" t="n">
        <v>0.009916189227460801</v>
      </c>
      <c r="K2775" s="4" t="n">
        <v>100135395.17</v>
      </c>
      <c r="L2775" s="5" t="n">
        <v>4425001</v>
      </c>
      <c r="M2775" s="6" t="n">
        <v>22.62946272</v>
      </c>
      <c r="AB2775" s="8" t="inlineStr">
        <is>
          <t>QISSwaps</t>
        </is>
      </c>
      <c r="AG2775" t="n">
        <v>-0.040428</v>
      </c>
    </row>
    <row r="2776">
      <c r="A2776" t="inlineStr">
        <is>
          <t>QIS</t>
        </is>
      </c>
      <c r="B2776" t="inlineStr">
        <is>
          <t>EURPLN,Put,4.275277957098131,04/06/2025,06/05/2025</t>
        </is>
      </c>
      <c r="C2776" t="inlineStr">
        <is>
          <t>EURPLN,Put,4.275277957098131,04/06/2025,06/05/2025</t>
        </is>
      </c>
      <c r="G2776" s="1" t="n">
        <v>-6283.849340307637</v>
      </c>
      <c r="H2776" s="1" t="n">
        <v>0.0112016662797915</v>
      </c>
      <c r="K2776" s="4" t="n">
        <v>100135395.17</v>
      </c>
      <c r="L2776" s="5" t="n">
        <v>4425001</v>
      </c>
      <c r="M2776" s="6" t="n">
        <v>22.62946272</v>
      </c>
      <c r="AB2776" s="8" t="inlineStr">
        <is>
          <t>QISSwaps</t>
        </is>
      </c>
      <c r="AG2776" t="n">
        <v>-0.040428</v>
      </c>
    </row>
    <row r="2777">
      <c r="A2777" t="inlineStr">
        <is>
          <t>QIS</t>
        </is>
      </c>
      <c r="B2777" t="inlineStr">
        <is>
          <t>EURPLN,Put,4.277384047908244,02/06/2025,30/04/2025</t>
        </is>
      </c>
      <c r="C2777" t="inlineStr">
        <is>
          <t>EURPLN,Put,4.277384047908244,02/06/2025,30/04/2025</t>
        </is>
      </c>
      <c r="G2777" s="1" t="n">
        <v>-6317.029347674228</v>
      </c>
      <c r="H2777" s="1" t="n">
        <v>0.0111771474694874</v>
      </c>
      <c r="K2777" s="4" t="n">
        <v>100135395.17</v>
      </c>
      <c r="L2777" s="5" t="n">
        <v>4425001</v>
      </c>
      <c r="M2777" s="6" t="n">
        <v>22.62946272</v>
      </c>
      <c r="AB2777" s="8" t="inlineStr">
        <is>
          <t>QISSwaps</t>
        </is>
      </c>
      <c r="AG2777" t="n">
        <v>-0.040428</v>
      </c>
    </row>
    <row r="2778">
      <c r="A2778" t="inlineStr">
        <is>
          <t>QIS</t>
        </is>
      </c>
      <c r="B2778" t="inlineStr">
        <is>
          <t>EURPLN,Put,4.278540954435548,23/05/2025,23/04/2025</t>
        </is>
      </c>
      <c r="C2778" t="inlineStr">
        <is>
          <t>EURPLN,Put,4.278540954435548,23/05/2025,23/04/2025</t>
        </is>
      </c>
      <c r="G2778" s="1" t="n">
        <v>-6137.302836865754</v>
      </c>
      <c r="H2778" s="1" t="n">
        <v>0.0103526465587827</v>
      </c>
      <c r="K2778" s="4" t="n">
        <v>100135395.17</v>
      </c>
      <c r="L2778" s="5" t="n">
        <v>4425001</v>
      </c>
      <c r="M2778" s="6" t="n">
        <v>22.62946272</v>
      </c>
      <c r="AB2778" s="8" t="inlineStr">
        <is>
          <t>QISSwaps</t>
        </is>
      </c>
      <c r="AG2778" t="n">
        <v>-0.040428</v>
      </c>
    </row>
    <row r="2779">
      <c r="A2779" t="inlineStr">
        <is>
          <t>QIS</t>
        </is>
      </c>
      <c r="B2779" t="inlineStr">
        <is>
          <t>EURPLN,Put,4.279279859286708,22/05/2025,22/04/2025</t>
        </is>
      </c>
      <c r="C2779" t="inlineStr">
        <is>
          <t>EURPLN,Put,4.279279859286708,22/05/2025,22/04/2025</t>
        </is>
      </c>
      <c r="G2779" s="1" t="n">
        <v>-6333.022676687568</v>
      </c>
      <c r="H2779" s="1" t="n">
        <v>0.0103341198595216</v>
      </c>
      <c r="K2779" s="4" t="n">
        <v>100135395.17</v>
      </c>
      <c r="L2779" s="5" t="n">
        <v>4425001</v>
      </c>
      <c r="M2779" s="6" t="n">
        <v>22.62946272</v>
      </c>
      <c r="AB2779" s="8" t="inlineStr">
        <is>
          <t>QISSwaps</t>
        </is>
      </c>
      <c r="AG2779" t="n">
        <v>-0.040428</v>
      </c>
    </row>
    <row r="2780">
      <c r="A2780" t="inlineStr">
        <is>
          <t>QIS</t>
        </is>
      </c>
      <c r="B2780" t="inlineStr">
        <is>
          <t>EURPLN,Put,4.281453364814605,21/05/2025,17/04/2025</t>
        </is>
      </c>
      <c r="C2780" t="inlineStr">
        <is>
          <t>EURPLN,Put,4.281453364814605,21/05/2025,17/04/2025</t>
        </is>
      </c>
      <c r="G2780" s="1" t="n">
        <v>-6500.566956761952</v>
      </c>
      <c r="K2780" s="4" t="n">
        <v>100135395.17</v>
      </c>
      <c r="L2780" s="5" t="n">
        <v>4425001</v>
      </c>
      <c r="M2780" s="6" t="n">
        <v>22.62946272</v>
      </c>
      <c r="AB2780" s="8" t="inlineStr">
        <is>
          <t>QISSwaps</t>
        </is>
      </c>
      <c r="AG2780" t="n">
        <v>-0.040428</v>
      </c>
    </row>
    <row r="2781">
      <c r="A2781" t="inlineStr">
        <is>
          <t>QIS</t>
        </is>
      </c>
      <c r="B2781" t="inlineStr">
        <is>
          <t>EURPLN,Put,4.282050409915991,03/06/2025,02/05/2025</t>
        </is>
      </c>
      <c r="C2781" t="inlineStr">
        <is>
          <t>EURPLN,Put,4.282050409915991,03/06/2025,02/05/2025</t>
        </is>
      </c>
      <c r="G2781" s="1" t="n">
        <v>-6353.634052823309</v>
      </c>
      <c r="H2781" s="1" t="n">
        <v>0.0124066891508466</v>
      </c>
      <c r="K2781" s="4" t="n">
        <v>100135395.17</v>
      </c>
      <c r="L2781" s="5" t="n">
        <v>4425001</v>
      </c>
      <c r="M2781" s="6" t="n">
        <v>22.62946272</v>
      </c>
      <c r="AB2781" s="8" t="inlineStr">
        <is>
          <t>QISSwaps</t>
        </is>
      </c>
      <c r="AG2781" t="n">
        <v>-0.040428</v>
      </c>
    </row>
    <row r="2782">
      <c r="A2782" t="inlineStr">
        <is>
          <t>QIS</t>
        </is>
      </c>
      <c r="B2782" t="inlineStr">
        <is>
          <t>EURPLN,Put,4.291573539801,22/05/2025,22/04/2025</t>
        </is>
      </c>
      <c r="C2782" t="inlineStr">
        <is>
          <t>EURPLN,Put,4.291573539801,22/05/2025,22/04/2025</t>
        </is>
      </c>
      <c r="G2782" s="1" t="n">
        <v>-6296.791376895886</v>
      </c>
      <c r="H2782" s="1" t="n">
        <v>0.0135249381299037</v>
      </c>
      <c r="K2782" s="4" t="n">
        <v>100135395.17</v>
      </c>
      <c r="L2782" s="5" t="n">
        <v>4425001</v>
      </c>
      <c r="M2782" s="6" t="n">
        <v>22.62946272</v>
      </c>
      <c r="AB2782" s="8" t="inlineStr">
        <is>
          <t>QISSwaps</t>
        </is>
      </c>
      <c r="AG2782" t="n">
        <v>-0.040428</v>
      </c>
    </row>
    <row r="2783">
      <c r="A2783" t="inlineStr">
        <is>
          <t>QIS</t>
        </is>
      </c>
      <c r="B2783" t="inlineStr">
        <is>
          <t>FCQ5 Comdty</t>
        </is>
      </c>
      <c r="C2783" t="inlineStr">
        <is>
          <t>FCQ5 Comdty</t>
        </is>
      </c>
      <c r="G2783" s="1" t="n">
        <v>0.3813074626771984</v>
      </c>
      <c r="H2783" s="1" t="n">
        <v>296.425</v>
      </c>
      <c r="K2783" s="4" t="n">
        <v>100135395.17</v>
      </c>
      <c r="L2783" s="5" t="n">
        <v>4425001</v>
      </c>
      <c r="M2783" s="6" t="n">
        <v>22.62946272</v>
      </c>
      <c r="AB2783" s="8" t="inlineStr">
        <is>
          <t>QISSwaps</t>
        </is>
      </c>
      <c r="AG2783" t="n">
        <v>-0.040428</v>
      </c>
    </row>
    <row r="2784">
      <c r="A2784" t="inlineStr">
        <is>
          <t>QIS</t>
        </is>
      </c>
      <c r="B2784" t="inlineStr">
        <is>
          <t>FCQ5 Comdty</t>
        </is>
      </c>
      <c r="C2784" t="inlineStr">
        <is>
          <t>FCQ5 Comdty</t>
        </is>
      </c>
      <c r="G2784" s="1" t="n">
        <v>-0.0003401343160157</v>
      </c>
      <c r="H2784" s="1" t="n">
        <v>2.99775</v>
      </c>
      <c r="K2784" s="4" t="n">
        <v>100135395.17</v>
      </c>
      <c r="L2784" s="5" t="n">
        <v>4425001</v>
      </c>
      <c r="M2784" s="6" t="n">
        <v>22.62946272</v>
      </c>
      <c r="AB2784" s="8" t="inlineStr">
        <is>
          <t>QISSwaps</t>
        </is>
      </c>
      <c r="AG2784" t="n">
        <v>-0.040428</v>
      </c>
    </row>
    <row r="2785">
      <c r="A2785" t="inlineStr">
        <is>
          <t>QIS</t>
        </is>
      </c>
      <c r="B2785" t="inlineStr">
        <is>
          <t>Fixed Leg @ 06/12/2029</t>
        </is>
      </c>
      <c r="C2785" t="inlineStr">
        <is>
          <t>Fixed Leg @ 06/12/2029</t>
        </is>
      </c>
      <c r="G2785" s="1" t="n">
        <v>-15397.55868777238</v>
      </c>
      <c r="K2785" s="4" t="n">
        <v>100135395.17</v>
      </c>
      <c r="L2785" s="5" t="n">
        <v>4425001</v>
      </c>
      <c r="M2785" s="6" t="n">
        <v>22.62946272</v>
      </c>
      <c r="AB2785" s="8" t="inlineStr">
        <is>
          <t>QISSwaps</t>
        </is>
      </c>
      <c r="AG2785" t="n">
        <v>-0.040428</v>
      </c>
    </row>
    <row r="2786">
      <c r="A2786" t="inlineStr">
        <is>
          <t>QIS</t>
        </is>
      </c>
      <c r="B2786" t="inlineStr">
        <is>
          <t>Fixed Leg @ 07/12/2039</t>
        </is>
      </c>
      <c r="C2786" t="inlineStr">
        <is>
          <t>Fixed Leg @ 07/12/2039</t>
        </is>
      </c>
      <c r="G2786" s="1" t="n">
        <v>-82711.09000430829</v>
      </c>
      <c r="K2786" s="4" t="n">
        <v>100135395.17</v>
      </c>
      <c r="L2786" s="5" t="n">
        <v>4425001</v>
      </c>
      <c r="M2786" s="6" t="n">
        <v>22.62946272</v>
      </c>
      <c r="AB2786" s="8" t="inlineStr">
        <is>
          <t>QISSwaps</t>
        </is>
      </c>
      <c r="AG2786" t="n">
        <v>-0.040428</v>
      </c>
    </row>
    <row r="2787">
      <c r="A2787" t="inlineStr">
        <is>
          <t>QIS</t>
        </is>
      </c>
      <c r="B2787" t="inlineStr">
        <is>
          <t>Fixed Leg @ 07/12/2044</t>
        </is>
      </c>
      <c r="C2787" t="inlineStr">
        <is>
          <t>Fixed Leg @ 07/12/2044</t>
        </is>
      </c>
      <c r="G2787" s="1" t="n">
        <v>-294121.8058214917</v>
      </c>
      <c r="K2787" s="4" t="n">
        <v>100135395.17</v>
      </c>
      <c r="L2787" s="5" t="n">
        <v>4425001</v>
      </c>
      <c r="M2787" s="6" t="n">
        <v>22.62946272</v>
      </c>
      <c r="AB2787" s="8" t="inlineStr">
        <is>
          <t>QISSwaps</t>
        </is>
      </c>
      <c r="AG2787" t="n">
        <v>-0.040428</v>
      </c>
    </row>
    <row r="2788">
      <c r="A2788" t="inlineStr">
        <is>
          <t>QIS</t>
        </is>
      </c>
      <c r="B2788" t="inlineStr">
        <is>
          <t>Fixed Leg @ 07/12/2044</t>
        </is>
      </c>
      <c r="C2788" t="inlineStr">
        <is>
          <t>Fixed Leg @ 07/12/2044</t>
        </is>
      </c>
      <c r="G2788" s="1" t="n">
        <v>-82417.88213909991</v>
      </c>
      <c r="K2788" s="4" t="n">
        <v>100135395.17</v>
      </c>
      <c r="L2788" s="5" t="n">
        <v>4425001</v>
      </c>
      <c r="M2788" s="6" t="n">
        <v>22.62946272</v>
      </c>
      <c r="AB2788" s="8" t="inlineStr">
        <is>
          <t>QISSwaps</t>
        </is>
      </c>
      <c r="AG2788" t="n">
        <v>-0.040428</v>
      </c>
    </row>
    <row r="2789">
      <c r="A2789" t="inlineStr">
        <is>
          <t>QIS</t>
        </is>
      </c>
      <c r="B2789" t="inlineStr">
        <is>
          <t>Fixed Leg @ 07/3/2040</t>
        </is>
      </c>
      <c r="C2789" t="inlineStr">
        <is>
          <t>Fixed Leg @ 07/3/2040</t>
        </is>
      </c>
      <c r="G2789" s="1" t="n">
        <v>-36890.91202274884</v>
      </c>
      <c r="K2789" s="4" t="n">
        <v>100135395.17</v>
      </c>
      <c r="L2789" s="5" t="n">
        <v>4425001</v>
      </c>
      <c r="M2789" s="6" t="n">
        <v>22.62946272</v>
      </c>
      <c r="AB2789" s="8" t="inlineStr">
        <is>
          <t>QISSwaps</t>
        </is>
      </c>
      <c r="AG2789" t="n">
        <v>-0.040428</v>
      </c>
    </row>
    <row r="2790">
      <c r="A2790" t="inlineStr">
        <is>
          <t>QIS</t>
        </is>
      </c>
      <c r="B2790" t="inlineStr">
        <is>
          <t>Fixed Leg @ 07/3/2040</t>
        </is>
      </c>
      <c r="C2790" t="inlineStr">
        <is>
          <t>Fixed Leg @ 07/3/2040</t>
        </is>
      </c>
      <c r="G2790" s="1" t="n">
        <v>-130315.1358221826</v>
      </c>
      <c r="K2790" s="4" t="n">
        <v>100135395.17</v>
      </c>
      <c r="L2790" s="5" t="n">
        <v>4425001</v>
      </c>
      <c r="M2790" s="6" t="n">
        <v>22.62946272</v>
      </c>
      <c r="AB2790" s="8" t="inlineStr">
        <is>
          <t>QISSwaps</t>
        </is>
      </c>
      <c r="AG2790" t="n">
        <v>-0.040428</v>
      </c>
    </row>
    <row r="2791">
      <c r="A2791" t="inlineStr">
        <is>
          <t>QIS</t>
        </is>
      </c>
      <c r="B2791" t="inlineStr">
        <is>
          <t>Fixed Leg @ 07/9/2044</t>
        </is>
      </c>
      <c r="C2791" t="inlineStr">
        <is>
          <t>Fixed Leg @ 07/9/2044</t>
        </is>
      </c>
      <c r="G2791" s="1" t="n">
        <v>-11086.73175214979</v>
      </c>
      <c r="K2791" s="4" t="n">
        <v>100135395.17</v>
      </c>
      <c r="L2791" s="5" t="n">
        <v>4425001</v>
      </c>
      <c r="M2791" s="6" t="n">
        <v>22.62946272</v>
      </c>
      <c r="AB2791" s="8" t="inlineStr">
        <is>
          <t>QISSwaps</t>
        </is>
      </c>
      <c r="AG2791" t="n">
        <v>-0.040428</v>
      </c>
    </row>
    <row r="2792">
      <c r="A2792" t="inlineStr">
        <is>
          <t>QIS</t>
        </is>
      </c>
      <c r="B2792" t="inlineStr">
        <is>
          <t>Fixed Leg @ 07/9/2044</t>
        </is>
      </c>
      <c r="C2792" t="inlineStr">
        <is>
          <t>Fixed Leg @ 07/9/2044</t>
        </is>
      </c>
      <c r="G2792" s="1" t="n">
        <v>-29584.02509089816</v>
      </c>
      <c r="K2792" s="4" t="n">
        <v>100135395.17</v>
      </c>
      <c r="L2792" s="5" t="n">
        <v>4425001</v>
      </c>
      <c r="M2792" s="6" t="n">
        <v>22.62946272</v>
      </c>
      <c r="AB2792" s="8" t="inlineStr">
        <is>
          <t>QISSwaps</t>
        </is>
      </c>
      <c r="AG2792" t="n">
        <v>-0.040428</v>
      </c>
    </row>
    <row r="2793">
      <c r="A2793" t="inlineStr">
        <is>
          <t>QIS</t>
        </is>
      </c>
      <c r="B2793" t="inlineStr">
        <is>
          <t>Fixed Leg @ 08/12/2027</t>
        </is>
      </c>
      <c r="C2793" t="inlineStr">
        <is>
          <t>Fixed Leg @ 08/12/2027</t>
        </is>
      </c>
      <c r="G2793" s="1" t="n">
        <v>-10334.55650160313</v>
      </c>
      <c r="K2793" s="4" t="n">
        <v>100135395.17</v>
      </c>
      <c r="L2793" s="5" t="n">
        <v>4425001</v>
      </c>
      <c r="M2793" s="6" t="n">
        <v>22.62946272</v>
      </c>
      <c r="AB2793" s="8" t="inlineStr">
        <is>
          <t>QISSwaps</t>
        </is>
      </c>
      <c r="AG2793" t="n">
        <v>-0.040428</v>
      </c>
    </row>
    <row r="2794">
      <c r="A2794" t="inlineStr">
        <is>
          <t>QIS</t>
        </is>
      </c>
      <c r="B2794" t="inlineStr">
        <is>
          <t>Fixed Leg @ 08/12/2054</t>
        </is>
      </c>
      <c r="C2794" t="inlineStr">
        <is>
          <t>Fixed Leg @ 08/12/2054</t>
        </is>
      </c>
      <c r="G2794" s="1" t="n">
        <v>-25133.70175455475</v>
      </c>
      <c r="K2794" s="4" t="n">
        <v>100135395.17</v>
      </c>
      <c r="L2794" s="5" t="n">
        <v>4425001</v>
      </c>
      <c r="M2794" s="6" t="n">
        <v>22.62946272</v>
      </c>
      <c r="AB2794" s="8" t="inlineStr">
        <is>
          <t>QISSwaps</t>
        </is>
      </c>
      <c r="AG2794" t="n">
        <v>-0.040428</v>
      </c>
    </row>
    <row r="2795">
      <c r="A2795" t="inlineStr">
        <is>
          <t>QIS</t>
        </is>
      </c>
      <c r="B2795" t="inlineStr">
        <is>
          <t>Fixed Leg @ 08/12/2054</t>
        </is>
      </c>
      <c r="C2795" t="inlineStr">
        <is>
          <t>Fixed Leg @ 08/12/2054</t>
        </is>
      </c>
      <c r="G2795" s="1" t="n">
        <v>-54840.31406202458</v>
      </c>
      <c r="K2795" s="4" t="n">
        <v>100135395.17</v>
      </c>
      <c r="L2795" s="5" t="n">
        <v>4425001</v>
      </c>
      <c r="M2795" s="6" t="n">
        <v>22.62946272</v>
      </c>
      <c r="AB2795" s="8" t="inlineStr">
        <is>
          <t>QISSwaps</t>
        </is>
      </c>
      <c r="AG2795" t="n">
        <v>-0.040428</v>
      </c>
    </row>
    <row r="2796">
      <c r="A2796" t="inlineStr">
        <is>
          <t>QIS</t>
        </is>
      </c>
      <c r="B2796" t="inlineStr">
        <is>
          <t>Fixed Leg @ 08/3/2028</t>
        </is>
      </c>
      <c r="C2796" t="inlineStr">
        <is>
          <t>Fixed Leg @ 08/3/2028</t>
        </is>
      </c>
      <c r="G2796" s="1" t="n">
        <v>-8554.103485369791</v>
      </c>
      <c r="K2796" s="4" t="n">
        <v>100135395.17</v>
      </c>
      <c r="L2796" s="5" t="n">
        <v>4425001</v>
      </c>
      <c r="M2796" s="6" t="n">
        <v>22.62946272</v>
      </c>
      <c r="AB2796" s="8" t="inlineStr">
        <is>
          <t>QISSwaps</t>
        </is>
      </c>
      <c r="AG2796" t="n">
        <v>-0.040428</v>
      </c>
    </row>
    <row r="2797">
      <c r="A2797" t="inlineStr">
        <is>
          <t>QIS</t>
        </is>
      </c>
      <c r="B2797" t="inlineStr">
        <is>
          <t>Fixed Leg @ 08/3/2045</t>
        </is>
      </c>
      <c r="C2797" t="inlineStr">
        <is>
          <t>Fixed Leg @ 08/3/2045</t>
        </is>
      </c>
      <c r="G2797" s="1" t="n">
        <v>-57587.35692660394</v>
      </c>
      <c r="K2797" s="4" t="n">
        <v>100135395.17</v>
      </c>
      <c r="L2797" s="5" t="n">
        <v>4425001</v>
      </c>
      <c r="M2797" s="6" t="n">
        <v>22.62946272</v>
      </c>
      <c r="AB2797" s="8" t="inlineStr">
        <is>
          <t>QISSwaps</t>
        </is>
      </c>
      <c r="AG2797" t="n">
        <v>-0.040428</v>
      </c>
    </row>
    <row r="2798">
      <c r="A2798" t="inlineStr">
        <is>
          <t>QIS</t>
        </is>
      </c>
      <c r="B2798" t="inlineStr">
        <is>
          <t>Fixed Leg @ 08/3/2045</t>
        </is>
      </c>
      <c r="C2798" t="inlineStr">
        <is>
          <t>Fixed Leg @ 08/3/2045</t>
        </is>
      </c>
      <c r="G2798" s="1" t="n">
        <v>-165686.9897020477</v>
      </c>
      <c r="K2798" s="4" t="n">
        <v>100135395.17</v>
      </c>
      <c r="L2798" s="5" t="n">
        <v>4425001</v>
      </c>
      <c r="M2798" s="6" t="n">
        <v>22.62946272</v>
      </c>
      <c r="AB2798" s="8" t="inlineStr">
        <is>
          <t>QISSwaps</t>
        </is>
      </c>
      <c r="AG2798" t="n">
        <v>-0.040428</v>
      </c>
    </row>
    <row r="2799">
      <c r="A2799" t="inlineStr">
        <is>
          <t>QIS</t>
        </is>
      </c>
      <c r="B2799" t="inlineStr">
        <is>
          <t>Fixed Leg @ 08/6/2039</t>
        </is>
      </c>
      <c r="C2799" t="inlineStr">
        <is>
          <t>Fixed Leg @ 08/6/2039</t>
        </is>
      </c>
      <c r="G2799" s="1" t="n">
        <v>-87907.1508943543</v>
      </c>
      <c r="K2799" s="4" t="n">
        <v>100135395.17</v>
      </c>
      <c r="L2799" s="5" t="n">
        <v>4425001</v>
      </c>
      <c r="M2799" s="6" t="n">
        <v>22.62946272</v>
      </c>
      <c r="AB2799" s="8" t="inlineStr">
        <is>
          <t>QISSwaps</t>
        </is>
      </c>
      <c r="AG2799" t="n">
        <v>-0.040428</v>
      </c>
    </row>
    <row r="2800">
      <c r="A2800" t="inlineStr">
        <is>
          <t>QIS</t>
        </is>
      </c>
      <c r="B2800" t="inlineStr">
        <is>
          <t>Fixed Leg @ 08/6/2044</t>
        </is>
      </c>
      <c r="C2800" t="inlineStr">
        <is>
          <t>Fixed Leg @ 08/6/2044</t>
        </is>
      </c>
      <c r="G2800" s="1" t="n">
        <v>-262004.4055489539</v>
      </c>
      <c r="K2800" s="4" t="n">
        <v>100135395.17</v>
      </c>
      <c r="L2800" s="5" t="n">
        <v>4425001</v>
      </c>
      <c r="M2800" s="6" t="n">
        <v>22.62946272</v>
      </c>
      <c r="AB2800" s="8" t="inlineStr">
        <is>
          <t>QISSwaps</t>
        </is>
      </c>
      <c r="AG2800" t="n">
        <v>-0.040428</v>
      </c>
    </row>
    <row r="2801">
      <c r="A2801" t="inlineStr">
        <is>
          <t>QIS</t>
        </is>
      </c>
      <c r="B2801" t="inlineStr">
        <is>
          <t>Fixed Leg @ 08/6/2044</t>
        </is>
      </c>
      <c r="C2801" t="inlineStr">
        <is>
          <t>Fixed Leg @ 08/6/2044</t>
        </is>
      </c>
      <c r="G2801" s="1" t="n">
        <v>-32847.8774470203</v>
      </c>
      <c r="K2801" s="4" t="n">
        <v>100135395.17</v>
      </c>
      <c r="L2801" s="5" t="n">
        <v>4425001</v>
      </c>
      <c r="M2801" s="6" t="n">
        <v>22.62946272</v>
      </c>
      <c r="AB2801" s="8" t="inlineStr">
        <is>
          <t>QISSwaps</t>
        </is>
      </c>
      <c r="AG2801" t="n">
        <v>-0.040428</v>
      </c>
    </row>
    <row r="2802">
      <c r="A2802" t="inlineStr">
        <is>
          <t>QIS</t>
        </is>
      </c>
      <c r="B2802" t="inlineStr">
        <is>
          <t>Fixed Leg @ 08/6/2044</t>
        </is>
      </c>
      <c r="C2802" t="inlineStr">
        <is>
          <t>Fixed Leg @ 08/6/2044</t>
        </is>
      </c>
      <c r="G2802" s="1" t="n">
        <v>-84143.33596176235</v>
      </c>
      <c r="K2802" s="4" t="n">
        <v>100135395.17</v>
      </c>
      <c r="L2802" s="5" t="n">
        <v>4425001</v>
      </c>
      <c r="M2802" s="6" t="n">
        <v>22.62946272</v>
      </c>
      <c r="AB2802" s="8" t="inlineStr">
        <is>
          <t>QISSwaps</t>
        </is>
      </c>
      <c r="AG2802" t="n">
        <v>-0.040428</v>
      </c>
    </row>
    <row r="2803">
      <c r="A2803" t="inlineStr">
        <is>
          <t>QIS</t>
        </is>
      </c>
      <c r="B2803" t="inlineStr">
        <is>
          <t>Fixed Leg @ 08/6/2044</t>
        </is>
      </c>
      <c r="C2803" t="inlineStr">
        <is>
          <t>Fixed Leg @ 08/6/2044</t>
        </is>
      </c>
      <c r="G2803" s="1" t="n">
        <v>-11555.7243720427</v>
      </c>
      <c r="K2803" s="4" t="n">
        <v>100135395.17</v>
      </c>
      <c r="L2803" s="5" t="n">
        <v>4425001</v>
      </c>
      <c r="M2803" s="6" t="n">
        <v>22.62946272</v>
      </c>
      <c r="AB2803" s="8" t="inlineStr">
        <is>
          <t>QISSwaps</t>
        </is>
      </c>
      <c r="AG2803" t="n">
        <v>-0.040428</v>
      </c>
    </row>
    <row r="2804">
      <c r="A2804" t="inlineStr">
        <is>
          <t>QIS</t>
        </is>
      </c>
      <c r="B2804" t="inlineStr">
        <is>
          <t>Fixed Leg @ 08/9/2039</t>
        </is>
      </c>
      <c r="C2804" t="inlineStr">
        <is>
          <t>Fixed Leg @ 08/9/2039</t>
        </is>
      </c>
      <c r="G2804" s="1" t="n">
        <v>-186676.2766300466</v>
      </c>
      <c r="K2804" s="4" t="n">
        <v>100135395.17</v>
      </c>
      <c r="L2804" s="5" t="n">
        <v>4425001</v>
      </c>
      <c r="M2804" s="6" t="n">
        <v>22.62946272</v>
      </c>
      <c r="AB2804" s="8" t="inlineStr">
        <is>
          <t>QISSwaps</t>
        </is>
      </c>
      <c r="AG2804" t="n">
        <v>-0.040428</v>
      </c>
    </row>
    <row r="2805">
      <c r="A2805" t="inlineStr">
        <is>
          <t>QIS</t>
        </is>
      </c>
      <c r="B2805" t="inlineStr">
        <is>
          <t>Fixed Leg @ 08/9/2044</t>
        </is>
      </c>
      <c r="C2805" t="inlineStr">
        <is>
          <t>Fixed Leg @ 08/9/2044</t>
        </is>
      </c>
      <c r="G2805" s="1" t="n">
        <v>-51642.72314614265</v>
      </c>
      <c r="K2805" s="4" t="n">
        <v>100135395.17</v>
      </c>
      <c r="L2805" s="5" t="n">
        <v>4425001</v>
      </c>
      <c r="M2805" s="6" t="n">
        <v>22.62946272</v>
      </c>
      <c r="AB2805" s="8" t="inlineStr">
        <is>
          <t>QISSwaps</t>
        </is>
      </c>
      <c r="AG2805" t="n">
        <v>-0.040428</v>
      </c>
    </row>
    <row r="2806">
      <c r="A2806" t="inlineStr">
        <is>
          <t>QIS</t>
        </is>
      </c>
      <c r="B2806" t="inlineStr">
        <is>
          <t>Fixed Leg @ 08/9/2044</t>
        </is>
      </c>
      <c r="C2806" t="inlineStr">
        <is>
          <t>Fixed Leg @ 08/9/2044</t>
        </is>
      </c>
      <c r="G2806" s="1" t="n">
        <v>-341097.16584701</v>
      </c>
      <c r="K2806" s="4" t="n">
        <v>100135395.17</v>
      </c>
      <c r="L2806" s="5" t="n">
        <v>4425001</v>
      </c>
      <c r="M2806" s="6" t="n">
        <v>22.62946272</v>
      </c>
      <c r="AB2806" s="8" t="inlineStr">
        <is>
          <t>QISSwaps</t>
        </is>
      </c>
      <c r="AG2806" t="n">
        <v>-0.040428</v>
      </c>
    </row>
    <row r="2807">
      <c r="A2807" t="inlineStr">
        <is>
          <t>QIS</t>
        </is>
      </c>
      <c r="B2807" t="inlineStr">
        <is>
          <t>Fixed Leg @ 08/9/2054</t>
        </is>
      </c>
      <c r="C2807" t="inlineStr">
        <is>
          <t>Fixed Leg @ 08/9/2054</t>
        </is>
      </c>
      <c r="G2807" s="1" t="n">
        <v>-7486.637950482469</v>
      </c>
      <c r="K2807" s="4" t="n">
        <v>100135395.17</v>
      </c>
      <c r="L2807" s="5" t="n">
        <v>4425001</v>
      </c>
      <c r="M2807" s="6" t="n">
        <v>22.62946272</v>
      </c>
      <c r="AB2807" s="8" t="inlineStr">
        <is>
          <t>QISSwaps</t>
        </is>
      </c>
      <c r="AG2807" t="n">
        <v>-0.040428</v>
      </c>
    </row>
    <row r="2808">
      <c r="A2808" t="inlineStr">
        <is>
          <t>QIS</t>
        </is>
      </c>
      <c r="B2808" t="inlineStr">
        <is>
          <t>Fixed Leg @ 08/9/2054</t>
        </is>
      </c>
      <c r="C2808" t="inlineStr">
        <is>
          <t>Fixed Leg @ 08/9/2054</t>
        </is>
      </c>
      <c r="G2808" s="1" t="n">
        <v>-24988.25227941201</v>
      </c>
      <c r="K2808" s="4" t="n">
        <v>100135395.17</v>
      </c>
      <c r="L2808" s="5" t="n">
        <v>4425001</v>
      </c>
      <c r="M2808" s="6" t="n">
        <v>22.62946272</v>
      </c>
      <c r="AB2808" s="8" t="inlineStr">
        <is>
          <t>QISSwaps</t>
        </is>
      </c>
      <c r="AG2808" t="n">
        <v>-0.040428</v>
      </c>
    </row>
    <row r="2809">
      <c r="A2809" t="inlineStr">
        <is>
          <t>QIS</t>
        </is>
      </c>
      <c r="B2809" t="inlineStr">
        <is>
          <t>Fixed Leg @ 08/9/2054</t>
        </is>
      </c>
      <c r="C2809" t="inlineStr">
        <is>
          <t>Fixed Leg @ 08/9/2054</t>
        </is>
      </c>
      <c r="G2809" s="1" t="n">
        <v>-64508.92563235722</v>
      </c>
      <c r="K2809" s="4" t="n">
        <v>100135395.17</v>
      </c>
      <c r="L2809" s="5" t="n">
        <v>4425001</v>
      </c>
      <c r="M2809" s="6" t="n">
        <v>22.62946272</v>
      </c>
      <c r="AB2809" s="8" t="inlineStr">
        <is>
          <t>QISSwaps</t>
        </is>
      </c>
      <c r="AG2809" t="n">
        <v>-0.040428</v>
      </c>
    </row>
    <row r="2810">
      <c r="A2810" t="inlineStr">
        <is>
          <t>QIS</t>
        </is>
      </c>
      <c r="B2810" t="inlineStr">
        <is>
          <t>Fixed Leg @ 09/3/2055</t>
        </is>
      </c>
      <c r="C2810" t="inlineStr">
        <is>
          <t>Fixed Leg @ 09/3/2055</t>
        </is>
      </c>
      <c r="G2810" s="1" t="n">
        <v>-33567.75188972239</v>
      </c>
      <c r="K2810" s="4" t="n">
        <v>100135395.17</v>
      </c>
      <c r="L2810" s="5" t="n">
        <v>4425001</v>
      </c>
      <c r="M2810" s="6" t="n">
        <v>22.62946272</v>
      </c>
      <c r="AB2810" s="8" t="inlineStr">
        <is>
          <t>QISSwaps</t>
        </is>
      </c>
      <c r="AG2810" t="n">
        <v>-0.040428</v>
      </c>
    </row>
    <row r="2811">
      <c r="A2811" t="inlineStr">
        <is>
          <t>QIS</t>
        </is>
      </c>
      <c r="B2811" t="inlineStr">
        <is>
          <t>Fixed Leg @ 09/3/2055</t>
        </is>
      </c>
      <c r="C2811" t="inlineStr">
        <is>
          <t>Fixed Leg @ 09/3/2055</t>
        </is>
      </c>
      <c r="G2811" s="1" t="n">
        <v>-102148.8900966078</v>
      </c>
      <c r="K2811" s="4" t="n">
        <v>100135395.17</v>
      </c>
      <c r="L2811" s="5" t="n">
        <v>4425001</v>
      </c>
      <c r="M2811" s="6" t="n">
        <v>22.62946272</v>
      </c>
      <c r="AB2811" s="8" t="inlineStr">
        <is>
          <t>QISSwaps</t>
        </is>
      </c>
      <c r="AG2811" t="n">
        <v>-0.040428</v>
      </c>
    </row>
    <row r="2812">
      <c r="A2812" t="inlineStr">
        <is>
          <t>QIS</t>
        </is>
      </c>
      <c r="B2812" t="inlineStr">
        <is>
          <t>Fixed Leg @ 09/6/2054</t>
        </is>
      </c>
      <c r="C2812" t="inlineStr">
        <is>
          <t>Fixed Leg @ 09/6/2054</t>
        </is>
      </c>
      <c r="G2812" s="1" t="n">
        <v>-34349.7068089429</v>
      </c>
      <c r="K2812" s="4" t="n">
        <v>100135395.17</v>
      </c>
      <c r="L2812" s="5" t="n">
        <v>4425001</v>
      </c>
      <c r="M2812" s="6" t="n">
        <v>22.62946272</v>
      </c>
      <c r="AB2812" s="8" t="inlineStr">
        <is>
          <t>QISSwaps</t>
        </is>
      </c>
      <c r="AG2812" t="n">
        <v>-0.040428</v>
      </c>
    </row>
    <row r="2813">
      <c r="A2813" t="inlineStr">
        <is>
          <t>QIS</t>
        </is>
      </c>
      <c r="B2813" t="inlineStr">
        <is>
          <t>Fixed Leg @ 09/6/2054</t>
        </is>
      </c>
      <c r="C2813" t="inlineStr">
        <is>
          <t>Fixed Leg @ 09/6/2054</t>
        </is>
      </c>
      <c r="G2813" s="1" t="n">
        <v>-70735.35365136914</v>
      </c>
      <c r="K2813" s="4" t="n">
        <v>100135395.17</v>
      </c>
      <c r="L2813" s="5" t="n">
        <v>4425001</v>
      </c>
      <c r="M2813" s="6" t="n">
        <v>22.62946272</v>
      </c>
      <c r="AB2813" s="8" t="inlineStr">
        <is>
          <t>QISSwaps</t>
        </is>
      </c>
      <c r="AG2813" t="n">
        <v>-0.040428</v>
      </c>
    </row>
    <row r="2814">
      <c r="A2814" t="inlineStr">
        <is>
          <t>QIS</t>
        </is>
      </c>
      <c r="B2814" t="inlineStr">
        <is>
          <t>GBP-UNK</t>
        </is>
      </c>
      <c r="C2814" t="inlineStr">
        <is>
          <t>GBP-UNK</t>
        </is>
      </c>
      <c r="G2814" s="1" t="n">
        <v>-40.45297102883672</v>
      </c>
      <c r="H2814" s="1" t="n">
        <v>1.341599999999999</v>
      </c>
      <c r="K2814" s="4" t="n">
        <v>100135395.17</v>
      </c>
      <c r="L2814" s="5" t="n">
        <v>4425001</v>
      </c>
      <c r="M2814" s="6" t="n">
        <v>22.62946272</v>
      </c>
      <c r="AB2814" s="8" t="inlineStr">
        <is>
          <t>QISSwaps</t>
        </is>
      </c>
      <c r="AG2814" t="n">
        <v>-0.040428</v>
      </c>
    </row>
    <row r="2815">
      <c r="A2815" t="inlineStr">
        <is>
          <t>QIS</t>
        </is>
      </c>
      <c r="B2815" t="inlineStr">
        <is>
          <t>GBP-UNK</t>
        </is>
      </c>
      <c r="C2815" t="inlineStr">
        <is>
          <t>GBP-UNK</t>
        </is>
      </c>
      <c r="G2815" s="1" t="n">
        <v>-3.02e-07</v>
      </c>
      <c r="H2815" s="1" t="n">
        <v>1.341599999999999</v>
      </c>
      <c r="K2815" s="4" t="n">
        <v>100135395.17</v>
      </c>
      <c r="L2815" s="5" t="n">
        <v>4425001</v>
      </c>
      <c r="M2815" s="6" t="n">
        <v>22.62946272</v>
      </c>
      <c r="AB2815" s="8" t="inlineStr">
        <is>
          <t>QISSwaps</t>
        </is>
      </c>
      <c r="AG2815" t="n">
        <v>-0.040428</v>
      </c>
    </row>
    <row r="2816">
      <c r="A2816" t="inlineStr">
        <is>
          <t>QIS</t>
        </is>
      </c>
      <c r="B2816" t="inlineStr">
        <is>
          <t>GBP/USD 06/25/2025 Curncy</t>
        </is>
      </c>
      <c r="C2816" t="inlineStr">
        <is>
          <t>GBP/USD 06/25/2025 Curncy</t>
        </is>
      </c>
      <c r="G2816" s="1" t="n">
        <v>-801101.2810693039</v>
      </c>
      <c r="H2816" s="1" t="n">
        <v>1.342597</v>
      </c>
      <c r="K2816" s="4" t="n">
        <v>100135395.17</v>
      </c>
      <c r="L2816" s="5" t="n">
        <v>4425001</v>
      </c>
      <c r="M2816" s="6" t="n">
        <v>22.62946272</v>
      </c>
      <c r="AB2816" s="8" t="inlineStr">
        <is>
          <t>QISSwaps</t>
        </is>
      </c>
      <c r="AG2816" t="n">
        <v>-0.040428</v>
      </c>
    </row>
    <row r="2817">
      <c r="A2817" t="inlineStr">
        <is>
          <t>QIS</t>
        </is>
      </c>
      <c r="B2817" t="inlineStr">
        <is>
          <t>GBP/USD 07/24/2025 Curncy</t>
        </is>
      </c>
      <c r="C2817" t="inlineStr">
        <is>
          <t>GBP/USD 07/24/2025 Curncy</t>
        </is>
      </c>
      <c r="G2817" s="1" t="n">
        <v>-154057.9386671738</v>
      </c>
      <c r="H2817" s="1" t="n">
        <v>1.342785</v>
      </c>
      <c r="K2817" s="4" t="n">
        <v>100135395.17</v>
      </c>
      <c r="L2817" s="5" t="n">
        <v>4425001</v>
      </c>
      <c r="M2817" s="6" t="n">
        <v>22.62946272</v>
      </c>
      <c r="AB2817" s="8" t="inlineStr">
        <is>
          <t>QISSwaps</t>
        </is>
      </c>
      <c r="AG2817" t="n">
        <v>-0.040428</v>
      </c>
    </row>
    <row r="2818">
      <c r="A2818" t="inlineStr">
        <is>
          <t>QIS</t>
        </is>
      </c>
      <c r="B2818" t="inlineStr">
        <is>
          <t>GBP/USD Swap 10y10y 20/09/2034 20/09/2044</t>
        </is>
      </c>
      <c r="C2818" t="inlineStr">
        <is>
          <t>GBP/USD Swap 10y10y 20/09/2034 20/09/2044</t>
        </is>
      </c>
      <c r="G2818" s="1" t="n">
        <v>1286844.689614923</v>
      </c>
      <c r="H2818" s="1" t="n">
        <v>1</v>
      </c>
      <c r="K2818" s="4" t="n">
        <v>100135395.17</v>
      </c>
      <c r="L2818" s="5" t="n">
        <v>4425001</v>
      </c>
      <c r="M2818" s="6" t="n">
        <v>22.62946272</v>
      </c>
      <c r="AB2818" s="8" t="inlineStr">
        <is>
          <t>QISSwaps</t>
        </is>
      </c>
      <c r="AG2818" t="n">
        <v>-0.040428</v>
      </c>
    </row>
    <row r="2819">
      <c r="A2819" t="inlineStr">
        <is>
          <t>QIS</t>
        </is>
      </c>
      <c r="B2819" t="inlineStr">
        <is>
          <t>GBP/USD Swap 10y10y 20/12/2034 20/12/2044</t>
        </is>
      </c>
      <c r="C2819" t="inlineStr">
        <is>
          <t>GBP/USD Swap 10y10y 20/12/2034 20/12/2044</t>
        </is>
      </c>
      <c r="G2819" s="1" t="n">
        <v>1286844.691110994</v>
      </c>
      <c r="H2819" s="1" t="n">
        <v>1</v>
      </c>
      <c r="K2819" s="4" t="n">
        <v>100135395.17</v>
      </c>
      <c r="L2819" s="5" t="n">
        <v>4425001</v>
      </c>
      <c r="M2819" s="6" t="n">
        <v>22.62946272</v>
      </c>
      <c r="AB2819" s="8" t="inlineStr">
        <is>
          <t>QISSwaps</t>
        </is>
      </c>
      <c r="AG2819" t="n">
        <v>-0.040428</v>
      </c>
    </row>
    <row r="2820">
      <c r="A2820" t="inlineStr">
        <is>
          <t>QIS</t>
        </is>
      </c>
      <c r="B2820" t="inlineStr">
        <is>
          <t>GBP/USD Swap 10y10y 21/03/2035 21/03/2045</t>
        </is>
      </c>
      <c r="C2820" t="inlineStr">
        <is>
          <t>GBP/USD Swap 10y10y 21/03/2035 21/03/2045</t>
        </is>
      </c>
      <c r="G2820" s="1" t="n">
        <v>1286844.68237027</v>
      </c>
      <c r="H2820" s="1" t="n">
        <v>1</v>
      </c>
      <c r="K2820" s="4" t="n">
        <v>100135395.17</v>
      </c>
      <c r="L2820" s="5" t="n">
        <v>4425001</v>
      </c>
      <c r="M2820" s="6" t="n">
        <v>22.62946272</v>
      </c>
      <c r="AB2820" s="8" t="inlineStr">
        <is>
          <t>QISSwaps</t>
        </is>
      </c>
      <c r="AG2820" t="n">
        <v>-0.040428</v>
      </c>
    </row>
    <row r="2821">
      <c r="A2821" t="inlineStr">
        <is>
          <t>QIS</t>
        </is>
      </c>
      <c r="B2821" t="inlineStr">
        <is>
          <t>GBP/USD Swap 10y10y 21/06/2034 21/06/2044</t>
        </is>
      </c>
      <c r="C2821" t="inlineStr">
        <is>
          <t>GBP/USD Swap 10y10y 21/06/2034 21/06/2044</t>
        </is>
      </c>
      <c r="G2821" s="1" t="n">
        <v>1286844.682309511</v>
      </c>
      <c r="H2821" s="1" t="n">
        <v>1</v>
      </c>
      <c r="K2821" s="4" t="n">
        <v>100135395.17</v>
      </c>
      <c r="L2821" s="5" t="n">
        <v>4425001</v>
      </c>
      <c r="M2821" s="6" t="n">
        <v>22.62946272</v>
      </c>
      <c r="AB2821" s="8" t="inlineStr">
        <is>
          <t>QISSwaps</t>
        </is>
      </c>
      <c r="AG2821" t="n">
        <v>-0.040428</v>
      </c>
    </row>
    <row r="2822">
      <c r="A2822" t="inlineStr">
        <is>
          <t>QIS</t>
        </is>
      </c>
      <c r="B2822" t="inlineStr">
        <is>
          <t>GBP/USD Swap 2y13y 16/09/2026 16/09/2039</t>
        </is>
      </c>
      <c r="C2822" t="inlineStr">
        <is>
          <t>GBP/USD Swap 2y13y 16/09/2026 16/09/2039</t>
        </is>
      </c>
      <c r="G2822" s="1" t="n">
        <v>57586.27228348875</v>
      </c>
      <c r="H2822" s="1" t="n">
        <v>1</v>
      </c>
      <c r="K2822" s="4" t="n">
        <v>100135395.17</v>
      </c>
      <c r="L2822" s="5" t="n">
        <v>4425001</v>
      </c>
      <c r="M2822" s="6" t="n">
        <v>22.62946272</v>
      </c>
      <c r="AB2822" s="8" t="inlineStr">
        <is>
          <t>QISSwaps</t>
        </is>
      </c>
      <c r="AG2822" t="n">
        <v>-0.040428</v>
      </c>
    </row>
    <row r="2823">
      <c r="A2823" t="inlineStr">
        <is>
          <t>QIS</t>
        </is>
      </c>
      <c r="B2823" t="inlineStr">
        <is>
          <t>GBP/USD Swap 2y13y 16/12/2026 16/12/2039</t>
        </is>
      </c>
      <c r="C2823" t="inlineStr">
        <is>
          <t>GBP/USD Swap 2y13y 16/12/2026 16/12/2039</t>
        </is>
      </c>
      <c r="G2823" s="1" t="n">
        <v>57586.27252921733</v>
      </c>
      <c r="H2823" s="1" t="n">
        <v>1</v>
      </c>
      <c r="K2823" s="4" t="n">
        <v>100135395.17</v>
      </c>
      <c r="L2823" s="5" t="n">
        <v>4425001</v>
      </c>
      <c r="M2823" s="6" t="n">
        <v>22.62946272</v>
      </c>
      <c r="AB2823" s="8" t="inlineStr">
        <is>
          <t>QISSwaps</t>
        </is>
      </c>
      <c r="AG2823" t="n">
        <v>-0.040428</v>
      </c>
    </row>
    <row r="2824">
      <c r="A2824" t="inlineStr">
        <is>
          <t>QIS</t>
        </is>
      </c>
      <c r="B2824" t="inlineStr">
        <is>
          <t>GBP/USD Swap 2y13y 17/03/2027 19/03/2040</t>
        </is>
      </c>
      <c r="C2824" t="inlineStr">
        <is>
          <t>GBP/USD Swap 2y13y 17/03/2027 19/03/2040</t>
        </is>
      </c>
      <c r="G2824" s="1" t="n">
        <v>57586.27218875902</v>
      </c>
      <c r="H2824" s="1" t="n">
        <v>1</v>
      </c>
      <c r="K2824" s="4" t="n">
        <v>100135395.17</v>
      </c>
      <c r="L2824" s="5" t="n">
        <v>4425001</v>
      </c>
      <c r="M2824" s="6" t="n">
        <v>22.62946272</v>
      </c>
      <c r="AB2824" s="8" t="inlineStr">
        <is>
          <t>QISSwaps</t>
        </is>
      </c>
      <c r="AG2824" t="n">
        <v>-0.040428</v>
      </c>
    </row>
    <row r="2825">
      <c r="A2825" t="inlineStr">
        <is>
          <t>QIS</t>
        </is>
      </c>
      <c r="B2825" t="inlineStr">
        <is>
          <t>GBP/USD Swap 2y13y 17/06/2026 17/06/2039</t>
        </is>
      </c>
      <c r="C2825" t="inlineStr">
        <is>
          <t>GBP/USD Swap 2y13y 17/06/2026 17/06/2039</t>
        </is>
      </c>
      <c r="G2825" s="1" t="n">
        <v>57586.27244152126</v>
      </c>
      <c r="H2825" s="1" t="n">
        <v>1</v>
      </c>
      <c r="K2825" s="4" t="n">
        <v>100135395.17</v>
      </c>
      <c r="L2825" s="5" t="n">
        <v>4425001</v>
      </c>
      <c r="M2825" s="6" t="n">
        <v>22.62946272</v>
      </c>
      <c r="AB2825" s="8" t="inlineStr">
        <is>
          <t>QISSwaps</t>
        </is>
      </c>
      <c r="AG2825" t="n">
        <v>-0.040428</v>
      </c>
    </row>
    <row r="2826">
      <c r="A2826" t="inlineStr">
        <is>
          <t>QIS</t>
        </is>
      </c>
      <c r="B2826" t="inlineStr">
        <is>
          <t>GCM5 Comdty</t>
        </is>
      </c>
      <c r="C2826" t="inlineStr">
        <is>
          <t>GCM5 Comdty</t>
        </is>
      </c>
      <c r="G2826" s="1" t="n">
        <v>-3.668909514901305</v>
      </c>
      <c r="H2826" s="1" t="n">
        <v>3313.5</v>
      </c>
      <c r="K2826" s="4" t="n">
        <v>100135395.17</v>
      </c>
      <c r="L2826" s="5" t="n">
        <v>4425001</v>
      </c>
      <c r="M2826" s="6" t="n">
        <v>22.62946272</v>
      </c>
      <c r="AB2826" s="8" t="inlineStr">
        <is>
          <t>QISSwaps</t>
        </is>
      </c>
      <c r="AG2826" t="n">
        <v>-0.040428</v>
      </c>
    </row>
    <row r="2827">
      <c r="A2827" t="inlineStr">
        <is>
          <t>QIS</t>
        </is>
      </c>
      <c r="B2827" t="inlineStr">
        <is>
          <t>GCQ5P 3300 Comdty</t>
        </is>
      </c>
      <c r="C2827" t="inlineStr">
        <is>
          <t>GCQ5P 3300 Comdty</t>
        </is>
      </c>
      <c r="G2827" s="1" t="n">
        <v>-22.65891798827691</v>
      </c>
      <c r="H2827" s="1" t="n">
        <v>89.59999999999999</v>
      </c>
      <c r="K2827" s="4" t="n">
        <v>100135395.17</v>
      </c>
      <c r="L2827" s="5" t="n">
        <v>4425001</v>
      </c>
      <c r="M2827" s="6" t="n">
        <v>22.62946272</v>
      </c>
      <c r="AB2827" s="8" t="inlineStr">
        <is>
          <t>QISSwaps</t>
        </is>
      </c>
      <c r="AG2827" t="n">
        <v>-0.040428</v>
      </c>
    </row>
    <row r="2828">
      <c r="A2828" t="inlineStr">
        <is>
          <t>QIS</t>
        </is>
      </c>
      <c r="B2828" t="inlineStr">
        <is>
          <t>GCV5C 3275 Comdty</t>
        </is>
      </c>
      <c r="C2828" t="inlineStr">
        <is>
          <t>GCV5C 3275 Comdty</t>
        </is>
      </c>
      <c r="G2828" s="1" t="n">
        <v>-10.02613958649328</v>
      </c>
      <c r="H2828" s="1" t="n">
        <v>196.2</v>
      </c>
      <c r="K2828" s="4" t="n">
        <v>100135395.17</v>
      </c>
      <c r="L2828" s="5" t="n">
        <v>4425001</v>
      </c>
      <c r="M2828" s="6" t="n">
        <v>22.62946272</v>
      </c>
      <c r="AB2828" s="8" t="inlineStr">
        <is>
          <t>QISSwaps</t>
        </is>
      </c>
      <c r="AG2828" t="n">
        <v>-0.040428</v>
      </c>
    </row>
    <row r="2829">
      <c r="A2829" t="inlineStr">
        <is>
          <t>QIS</t>
        </is>
      </c>
      <c r="B2829" t="inlineStr">
        <is>
          <t>GE UN Equity</t>
        </is>
      </c>
      <c r="C2829" t="inlineStr">
        <is>
          <t>GE UN Equity</t>
        </is>
      </c>
      <c r="G2829" s="1" t="n">
        <v>-570.0782868235</v>
      </c>
      <c r="H2829" s="1" t="n">
        <v>230.27</v>
      </c>
      <c r="K2829" s="4" t="n">
        <v>100135395.17</v>
      </c>
      <c r="L2829" s="5" t="n">
        <v>4425001</v>
      </c>
      <c r="M2829" s="6" t="n">
        <v>22.62946272</v>
      </c>
      <c r="AB2829" s="8" t="inlineStr">
        <is>
          <t>QISSwaps</t>
        </is>
      </c>
      <c r="AG2829" t="n">
        <v>-0.040428</v>
      </c>
    </row>
    <row r="2830">
      <c r="A2830" t="inlineStr">
        <is>
          <t>QIS</t>
        </is>
      </c>
      <c r="B2830" t="inlineStr">
        <is>
          <t>GE US 06/20/2025 C230 Equity</t>
        </is>
      </c>
      <c r="C2830" t="inlineStr">
        <is>
          <t>GE US 06/20/2025 C230 Equity</t>
        </is>
      </c>
      <c r="G2830" s="1" t="n">
        <v>9.696042738655001</v>
      </c>
      <c r="H2830" s="1" t="n">
        <v>8.324999999999999</v>
      </c>
      <c r="K2830" s="4" t="n">
        <v>100135395.17</v>
      </c>
      <c r="L2830" s="5" t="n">
        <v>4425001</v>
      </c>
      <c r="M2830" s="6" t="n">
        <v>22.62946272</v>
      </c>
      <c r="AB2830" s="8" t="inlineStr">
        <is>
          <t>QISSwaps</t>
        </is>
      </c>
      <c r="AG2830" t="n">
        <v>-0.040428</v>
      </c>
    </row>
    <row r="2831">
      <c r="A2831" t="inlineStr">
        <is>
          <t>QIS</t>
        </is>
      </c>
      <c r="B2831" t="inlineStr">
        <is>
          <t>GOOG US 06/20/2025 P175 Equity</t>
        </is>
      </c>
      <c r="C2831" t="inlineStr">
        <is>
          <t>GOOG US 06/20/2025 P175 Equity</t>
        </is>
      </c>
      <c r="G2831" s="1" t="n">
        <v>55.669337856132</v>
      </c>
      <c r="H2831" s="1" t="n">
        <v>7.425</v>
      </c>
      <c r="K2831" s="4" t="n">
        <v>100135395.17</v>
      </c>
      <c r="L2831" s="5" t="n">
        <v>4425001</v>
      </c>
      <c r="M2831" s="6" t="n">
        <v>22.62946272</v>
      </c>
      <c r="AB2831" s="8" t="inlineStr">
        <is>
          <t>QISSwaps</t>
        </is>
      </c>
      <c r="AG2831" t="n">
        <v>-0.040428</v>
      </c>
    </row>
    <row r="2832">
      <c r="A2832" t="inlineStr">
        <is>
          <t>QIS</t>
        </is>
      </c>
      <c r="B2832" t="inlineStr">
        <is>
          <t>GOOG UW Equity</t>
        </is>
      </c>
      <c r="C2832" t="inlineStr">
        <is>
          <t>GOOG UW Equity</t>
        </is>
      </c>
      <c r="G2832" s="1" t="n">
        <v>2835.2750874084</v>
      </c>
      <c r="H2832" s="1" t="n">
        <v>171.98</v>
      </c>
      <c r="K2832" s="4" t="n">
        <v>100135395.17</v>
      </c>
      <c r="L2832" s="5" t="n">
        <v>4425001</v>
      </c>
      <c r="M2832" s="6" t="n">
        <v>22.62946272</v>
      </c>
      <c r="AB2832" s="8" t="inlineStr">
        <is>
          <t>QISSwaps</t>
        </is>
      </c>
      <c r="AG2832" t="n">
        <v>-0.040428</v>
      </c>
    </row>
    <row r="2833">
      <c r="A2833" t="inlineStr">
        <is>
          <t>QIS</t>
        </is>
      </c>
      <c r="B2833" t="inlineStr">
        <is>
          <t>GOOGL US 06/20/2025 C170 Equity</t>
        </is>
      </c>
      <c r="C2833" t="inlineStr">
        <is>
          <t>GOOGL US 06/20/2025 C170 Equity</t>
        </is>
      </c>
      <c r="G2833" s="1" t="n">
        <v>67.957696363648</v>
      </c>
      <c r="H2833" s="1" t="n">
        <v>6.7</v>
      </c>
      <c r="K2833" s="4" t="n">
        <v>100135395.17</v>
      </c>
      <c r="L2833" s="5" t="n">
        <v>4425001</v>
      </c>
      <c r="M2833" s="6" t="n">
        <v>22.62946272</v>
      </c>
      <c r="AB2833" s="8" t="inlineStr">
        <is>
          <t>QISSwaps</t>
        </is>
      </c>
      <c r="AG2833" t="n">
        <v>-0.040428</v>
      </c>
    </row>
    <row r="2834">
      <c r="A2834" t="inlineStr">
        <is>
          <t>QIS</t>
        </is>
      </c>
      <c r="B2834" t="inlineStr">
        <is>
          <t>GOOGL UW Equity</t>
        </is>
      </c>
      <c r="C2834" t="inlineStr">
        <is>
          <t>GOOGL UW Equity</t>
        </is>
      </c>
      <c r="G2834" s="1" t="n">
        <v>-4033.4065120713</v>
      </c>
      <c r="H2834" s="1" t="n">
        <v>170.87</v>
      </c>
      <c r="K2834" s="4" t="n">
        <v>100135395.17</v>
      </c>
      <c r="L2834" s="5" t="n">
        <v>4425001</v>
      </c>
      <c r="M2834" s="6" t="n">
        <v>22.62946272</v>
      </c>
      <c r="AB2834" s="8" t="inlineStr">
        <is>
          <t>QISSwaps</t>
        </is>
      </c>
      <c r="AG2834" t="n">
        <v>-0.040428</v>
      </c>
    </row>
    <row r="2835">
      <c r="A2835" t="inlineStr">
        <is>
          <t>QIS</t>
        </is>
      </c>
      <c r="B2835" t="inlineStr">
        <is>
          <t>GS UN Equity</t>
        </is>
      </c>
      <c r="C2835" t="inlineStr">
        <is>
          <t>GS UN Equity</t>
        </is>
      </c>
      <c r="G2835" s="1" t="n">
        <v>-143.7175751284</v>
      </c>
      <c r="H2835" s="1" t="n">
        <v>598.23</v>
      </c>
      <c r="K2835" s="4" t="n">
        <v>100135395.17</v>
      </c>
      <c r="L2835" s="5" t="n">
        <v>4425001</v>
      </c>
      <c r="M2835" s="6" t="n">
        <v>22.62946272</v>
      </c>
      <c r="AB2835" s="8" t="inlineStr">
        <is>
          <t>QISSwaps</t>
        </is>
      </c>
      <c r="AG2835" t="n">
        <v>-0.040428</v>
      </c>
    </row>
    <row r="2836">
      <c r="A2836" t="inlineStr">
        <is>
          <t>QIS</t>
        </is>
      </c>
      <c r="B2836" t="inlineStr">
        <is>
          <t>GS US 06/20/2025 C605 Equity</t>
        </is>
      </c>
      <c r="C2836" t="inlineStr">
        <is>
          <t>GS US 06/20/2025 C605 Equity</t>
        </is>
      </c>
      <c r="G2836" s="1" t="n">
        <v>2.814220377696</v>
      </c>
      <c r="H2836" s="1" t="n">
        <v>15.25</v>
      </c>
      <c r="K2836" s="4" t="n">
        <v>100135395.17</v>
      </c>
      <c r="L2836" s="5" t="n">
        <v>4425001</v>
      </c>
      <c r="M2836" s="6" t="n">
        <v>22.62946272</v>
      </c>
      <c r="AB2836" s="8" t="inlineStr">
        <is>
          <t>QISSwaps</t>
        </is>
      </c>
      <c r="AG2836" t="n">
        <v>-0.040428</v>
      </c>
    </row>
    <row r="2837">
      <c r="A2837" t="inlineStr">
        <is>
          <t>QIS</t>
        </is>
      </c>
      <c r="B2837" t="inlineStr">
        <is>
          <t>HD UN Equity</t>
        </is>
      </c>
      <c r="C2837" t="inlineStr">
        <is>
          <t>HD UN Equity</t>
        </is>
      </c>
      <c r="G2837" s="1" t="n">
        <v>-516.7460102714</v>
      </c>
      <c r="H2837" s="1" t="n">
        <v>366.13</v>
      </c>
      <c r="K2837" s="4" t="n">
        <v>100135395.17</v>
      </c>
      <c r="L2837" s="5" t="n">
        <v>4425001</v>
      </c>
      <c r="M2837" s="6" t="n">
        <v>22.62946272</v>
      </c>
      <c r="AB2837" s="8" t="inlineStr">
        <is>
          <t>QISSwaps</t>
        </is>
      </c>
      <c r="AG2837" t="n">
        <v>-0.040428</v>
      </c>
    </row>
    <row r="2838">
      <c r="A2838" t="inlineStr">
        <is>
          <t>QIS</t>
        </is>
      </c>
      <c r="B2838" t="inlineStr">
        <is>
          <t>HD US 06/20/2025 C370 Equity</t>
        </is>
      </c>
      <c r="C2838" t="inlineStr">
        <is>
          <t>HD US 06/20/2025 C370 Equity</t>
        </is>
      </c>
      <c r="G2838" s="1" t="n">
        <v>10.5080528371</v>
      </c>
      <c r="H2838" s="1" t="n">
        <v>7.125</v>
      </c>
      <c r="K2838" s="4" t="n">
        <v>100135395.17</v>
      </c>
      <c r="L2838" s="5" t="n">
        <v>4425001</v>
      </c>
      <c r="M2838" s="6" t="n">
        <v>22.62946272</v>
      </c>
      <c r="AB2838" s="8" t="inlineStr">
        <is>
          <t>QISSwaps</t>
        </is>
      </c>
      <c r="AG2838" t="n">
        <v>-0.040428</v>
      </c>
    </row>
    <row r="2839">
      <c r="A2839" t="inlineStr">
        <is>
          <t>QIS</t>
        </is>
      </c>
      <c r="B2839" t="inlineStr">
        <is>
          <t>HGN5 Comdty</t>
        </is>
      </c>
      <c r="C2839" t="inlineStr">
        <is>
          <t>HGN5 Comdty</t>
        </is>
      </c>
      <c r="G2839" s="1" t="n">
        <v>-0.7270552178941296</v>
      </c>
      <c r="H2839" s="1" t="n">
        <v>467.2</v>
      </c>
      <c r="K2839" s="4" t="n">
        <v>100135395.17</v>
      </c>
      <c r="L2839" s="5" t="n">
        <v>4425001</v>
      </c>
      <c r="M2839" s="6" t="n">
        <v>22.62946272</v>
      </c>
      <c r="AB2839" s="8" t="inlineStr">
        <is>
          <t>QISSwaps</t>
        </is>
      </c>
      <c r="AG2839" t="n">
        <v>-0.040428</v>
      </c>
    </row>
    <row r="2840">
      <c r="A2840" t="inlineStr">
        <is>
          <t>QIS</t>
        </is>
      </c>
      <c r="B2840" t="inlineStr">
        <is>
          <t>HGN5 Comdty</t>
        </is>
      </c>
      <c r="C2840" t="inlineStr">
        <is>
          <t>HGN5 Comdty</t>
        </is>
      </c>
      <c r="G2840" s="1" t="n">
        <v>-0.0004359442290415</v>
      </c>
      <c r="H2840" s="1" t="n">
        <v>4.6795</v>
      </c>
      <c r="K2840" s="4" t="n">
        <v>100135395.17</v>
      </c>
      <c r="L2840" s="5" t="n">
        <v>4425001</v>
      </c>
      <c r="M2840" s="6" t="n">
        <v>22.62946272</v>
      </c>
      <c r="AB2840" s="8" t="inlineStr">
        <is>
          <t>QISSwaps</t>
        </is>
      </c>
      <c r="AG2840" t="n">
        <v>-0.040428</v>
      </c>
    </row>
    <row r="2841">
      <c r="A2841" t="inlineStr">
        <is>
          <t>QIS</t>
        </is>
      </c>
      <c r="B2841" t="inlineStr">
        <is>
          <t>HOM5 Comdty</t>
        </is>
      </c>
      <c r="C2841" t="inlineStr">
        <is>
          <t>HOM5 Comdty</t>
        </is>
      </c>
      <c r="G2841" s="1" t="n">
        <v>-0.4133155141066329</v>
      </c>
      <c r="H2841" s="1" t="n">
        <v>213.91</v>
      </c>
      <c r="K2841" s="4" t="n">
        <v>100135395.17</v>
      </c>
      <c r="L2841" s="5" t="n">
        <v>4425001</v>
      </c>
      <c r="M2841" s="6" t="n">
        <v>22.62946272</v>
      </c>
      <c r="AB2841" s="8" t="inlineStr">
        <is>
          <t>QISSwaps</t>
        </is>
      </c>
      <c r="AG2841" t="n">
        <v>-0.040428</v>
      </c>
    </row>
    <row r="2842">
      <c r="A2842" t="inlineStr">
        <is>
          <t>QIS</t>
        </is>
      </c>
      <c r="B2842" t="inlineStr">
        <is>
          <t>HOM5C 215 Comdty</t>
        </is>
      </c>
      <c r="C2842" t="inlineStr">
        <is>
          <t>HOM5C 215 Comdty</t>
        </is>
      </c>
      <c r="G2842" s="1" t="n">
        <v>-6.002571125337062</v>
      </c>
      <c r="H2842" s="1" t="n">
        <v>2.53</v>
      </c>
      <c r="K2842" s="4" t="n">
        <v>100135395.17</v>
      </c>
      <c r="L2842" s="5" t="n">
        <v>4425001</v>
      </c>
      <c r="M2842" s="6" t="n">
        <v>22.62946272</v>
      </c>
      <c r="AB2842" s="8" t="inlineStr">
        <is>
          <t>QISSwaps</t>
        </is>
      </c>
      <c r="AG2842" t="n">
        <v>-0.040428</v>
      </c>
    </row>
    <row r="2843">
      <c r="A2843" t="inlineStr">
        <is>
          <t>QIS</t>
        </is>
      </c>
      <c r="B2843" t="inlineStr">
        <is>
          <t>HON5 Comdty</t>
        </is>
      </c>
      <c r="C2843" t="inlineStr">
        <is>
          <t>HON5 Comdty</t>
        </is>
      </c>
      <c r="G2843" s="1" t="n">
        <v>0.0010018440742934</v>
      </c>
      <c r="H2843" s="1" t="n">
        <v>2.0826</v>
      </c>
      <c r="K2843" s="4" t="n">
        <v>100135395.17</v>
      </c>
      <c r="L2843" s="5" t="n">
        <v>4425001</v>
      </c>
      <c r="M2843" s="6" t="n">
        <v>22.62946272</v>
      </c>
      <c r="AB2843" s="8" t="inlineStr">
        <is>
          <t>QISSwaps</t>
        </is>
      </c>
      <c r="AG2843" t="n">
        <v>-0.040428</v>
      </c>
    </row>
    <row r="2844">
      <c r="A2844" t="inlineStr">
        <is>
          <t>QIS</t>
        </is>
      </c>
      <c r="B2844" t="inlineStr">
        <is>
          <t>HON5P 208 Comdty</t>
        </is>
      </c>
      <c r="C2844" t="inlineStr">
        <is>
          <t>HON5P 208 Comdty</t>
        </is>
      </c>
      <c r="G2844" s="1" t="n">
        <v>-10.35718176102477</v>
      </c>
      <c r="H2844" s="1" t="n">
        <v>6.56</v>
      </c>
      <c r="K2844" s="4" t="n">
        <v>100135395.17</v>
      </c>
      <c r="L2844" s="5" t="n">
        <v>4425001</v>
      </c>
      <c r="M2844" s="6" t="n">
        <v>22.62946272</v>
      </c>
      <c r="AB2844" s="8" t="inlineStr">
        <is>
          <t>QISSwaps</t>
        </is>
      </c>
      <c r="AG2844" t="n">
        <v>-0.040428</v>
      </c>
    </row>
    <row r="2845">
      <c r="A2845" t="inlineStr">
        <is>
          <t>QIS</t>
        </is>
      </c>
      <c r="B2845" t="inlineStr">
        <is>
          <t>IBM UN Equity</t>
        </is>
      </c>
      <c r="C2845" t="inlineStr">
        <is>
          <t>IBM UN Equity</t>
        </is>
      </c>
      <c r="G2845" s="1" t="n">
        <v>-622.1747001561</v>
      </c>
      <c r="H2845" s="1" t="n">
        <v>258.37</v>
      </c>
      <c r="K2845" s="4" t="n">
        <v>100135395.17</v>
      </c>
      <c r="L2845" s="5" t="n">
        <v>4425001</v>
      </c>
      <c r="M2845" s="6" t="n">
        <v>22.62946272</v>
      </c>
      <c r="AB2845" s="8" t="inlineStr">
        <is>
          <t>QISSwaps</t>
        </is>
      </c>
      <c r="AG2845" t="n">
        <v>-0.040428</v>
      </c>
    </row>
    <row r="2846">
      <c r="A2846" t="inlineStr">
        <is>
          <t>QIS</t>
        </is>
      </c>
      <c r="B2846" t="inlineStr">
        <is>
          <t>IBM US 06/20/2025 C255 Equity</t>
        </is>
      </c>
      <c r="C2846" t="inlineStr">
        <is>
          <t>IBM US 06/20/2025 C255 Equity</t>
        </is>
      </c>
      <c r="G2846" s="1" t="n">
        <v>9.423388157547</v>
      </c>
      <c r="H2846" s="1" t="n">
        <v>8.949999999999999</v>
      </c>
      <c r="K2846" s="4" t="n">
        <v>100135395.17</v>
      </c>
      <c r="L2846" s="5" t="n">
        <v>4425001</v>
      </c>
      <c r="M2846" s="6" t="n">
        <v>22.62946272</v>
      </c>
      <c r="AB2846" s="8" t="inlineStr">
        <is>
          <t>QISSwaps</t>
        </is>
      </c>
      <c r="AG2846" t="n">
        <v>-0.040428</v>
      </c>
    </row>
    <row r="2847">
      <c r="A2847" t="inlineStr">
        <is>
          <t>QIS</t>
        </is>
      </c>
      <c r="B2847" t="inlineStr">
        <is>
          <t>IJQ5 Comdty</t>
        </is>
      </c>
      <c r="C2847" t="inlineStr">
        <is>
          <t>IJQ5 Comdty</t>
        </is>
      </c>
      <c r="G2847" s="1" t="n">
        <v>-0.0008084360315963</v>
      </c>
      <c r="H2847" s="1" t="n">
        <v>551.8739999999997</v>
      </c>
      <c r="K2847" s="4" t="n">
        <v>100135395.17</v>
      </c>
      <c r="L2847" s="5" t="n">
        <v>4425001</v>
      </c>
      <c r="M2847" s="6" t="n">
        <v>22.62946272</v>
      </c>
      <c r="AB2847" s="8" t="inlineStr">
        <is>
          <t>QISSwaps</t>
        </is>
      </c>
      <c r="AG2847" t="n">
        <v>-0.040428</v>
      </c>
    </row>
    <row r="2848">
      <c r="A2848" t="inlineStr">
        <is>
          <t>QIS</t>
        </is>
      </c>
      <c r="B2848" t="inlineStr">
        <is>
          <t>INTU US 06/20/2025 C660 Equity</t>
        </is>
      </c>
      <c r="C2848" t="inlineStr">
        <is>
          <t>INTU US 06/20/2025 C660 Equity</t>
        </is>
      </c>
      <c r="G2848" s="1" t="n">
        <v>2.433331155983</v>
      </c>
      <c r="H2848" s="1" t="n">
        <v>29.25</v>
      </c>
      <c r="K2848" s="4" t="n">
        <v>100135395.17</v>
      </c>
      <c r="L2848" s="5" t="n">
        <v>4425001</v>
      </c>
      <c r="M2848" s="6" t="n">
        <v>22.62946272</v>
      </c>
      <c r="AB2848" s="8" t="inlineStr">
        <is>
          <t>QISSwaps</t>
        </is>
      </c>
      <c r="AG2848" t="n">
        <v>-0.040428</v>
      </c>
    </row>
    <row r="2849">
      <c r="A2849" t="inlineStr">
        <is>
          <t>QIS</t>
        </is>
      </c>
      <c r="B2849" t="inlineStr">
        <is>
          <t>INTU UW Equity</t>
        </is>
      </c>
      <c r="C2849" t="inlineStr">
        <is>
          <t>INTU UW Equity</t>
        </is>
      </c>
      <c r="G2849" s="1" t="n">
        <v>-149.5489916557</v>
      </c>
      <c r="H2849" s="1" t="n">
        <v>666.0700000000001</v>
      </c>
      <c r="K2849" s="4" t="n">
        <v>100135395.17</v>
      </c>
      <c r="L2849" s="5" t="n">
        <v>4425001</v>
      </c>
      <c r="M2849" s="6" t="n">
        <v>22.62946272</v>
      </c>
      <c r="AB2849" s="8" t="inlineStr">
        <is>
          <t>QISSwaps</t>
        </is>
      </c>
      <c r="AG2849" t="n">
        <v>-0.040428</v>
      </c>
    </row>
    <row r="2850">
      <c r="A2850" t="inlineStr">
        <is>
          <t>QIS</t>
        </is>
      </c>
      <c r="B2850" t="inlineStr">
        <is>
          <t>ISRG US 06/20/2025 C555 Equity</t>
        </is>
      </c>
      <c r="C2850" t="inlineStr">
        <is>
          <t>ISRG US 06/20/2025 C555 Equity</t>
        </is>
      </c>
      <c r="G2850" s="1" t="n">
        <v>3.58846244211</v>
      </c>
      <c r="H2850" s="1" t="n">
        <v>12.05</v>
      </c>
      <c r="K2850" s="4" t="n">
        <v>100135395.17</v>
      </c>
      <c r="L2850" s="5" t="n">
        <v>4425001</v>
      </c>
      <c r="M2850" s="6" t="n">
        <v>22.62946272</v>
      </c>
      <c r="AB2850" s="8" t="inlineStr">
        <is>
          <t>QISSwaps</t>
        </is>
      </c>
      <c r="AG2850" t="n">
        <v>-0.040428</v>
      </c>
    </row>
    <row r="2851">
      <c r="A2851" t="inlineStr">
        <is>
          <t>QIS</t>
        </is>
      </c>
      <c r="B2851" t="inlineStr">
        <is>
          <t>ISRG UW Equity</t>
        </is>
      </c>
      <c r="C2851" t="inlineStr">
        <is>
          <t>ISRG UW Equity</t>
        </is>
      </c>
      <c r="G2851" s="1" t="n">
        <v>-171.705122316</v>
      </c>
      <c r="H2851" s="1" t="n">
        <v>542.67</v>
      </c>
      <c r="K2851" s="4" t="n">
        <v>100135395.17</v>
      </c>
      <c r="L2851" s="5" t="n">
        <v>4425001</v>
      </c>
      <c r="M2851" s="6" t="n">
        <v>22.62946272</v>
      </c>
      <c r="AB2851" s="8" t="inlineStr">
        <is>
          <t>QISSwaps</t>
        </is>
      </c>
      <c r="AG2851" t="n">
        <v>-0.040428</v>
      </c>
    </row>
    <row r="2852">
      <c r="A2852" t="inlineStr">
        <is>
          <t>QIS</t>
        </is>
      </c>
      <c r="B2852" t="inlineStr">
        <is>
          <t>JNJ UN Equity</t>
        </is>
      </c>
      <c r="C2852" t="inlineStr">
        <is>
          <t>JNJ UN Equity</t>
        </is>
      </c>
      <c r="G2852" s="1" t="n">
        <v>-1264.2400983667</v>
      </c>
      <c r="H2852" s="1" t="n">
        <v>152.61</v>
      </c>
      <c r="K2852" s="4" t="n">
        <v>100135395.17</v>
      </c>
      <c r="L2852" s="5" t="n">
        <v>4425001</v>
      </c>
      <c r="M2852" s="6" t="n">
        <v>22.62946272</v>
      </c>
      <c r="AB2852" s="8" t="inlineStr">
        <is>
          <t>QISSwaps</t>
        </is>
      </c>
      <c r="AG2852" t="n">
        <v>-0.040428</v>
      </c>
    </row>
    <row r="2853">
      <c r="A2853" t="inlineStr">
        <is>
          <t>QIS</t>
        </is>
      </c>
      <c r="B2853" t="inlineStr">
        <is>
          <t>JNJ US 06/20/2025 C155 Equity</t>
        </is>
      </c>
      <c r="C2853" t="inlineStr">
        <is>
          <t>JNJ US 06/20/2025 C155 Equity</t>
        </is>
      </c>
      <c r="G2853" s="1" t="n">
        <v>30.601769962309</v>
      </c>
      <c r="H2853" s="1" t="n">
        <v>1.945</v>
      </c>
      <c r="K2853" s="4" t="n">
        <v>100135395.17</v>
      </c>
      <c r="L2853" s="5" t="n">
        <v>4425001</v>
      </c>
      <c r="M2853" s="6" t="n">
        <v>22.62946272</v>
      </c>
      <c r="AB2853" s="8" t="inlineStr">
        <is>
          <t>QISSwaps</t>
        </is>
      </c>
      <c r="AG2853" t="n">
        <v>-0.040428</v>
      </c>
    </row>
    <row r="2854">
      <c r="A2854" t="inlineStr">
        <is>
          <t>QIS</t>
        </is>
      </c>
      <c r="B2854" t="inlineStr">
        <is>
          <t>JPM UN Equity</t>
        </is>
      </c>
      <c r="C2854" t="inlineStr">
        <is>
          <t>JPM UN Equity</t>
        </is>
      </c>
      <c r="G2854" s="1" t="n">
        <v>1374.5320432207</v>
      </c>
      <c r="H2854" s="1" t="n">
        <v>260.67</v>
      </c>
      <c r="K2854" s="4" t="n">
        <v>100135395.17</v>
      </c>
      <c r="L2854" s="5" t="n">
        <v>4425001</v>
      </c>
      <c r="M2854" s="6" t="n">
        <v>22.62946272</v>
      </c>
      <c r="AB2854" s="8" t="inlineStr">
        <is>
          <t>QISSwaps</t>
        </is>
      </c>
      <c r="AG2854" t="n">
        <v>-0.040428</v>
      </c>
    </row>
    <row r="2855">
      <c r="A2855" t="inlineStr">
        <is>
          <t>QIS</t>
        </is>
      </c>
      <c r="B2855" t="inlineStr">
        <is>
          <t>JPM US 06/20/2025 P265 Equity</t>
        </is>
      </c>
      <c r="C2855" t="inlineStr">
        <is>
          <t>JPM US 06/20/2025 P265 Equity</t>
        </is>
      </c>
      <c r="G2855" s="1" t="n">
        <v>26.169814083231</v>
      </c>
      <c r="H2855" s="1" t="n">
        <v>8.225</v>
      </c>
      <c r="K2855" s="4" t="n">
        <v>100135395.17</v>
      </c>
      <c r="L2855" s="5" t="n">
        <v>4425001</v>
      </c>
      <c r="M2855" s="6" t="n">
        <v>22.62946272</v>
      </c>
      <c r="AB2855" s="8" t="inlineStr">
        <is>
          <t>QISSwaps</t>
        </is>
      </c>
      <c r="AG2855" t="n">
        <v>-0.040428</v>
      </c>
    </row>
    <row r="2856">
      <c r="A2856" t="inlineStr">
        <is>
          <t>QIS</t>
        </is>
      </c>
      <c r="B2856" t="inlineStr">
        <is>
          <t>JPY/USD Swap 10y10y 20/09/2034 20/09/2044</t>
        </is>
      </c>
      <c r="C2856" t="inlineStr">
        <is>
          <t>JPY/USD Swap 10y10y 20/09/2034 20/09/2044</t>
        </is>
      </c>
      <c r="G2856" s="1" t="n">
        <v>-416971387.7337281</v>
      </c>
      <c r="H2856" s="1" t="n">
        <v>1</v>
      </c>
      <c r="K2856" s="4" t="n">
        <v>100135395.17</v>
      </c>
      <c r="L2856" s="5" t="n">
        <v>4425001</v>
      </c>
      <c r="M2856" s="6" t="n">
        <v>22.62946272</v>
      </c>
      <c r="AB2856" s="8" t="inlineStr">
        <is>
          <t>QISSwaps</t>
        </is>
      </c>
      <c r="AG2856" t="n">
        <v>-0.040428</v>
      </c>
    </row>
    <row r="2857">
      <c r="A2857" t="inlineStr">
        <is>
          <t>QIS</t>
        </is>
      </c>
      <c r="B2857" t="inlineStr">
        <is>
          <t>JPY/USD Swap 10y10y 20/12/2034 20/12/2044</t>
        </is>
      </c>
      <c r="C2857" t="inlineStr">
        <is>
          <t>JPY/USD Swap 10y10y 20/12/2034 20/12/2044</t>
        </is>
      </c>
      <c r="G2857" s="1" t="n">
        <v>-416971384.9548778</v>
      </c>
      <c r="H2857" s="1" t="n">
        <v>1</v>
      </c>
      <c r="K2857" s="4" t="n">
        <v>100135395.17</v>
      </c>
      <c r="L2857" s="5" t="n">
        <v>4425001</v>
      </c>
      <c r="M2857" s="6" t="n">
        <v>22.62946272</v>
      </c>
      <c r="AB2857" s="8" t="inlineStr">
        <is>
          <t>QISSwaps</t>
        </is>
      </c>
      <c r="AG2857" t="n">
        <v>-0.040428</v>
      </c>
    </row>
    <row r="2858">
      <c r="A2858" t="inlineStr">
        <is>
          <t>QIS</t>
        </is>
      </c>
      <c r="B2858" t="inlineStr">
        <is>
          <t>JPY/USD Swap 10y10y 21/06/2034 21/06/2044</t>
        </is>
      </c>
      <c r="C2858" t="inlineStr">
        <is>
          <t>JPY/USD Swap 10y10y 21/06/2034 21/06/2044</t>
        </is>
      </c>
      <c r="G2858" s="1" t="n">
        <v>-416971387.7245894</v>
      </c>
      <c r="H2858" s="1" t="n">
        <v>1</v>
      </c>
      <c r="K2858" s="4" t="n">
        <v>100135395.17</v>
      </c>
      <c r="L2858" s="5" t="n">
        <v>4425001</v>
      </c>
      <c r="M2858" s="6" t="n">
        <v>22.62946272</v>
      </c>
      <c r="AB2858" s="8" t="inlineStr">
        <is>
          <t>QISSwaps</t>
        </is>
      </c>
      <c r="AG2858" t="n">
        <v>-0.040428</v>
      </c>
    </row>
    <row r="2859">
      <c r="A2859" t="inlineStr">
        <is>
          <t>QIS</t>
        </is>
      </c>
      <c r="B2859" t="inlineStr">
        <is>
          <t>JPY/USD Swap 10y10y 22/03/2035 22/03/2045</t>
        </is>
      </c>
      <c r="C2859" t="inlineStr">
        <is>
          <t>JPY/USD Swap 10y10y 22/03/2035 22/03/2045</t>
        </is>
      </c>
      <c r="G2859" s="1" t="n">
        <v>-416971386.7722324</v>
      </c>
      <c r="H2859" s="1" t="n">
        <v>1</v>
      </c>
      <c r="K2859" s="4" t="n">
        <v>100135395.17</v>
      </c>
      <c r="L2859" s="5" t="n">
        <v>4425001</v>
      </c>
      <c r="M2859" s="6" t="n">
        <v>22.62946272</v>
      </c>
      <c r="AB2859" s="8" t="inlineStr">
        <is>
          <t>QISSwaps</t>
        </is>
      </c>
      <c r="AG2859" t="n">
        <v>-0.040428</v>
      </c>
    </row>
    <row r="2860">
      <c r="A2860" t="inlineStr">
        <is>
          <t>QIS</t>
        </is>
      </c>
      <c r="B2860" t="inlineStr">
        <is>
          <t>JPY/USD Swap 2y2y 16/09/2026 19/09/2028</t>
        </is>
      </c>
      <c r="C2860" t="inlineStr">
        <is>
          <t>JPY/USD Swap 2y2y 16/09/2026 19/09/2028</t>
        </is>
      </c>
      <c r="G2860" s="1" t="n">
        <v>2856686142.434354</v>
      </c>
      <c r="H2860" s="1" t="n">
        <v>1</v>
      </c>
      <c r="K2860" s="4" t="n">
        <v>100135395.17</v>
      </c>
      <c r="L2860" s="5" t="n">
        <v>4425001</v>
      </c>
      <c r="M2860" s="6" t="n">
        <v>22.62946272</v>
      </c>
      <c r="AB2860" s="8" t="inlineStr">
        <is>
          <t>QISSwaps</t>
        </is>
      </c>
      <c r="AG2860" t="n">
        <v>-0.040428</v>
      </c>
    </row>
    <row r="2861">
      <c r="A2861" t="inlineStr">
        <is>
          <t>QIS</t>
        </is>
      </c>
      <c r="B2861" t="inlineStr">
        <is>
          <t>JPY/USD Swap 2y2y 16/12/2026 18/12/2028</t>
        </is>
      </c>
      <c r="C2861" t="inlineStr">
        <is>
          <t>JPY/USD Swap 2y2y 16/12/2026 18/12/2028</t>
        </is>
      </c>
      <c r="G2861" s="1" t="n">
        <v>2856686144.87847</v>
      </c>
      <c r="H2861" s="1" t="n">
        <v>1</v>
      </c>
      <c r="K2861" s="4" t="n">
        <v>100135395.17</v>
      </c>
      <c r="L2861" s="5" t="n">
        <v>4425001</v>
      </c>
      <c r="M2861" s="6" t="n">
        <v>22.62946272</v>
      </c>
      <c r="AB2861" s="8" t="inlineStr">
        <is>
          <t>QISSwaps</t>
        </is>
      </c>
      <c r="AG2861" t="n">
        <v>-0.040428</v>
      </c>
    </row>
    <row r="2862">
      <c r="A2862" t="inlineStr">
        <is>
          <t>QIS</t>
        </is>
      </c>
      <c r="B2862" t="inlineStr">
        <is>
          <t>JPY/USD Swap 2y2y 17/03/2027 19/03/2029</t>
        </is>
      </c>
      <c r="C2862" t="inlineStr">
        <is>
          <t>JPY/USD Swap 2y2y 17/03/2027 19/03/2029</t>
        </is>
      </c>
      <c r="G2862" s="1" t="n">
        <v>2856686149.75356</v>
      </c>
      <c r="H2862" s="1" t="n">
        <v>1</v>
      </c>
      <c r="K2862" s="4" t="n">
        <v>100135395.17</v>
      </c>
      <c r="L2862" s="5" t="n">
        <v>4425001</v>
      </c>
      <c r="M2862" s="6" t="n">
        <v>22.62946272</v>
      </c>
      <c r="AB2862" s="8" t="inlineStr">
        <is>
          <t>QISSwaps</t>
        </is>
      </c>
      <c r="AG2862" t="n">
        <v>-0.040428</v>
      </c>
    </row>
    <row r="2863">
      <c r="A2863" t="inlineStr">
        <is>
          <t>QIS</t>
        </is>
      </c>
      <c r="B2863" t="inlineStr">
        <is>
          <t>JPY/USD Swap 2y2y 17/06/2026 20/06/2028</t>
        </is>
      </c>
      <c r="C2863" t="inlineStr">
        <is>
          <t>JPY/USD Swap 2y2y 17/06/2026 20/06/2028</t>
        </is>
      </c>
      <c r="G2863" s="1" t="n">
        <v>2856686152.44698</v>
      </c>
      <c r="H2863" s="1" t="n">
        <v>1</v>
      </c>
      <c r="K2863" s="4" t="n">
        <v>100135395.17</v>
      </c>
      <c r="L2863" s="5" t="n">
        <v>4425001</v>
      </c>
      <c r="M2863" s="6" t="n">
        <v>22.62946272</v>
      </c>
      <c r="AB2863" s="8" t="inlineStr">
        <is>
          <t>QISSwaps</t>
        </is>
      </c>
      <c r="AG2863" t="n">
        <v>-0.040428</v>
      </c>
    </row>
    <row r="2864">
      <c r="A2864" t="inlineStr">
        <is>
          <t>QIS</t>
        </is>
      </c>
      <c r="B2864" t="inlineStr">
        <is>
          <t>JPY/USD Swap 2y3y 16/09/2026 18/09/2029</t>
        </is>
      </c>
      <c r="C2864" t="inlineStr">
        <is>
          <t>JPY/USD Swap 2y3y 16/09/2026 18/09/2029</t>
        </is>
      </c>
      <c r="G2864" s="1" t="n">
        <v>1900768641.536263</v>
      </c>
      <c r="H2864" s="1" t="n">
        <v>1</v>
      </c>
      <c r="K2864" s="4" t="n">
        <v>100135395.17</v>
      </c>
      <c r="L2864" s="5" t="n">
        <v>4425001</v>
      </c>
      <c r="M2864" s="6" t="n">
        <v>22.62946272</v>
      </c>
      <c r="AB2864" s="8" t="inlineStr">
        <is>
          <t>QISSwaps</t>
        </is>
      </c>
      <c r="AG2864" t="n">
        <v>-0.040428</v>
      </c>
    </row>
    <row r="2865">
      <c r="A2865" t="inlineStr">
        <is>
          <t>QIS</t>
        </is>
      </c>
      <c r="B2865" t="inlineStr">
        <is>
          <t>JPY/USD Swap 2y3y 16/12/2026 17/12/2029</t>
        </is>
      </c>
      <c r="C2865" t="inlineStr">
        <is>
          <t>JPY/USD Swap 2y3y 16/12/2026 17/12/2029</t>
        </is>
      </c>
      <c r="G2865" s="1" t="n">
        <v>1900768648.604894</v>
      </c>
      <c r="H2865" s="1" t="n">
        <v>1</v>
      </c>
      <c r="K2865" s="4" t="n">
        <v>100135395.17</v>
      </c>
      <c r="L2865" s="5" t="n">
        <v>4425001</v>
      </c>
      <c r="M2865" s="6" t="n">
        <v>22.62946272</v>
      </c>
      <c r="AB2865" s="8" t="inlineStr">
        <is>
          <t>QISSwaps</t>
        </is>
      </c>
      <c r="AG2865" t="n">
        <v>-0.040428</v>
      </c>
    </row>
    <row r="2866">
      <c r="A2866" t="inlineStr">
        <is>
          <t>QIS</t>
        </is>
      </c>
      <c r="B2866" t="inlineStr">
        <is>
          <t>JPY/USD Swap 2y3y 17/03/2027 18/03/2030</t>
        </is>
      </c>
      <c r="C2866" t="inlineStr">
        <is>
          <t>JPY/USD Swap 2y3y 17/03/2027 18/03/2030</t>
        </is>
      </c>
      <c r="G2866" s="1" t="n">
        <v>1900768647.528182</v>
      </c>
      <c r="H2866" s="1" t="n">
        <v>1</v>
      </c>
      <c r="K2866" s="4" t="n">
        <v>100135395.17</v>
      </c>
      <c r="L2866" s="5" t="n">
        <v>4425001</v>
      </c>
      <c r="M2866" s="6" t="n">
        <v>22.62946272</v>
      </c>
      <c r="AB2866" s="8" t="inlineStr">
        <is>
          <t>QISSwaps</t>
        </is>
      </c>
      <c r="AG2866" t="n">
        <v>-0.040428</v>
      </c>
    </row>
    <row r="2867">
      <c r="A2867" t="inlineStr">
        <is>
          <t>QIS</t>
        </is>
      </c>
      <c r="B2867" t="inlineStr">
        <is>
          <t>JPY/USD Swap 2y3y 17/06/2026 18/06/2029</t>
        </is>
      </c>
      <c r="C2867" t="inlineStr">
        <is>
          <t>JPY/USD Swap 2y3y 17/06/2026 18/06/2029</t>
        </is>
      </c>
      <c r="G2867" s="1" t="n">
        <v>1900768646.330972</v>
      </c>
      <c r="H2867" s="1" t="n">
        <v>1</v>
      </c>
      <c r="K2867" s="4" t="n">
        <v>100135395.17</v>
      </c>
      <c r="L2867" s="5" t="n">
        <v>4425001</v>
      </c>
      <c r="M2867" s="6" t="n">
        <v>22.62946272</v>
      </c>
      <c r="AB2867" s="8" t="inlineStr">
        <is>
          <t>QISSwaps</t>
        </is>
      </c>
      <c r="AG2867" t="n">
        <v>-0.040428</v>
      </c>
    </row>
    <row r="2868">
      <c r="A2868" t="inlineStr">
        <is>
          <t>QIS</t>
        </is>
      </c>
      <c r="B2868" t="inlineStr">
        <is>
          <t>JPY/USD Swap 2y8y 16/09/2026 19/09/2034</t>
        </is>
      </c>
      <c r="C2868" t="inlineStr">
        <is>
          <t>JPY/USD Swap 2y8y 16/09/2026 19/09/2034</t>
        </is>
      </c>
      <c r="G2868" s="1" t="n">
        <v>4939417.336211506</v>
      </c>
      <c r="H2868" s="1" t="n">
        <v>1</v>
      </c>
      <c r="K2868" s="4" t="n">
        <v>100135395.17</v>
      </c>
      <c r="L2868" s="5" t="n">
        <v>4425001</v>
      </c>
      <c r="M2868" s="6" t="n">
        <v>22.62946272</v>
      </c>
      <c r="AB2868" s="8" t="inlineStr">
        <is>
          <t>QISSwaps</t>
        </is>
      </c>
      <c r="AG2868" t="n">
        <v>-0.040428</v>
      </c>
    </row>
    <row r="2869">
      <c r="A2869" t="inlineStr">
        <is>
          <t>QIS</t>
        </is>
      </c>
      <c r="B2869" t="inlineStr">
        <is>
          <t>JPY/USD Swap 2y8y 16/12/2026 18/12/2034</t>
        </is>
      </c>
      <c r="C2869" t="inlineStr">
        <is>
          <t>JPY/USD Swap 2y8y 16/12/2026 18/12/2034</t>
        </is>
      </c>
      <c r="G2869" s="1" t="n">
        <v>4939417.34056593</v>
      </c>
      <c r="H2869" s="1" t="n">
        <v>1</v>
      </c>
      <c r="K2869" s="4" t="n">
        <v>100135395.17</v>
      </c>
      <c r="L2869" s="5" t="n">
        <v>4425001</v>
      </c>
      <c r="M2869" s="6" t="n">
        <v>22.62946272</v>
      </c>
      <c r="AB2869" s="8" t="inlineStr">
        <is>
          <t>QISSwaps</t>
        </is>
      </c>
      <c r="AG2869" t="n">
        <v>-0.040428</v>
      </c>
    </row>
    <row r="2870">
      <c r="A2870" t="inlineStr">
        <is>
          <t>QIS</t>
        </is>
      </c>
      <c r="B2870" t="inlineStr">
        <is>
          <t>JPY/USD Swap 2y8y 17/03/2027 19/03/2035</t>
        </is>
      </c>
      <c r="C2870" t="inlineStr">
        <is>
          <t>JPY/USD Swap 2y8y 17/03/2027 19/03/2035</t>
        </is>
      </c>
      <c r="G2870" s="1" t="n">
        <v>4939417.340139572</v>
      </c>
      <c r="H2870" s="1" t="n">
        <v>1</v>
      </c>
      <c r="K2870" s="4" t="n">
        <v>100135395.17</v>
      </c>
      <c r="L2870" s="5" t="n">
        <v>4425001</v>
      </c>
      <c r="M2870" s="6" t="n">
        <v>22.62946272</v>
      </c>
      <c r="AB2870" s="8" t="inlineStr">
        <is>
          <t>QISSwaps</t>
        </is>
      </c>
      <c r="AG2870" t="n">
        <v>-0.040428</v>
      </c>
    </row>
    <row r="2871">
      <c r="A2871" t="inlineStr">
        <is>
          <t>QIS</t>
        </is>
      </c>
      <c r="B2871" t="inlineStr">
        <is>
          <t>JPY/USD Swap 2y8y 17/06/2026 20/06/2034</t>
        </is>
      </c>
      <c r="C2871" t="inlineStr">
        <is>
          <t>JPY/USD Swap 2y8y 17/06/2026 20/06/2034</t>
        </is>
      </c>
      <c r="G2871" s="1" t="n">
        <v>4939417.330871025</v>
      </c>
      <c r="H2871" s="1" t="n">
        <v>1</v>
      </c>
      <c r="K2871" s="4" t="n">
        <v>100135395.17</v>
      </c>
      <c r="L2871" s="5" t="n">
        <v>4425001</v>
      </c>
      <c r="M2871" s="6" t="n">
        <v>22.62946272</v>
      </c>
      <c r="AB2871" s="8" t="inlineStr">
        <is>
          <t>QISSwaps</t>
        </is>
      </c>
      <c r="AG2871" t="n">
        <v>-0.040428</v>
      </c>
    </row>
    <row r="2872">
      <c r="A2872" t="inlineStr">
        <is>
          <t>QIS</t>
        </is>
      </c>
      <c r="B2872" t="inlineStr">
        <is>
          <t>JPY/USD Swap 5y5y 19/09/2029 19/09/2034</t>
        </is>
      </c>
      <c r="C2872" t="inlineStr">
        <is>
          <t>JPY/USD Swap 5y5y 19/09/2029 19/09/2034</t>
        </is>
      </c>
      <c r="G2872" s="1" t="n">
        <v>-9828038.664266292</v>
      </c>
      <c r="H2872" s="1" t="n">
        <v>1</v>
      </c>
      <c r="K2872" s="4" t="n">
        <v>100135395.17</v>
      </c>
      <c r="L2872" s="5" t="n">
        <v>4425001</v>
      </c>
      <c r="M2872" s="6" t="n">
        <v>22.62946272</v>
      </c>
      <c r="AB2872" s="8" t="inlineStr">
        <is>
          <t>QISSwaps</t>
        </is>
      </c>
      <c r="AG2872" t="n">
        <v>-0.040428</v>
      </c>
    </row>
    <row r="2873">
      <c r="A2873" t="inlineStr">
        <is>
          <t>QIS</t>
        </is>
      </c>
      <c r="B2873" t="inlineStr">
        <is>
          <t>JPY/USD Swap 5y5y 19/12/2029 19/12/2034</t>
        </is>
      </c>
      <c r="C2873" t="inlineStr">
        <is>
          <t>JPY/USD Swap 5y5y 19/12/2029 19/12/2034</t>
        </is>
      </c>
      <c r="G2873" s="1" t="n">
        <v>-9828038.634595539</v>
      </c>
      <c r="H2873" s="1" t="n">
        <v>1</v>
      </c>
      <c r="K2873" s="4" t="n">
        <v>100135395.17</v>
      </c>
      <c r="L2873" s="5" t="n">
        <v>4425001</v>
      </c>
      <c r="M2873" s="6" t="n">
        <v>22.62946272</v>
      </c>
      <c r="AB2873" s="8" t="inlineStr">
        <is>
          <t>QISSwaps</t>
        </is>
      </c>
      <c r="AG2873" t="n">
        <v>-0.040428</v>
      </c>
    </row>
    <row r="2874">
      <c r="A2874" t="inlineStr">
        <is>
          <t>QIS</t>
        </is>
      </c>
      <c r="B2874" t="inlineStr">
        <is>
          <t>JPY/USD Swap 5y5y 20/06/2029 20/06/2034</t>
        </is>
      </c>
      <c r="C2874" t="inlineStr">
        <is>
          <t>JPY/USD Swap 5y5y 20/06/2029 20/06/2034</t>
        </is>
      </c>
      <c r="G2874" s="1" t="n">
        <v>-9828038.720693028</v>
      </c>
      <c r="H2874" s="1" t="n">
        <v>1</v>
      </c>
      <c r="K2874" s="4" t="n">
        <v>100135395.17</v>
      </c>
      <c r="L2874" s="5" t="n">
        <v>4425001</v>
      </c>
      <c r="M2874" s="6" t="n">
        <v>22.62946272</v>
      </c>
      <c r="AB2874" s="8" t="inlineStr">
        <is>
          <t>QISSwaps</t>
        </is>
      </c>
      <c r="AG2874" t="n">
        <v>-0.040428</v>
      </c>
    </row>
    <row r="2875">
      <c r="A2875" t="inlineStr">
        <is>
          <t>QIS</t>
        </is>
      </c>
      <c r="B2875" t="inlineStr">
        <is>
          <t>JPY/USD Swap 5y5y 21/03/2030 22/03/2035</t>
        </is>
      </c>
      <c r="C2875" t="inlineStr">
        <is>
          <t>JPY/USD Swap 5y5y 21/03/2030 22/03/2035</t>
        </is>
      </c>
      <c r="G2875" s="1" t="n">
        <v>-9828038.731646657</v>
      </c>
      <c r="H2875" s="1" t="n">
        <v>1</v>
      </c>
      <c r="K2875" s="4" t="n">
        <v>100135395.17</v>
      </c>
      <c r="L2875" s="5" t="n">
        <v>4425001</v>
      </c>
      <c r="M2875" s="6" t="n">
        <v>22.62946272</v>
      </c>
      <c r="AB2875" s="8" t="inlineStr">
        <is>
          <t>QISSwaps</t>
        </is>
      </c>
      <c r="AG2875" t="n">
        <v>-0.040428</v>
      </c>
    </row>
    <row r="2876">
      <c r="A2876" t="inlineStr">
        <is>
          <t>QIS</t>
        </is>
      </c>
      <c r="B2876" t="inlineStr">
        <is>
          <t>KCN5 Comdty</t>
        </is>
      </c>
      <c r="C2876" t="inlineStr">
        <is>
          <t>KCN5 Comdty</t>
        </is>
      </c>
      <c r="G2876" s="1" t="n">
        <v>-6.91467798427184e-05</v>
      </c>
      <c r="H2876" s="1" t="n">
        <v>3.6075</v>
      </c>
      <c r="K2876" s="4" t="n">
        <v>100135395.17</v>
      </c>
      <c r="L2876" s="5" t="n">
        <v>4425001</v>
      </c>
      <c r="M2876" s="6" t="n">
        <v>22.62946272</v>
      </c>
      <c r="AB2876" s="8" t="inlineStr">
        <is>
          <t>QISSwaps</t>
        </is>
      </c>
      <c r="AG2876" t="n">
        <v>-0.040428</v>
      </c>
    </row>
    <row r="2877">
      <c r="A2877" t="inlineStr">
        <is>
          <t>QIS</t>
        </is>
      </c>
      <c r="B2877" t="inlineStr">
        <is>
          <t>KCN5 Comdty</t>
        </is>
      </c>
      <c r="C2877" t="inlineStr">
        <is>
          <t>KCN5 Comdty</t>
        </is>
      </c>
      <c r="G2877" s="1" t="n">
        <v>0.7298184394506377</v>
      </c>
      <c r="H2877" s="1" t="n">
        <v>370.3</v>
      </c>
      <c r="K2877" s="4" t="n">
        <v>100135395.17</v>
      </c>
      <c r="L2877" s="5" t="n">
        <v>4425001</v>
      </c>
      <c r="M2877" s="6" t="n">
        <v>22.62946272</v>
      </c>
      <c r="AB2877" s="8" t="inlineStr">
        <is>
          <t>QISSwaps</t>
        </is>
      </c>
      <c r="AG2877" t="n">
        <v>-0.040428</v>
      </c>
    </row>
    <row r="2878">
      <c r="A2878" t="inlineStr">
        <is>
          <t>QIS</t>
        </is>
      </c>
      <c r="B2878" t="inlineStr">
        <is>
          <t>KCN5P 372.5 Comdty</t>
        </is>
      </c>
      <c r="C2878" t="inlineStr">
        <is>
          <t>KCN5P 372.5 Comdty</t>
        </is>
      </c>
      <c r="G2878" s="1" t="n">
        <v>-5.327039939037913</v>
      </c>
      <c r="H2878" s="1" t="n">
        <v>15.18</v>
      </c>
      <c r="K2878" s="4" t="n">
        <v>100135395.17</v>
      </c>
      <c r="L2878" s="5" t="n">
        <v>4425001</v>
      </c>
      <c r="M2878" s="6" t="n">
        <v>22.62946272</v>
      </c>
      <c r="AB2878" s="8" t="inlineStr">
        <is>
          <t>QISSwaps</t>
        </is>
      </c>
      <c r="AG2878" t="n">
        <v>-0.040428</v>
      </c>
    </row>
    <row r="2879">
      <c r="A2879" t="inlineStr">
        <is>
          <t>QIS</t>
        </is>
      </c>
      <c r="B2879" t="inlineStr">
        <is>
          <t>KCU5C 380 Comdty</t>
        </is>
      </c>
      <c r="C2879" t="inlineStr">
        <is>
          <t>KCU5C 380 Comdty</t>
        </is>
      </c>
      <c r="G2879" s="1" t="n">
        <v>-6.214882859709628</v>
      </c>
      <c r="H2879" s="1" t="n">
        <v>23.7</v>
      </c>
      <c r="K2879" s="4" t="n">
        <v>100135395.17</v>
      </c>
      <c r="L2879" s="5" t="n">
        <v>4425001</v>
      </c>
      <c r="M2879" s="6" t="n">
        <v>22.62946272</v>
      </c>
      <c r="AB2879" s="8" t="inlineStr">
        <is>
          <t>QISSwaps</t>
        </is>
      </c>
      <c r="AG2879" t="n">
        <v>-0.040428</v>
      </c>
    </row>
    <row r="2880">
      <c r="A2880" t="inlineStr">
        <is>
          <t>QIS</t>
        </is>
      </c>
      <c r="B2880" t="inlineStr">
        <is>
          <t>KCZ5 Comdty</t>
        </is>
      </c>
      <c r="C2880" t="inlineStr">
        <is>
          <t>KCZ5 Comdty</t>
        </is>
      </c>
      <c r="G2880" s="1" t="n">
        <v>7.093432481986731e-05</v>
      </c>
      <c r="H2880" s="1" t="n">
        <v>3.542</v>
      </c>
      <c r="K2880" s="4" t="n">
        <v>100135395.17</v>
      </c>
      <c r="L2880" s="5" t="n">
        <v>4425001</v>
      </c>
      <c r="M2880" s="6" t="n">
        <v>22.62946272</v>
      </c>
      <c r="AB2880" s="8" t="inlineStr">
        <is>
          <t>QISSwaps</t>
        </is>
      </c>
      <c r="AG2880" t="n">
        <v>-0.040428</v>
      </c>
    </row>
    <row r="2881">
      <c r="A2881" t="inlineStr">
        <is>
          <t>QIS</t>
        </is>
      </c>
      <c r="B2881" t="inlineStr">
        <is>
          <t>KO UN Equity</t>
        </is>
      </c>
      <c r="C2881" t="inlineStr">
        <is>
          <t>KO UN Equity</t>
        </is>
      </c>
      <c r="G2881" s="1" t="n">
        <v>-1744.6690945411</v>
      </c>
      <c r="H2881" s="1" t="n">
        <v>71.14</v>
      </c>
      <c r="K2881" s="4" t="n">
        <v>100135395.17</v>
      </c>
      <c r="L2881" s="5" t="n">
        <v>4425001</v>
      </c>
      <c r="M2881" s="6" t="n">
        <v>22.62946272</v>
      </c>
      <c r="AB2881" s="8" t="inlineStr">
        <is>
          <t>QISSwaps</t>
        </is>
      </c>
      <c r="AG2881" t="n">
        <v>-0.040428</v>
      </c>
    </row>
    <row r="2882">
      <c r="A2882" t="inlineStr">
        <is>
          <t>QIS</t>
        </is>
      </c>
      <c r="B2882" t="inlineStr">
        <is>
          <t>KO US 06/20/2025 C72.5 Equity</t>
        </is>
      </c>
      <c r="C2882" t="inlineStr">
        <is>
          <t>KO US 06/20/2025 C72.5 Equity</t>
        </is>
      </c>
      <c r="G2882" s="1" t="n">
        <v>45.065547969351</v>
      </c>
      <c r="H2882" s="1" t="n">
        <v>0.755</v>
      </c>
      <c r="K2882" s="4" t="n">
        <v>100135395.17</v>
      </c>
      <c r="L2882" s="5" t="n">
        <v>4425001</v>
      </c>
      <c r="M2882" s="6" t="n">
        <v>22.62946272</v>
      </c>
      <c r="AB2882" s="8" t="inlineStr">
        <is>
          <t>QISSwaps</t>
        </is>
      </c>
      <c r="AG2882" t="n">
        <v>-0.040428</v>
      </c>
    </row>
    <row r="2883">
      <c r="A2883" t="inlineStr">
        <is>
          <t>QIS</t>
        </is>
      </c>
      <c r="B2883" t="inlineStr">
        <is>
          <t>KWN5 Comdty</t>
        </is>
      </c>
      <c r="C2883" t="inlineStr">
        <is>
          <t>KWN5 Comdty</t>
        </is>
      </c>
      <c r="G2883" s="1" t="n">
        <v>1.120629707321401</v>
      </c>
      <c r="H2883" s="1" t="n">
        <v>540.5</v>
      </c>
      <c r="K2883" s="4" t="n">
        <v>100135395.17</v>
      </c>
      <c r="L2883" s="5" t="n">
        <v>4425001</v>
      </c>
      <c r="M2883" s="6" t="n">
        <v>22.62946272</v>
      </c>
      <c r="AB2883" s="8" t="inlineStr">
        <is>
          <t>QISSwaps</t>
        </is>
      </c>
      <c r="AG2883" t="n">
        <v>-0.040428</v>
      </c>
    </row>
    <row r="2884">
      <c r="A2884" t="inlineStr">
        <is>
          <t>QIS</t>
        </is>
      </c>
      <c r="B2884" t="inlineStr">
        <is>
          <t>KWN5 Comdty</t>
        </is>
      </c>
      <c r="C2884" t="inlineStr">
        <is>
          <t>KWN5 Comdty</t>
        </is>
      </c>
      <c r="G2884" s="1" t="n">
        <v>-0.0018015255741187</v>
      </c>
      <c r="H2884" s="1" t="n">
        <v>5.4</v>
      </c>
      <c r="K2884" s="4" t="n">
        <v>100135395.17</v>
      </c>
      <c r="L2884" s="5" t="n">
        <v>4425001</v>
      </c>
      <c r="M2884" s="6" t="n">
        <v>22.62946272</v>
      </c>
      <c r="AB2884" s="8" t="inlineStr">
        <is>
          <t>QISSwaps</t>
        </is>
      </c>
      <c r="AG2884" t="n">
        <v>-0.040428</v>
      </c>
    </row>
    <row r="2885">
      <c r="A2885" t="inlineStr">
        <is>
          <t>QIS</t>
        </is>
      </c>
      <c r="B2885" t="inlineStr">
        <is>
          <t>KWN5 Comdty</t>
        </is>
      </c>
      <c r="C2885" t="inlineStr">
        <is>
          <t>KWN5 Comdty</t>
        </is>
      </c>
      <c r="G2885" s="1" t="n">
        <v>0.0019181134425193</v>
      </c>
      <c r="H2885" s="1" t="n">
        <v>5.4</v>
      </c>
      <c r="K2885" s="4" t="n">
        <v>100135395.17</v>
      </c>
      <c r="L2885" s="5" t="n">
        <v>4425001</v>
      </c>
      <c r="M2885" s="6" t="n">
        <v>22.62946272</v>
      </c>
      <c r="AB2885" s="8" t="inlineStr">
        <is>
          <t>QISSwaps</t>
        </is>
      </c>
      <c r="AG2885" t="n">
        <v>-0.040428</v>
      </c>
    </row>
    <row r="2886">
      <c r="A2886" t="inlineStr">
        <is>
          <t>QIS</t>
        </is>
      </c>
      <c r="B2886" t="inlineStr">
        <is>
          <t>KWZ5 Comdty</t>
        </is>
      </c>
      <c r="C2886" t="inlineStr">
        <is>
          <t>KWZ5 Comdty</t>
        </is>
      </c>
      <c r="G2886" s="1" t="n">
        <v>0.0016866323197134</v>
      </c>
      <c r="H2886" s="1" t="n">
        <v>5.7725</v>
      </c>
      <c r="K2886" s="4" t="n">
        <v>100135395.17</v>
      </c>
      <c r="L2886" s="5" t="n">
        <v>4425001</v>
      </c>
      <c r="M2886" s="6" t="n">
        <v>22.62946272</v>
      </c>
      <c r="AB2886" s="8" t="inlineStr">
        <is>
          <t>QISSwaps</t>
        </is>
      </c>
      <c r="AG2886" t="n">
        <v>-0.040428</v>
      </c>
    </row>
    <row r="2887">
      <c r="A2887" t="inlineStr">
        <is>
          <t>QIS</t>
        </is>
      </c>
      <c r="B2887" t="inlineStr">
        <is>
          <t>LAM25 Comdty</t>
        </is>
      </c>
      <c r="C2887" t="inlineStr">
        <is>
          <t>LAM25 Comdty</t>
        </is>
      </c>
      <c r="G2887" s="1" t="n">
        <v>-0.725414484354766</v>
      </c>
      <c r="H2887" s="1" t="n">
        <v>2465.33</v>
      </c>
      <c r="K2887" s="4" t="n">
        <v>100135395.17</v>
      </c>
      <c r="L2887" s="5" t="n">
        <v>4425001</v>
      </c>
      <c r="M2887" s="6" t="n">
        <v>22.62946272</v>
      </c>
      <c r="AB2887" s="8" t="inlineStr">
        <is>
          <t>QISSwaps</t>
        </is>
      </c>
      <c r="AG2887" t="n">
        <v>-0.040428</v>
      </c>
    </row>
    <row r="2888">
      <c r="A2888" t="inlineStr">
        <is>
          <t>QIS</t>
        </is>
      </c>
      <c r="B2888" t="inlineStr">
        <is>
          <t>LAM5P 2450 Comdty</t>
        </is>
      </c>
      <c r="C2888" t="inlineStr">
        <is>
          <t>LAM5P 2450 Comdty</t>
        </is>
      </c>
      <c r="G2888" s="1" t="n">
        <v>-10.84624640790992</v>
      </c>
      <c r="H2888" s="1" t="n">
        <v>32.04</v>
      </c>
      <c r="K2888" s="4" t="n">
        <v>100135395.17</v>
      </c>
      <c r="L2888" s="5" t="n">
        <v>4425001</v>
      </c>
      <c r="M2888" s="6" t="n">
        <v>22.62946272</v>
      </c>
      <c r="AB2888" s="8" t="inlineStr">
        <is>
          <t>QISSwaps</t>
        </is>
      </c>
      <c r="AG2888" t="n">
        <v>-0.040428</v>
      </c>
    </row>
    <row r="2889">
      <c r="A2889" t="inlineStr">
        <is>
          <t>QIS</t>
        </is>
      </c>
      <c r="B2889" t="inlineStr">
        <is>
          <t>LAN5C 2475 Comdty</t>
        </is>
      </c>
      <c r="C2889" t="inlineStr">
        <is>
          <t>LAN5C 2475 Comdty</t>
        </is>
      </c>
      <c r="G2889" s="1" t="n">
        <v>-10.91515828456009</v>
      </c>
      <c r="H2889" s="1" t="n">
        <v>62.03</v>
      </c>
      <c r="K2889" s="4" t="n">
        <v>100135395.17</v>
      </c>
      <c r="L2889" s="5" t="n">
        <v>4425001</v>
      </c>
      <c r="M2889" s="6" t="n">
        <v>22.62946272</v>
      </c>
      <c r="AB2889" s="8" t="inlineStr">
        <is>
          <t>QISSwaps</t>
        </is>
      </c>
      <c r="AG2889" t="n">
        <v>-0.040428</v>
      </c>
    </row>
    <row r="2890">
      <c r="A2890" t="inlineStr">
        <is>
          <t>QIS</t>
        </is>
      </c>
      <c r="B2890" t="inlineStr">
        <is>
          <t>LCQ5 Comdty</t>
        </is>
      </c>
      <c r="C2890" t="inlineStr">
        <is>
          <t>LCQ5 Comdty</t>
        </is>
      </c>
      <c r="G2890" s="1" t="n">
        <v>0.3193681973439144</v>
      </c>
      <c r="H2890" s="1" t="n">
        <v>208.65</v>
      </c>
      <c r="K2890" s="4" t="n">
        <v>100135395.17</v>
      </c>
      <c r="L2890" s="5" t="n">
        <v>4425001</v>
      </c>
      <c r="M2890" s="6" t="n">
        <v>22.62946272</v>
      </c>
      <c r="AB2890" s="8" t="inlineStr">
        <is>
          <t>QISSwaps</t>
        </is>
      </c>
      <c r="AG2890" t="n">
        <v>-0.040428</v>
      </c>
    </row>
    <row r="2891">
      <c r="A2891" t="inlineStr">
        <is>
          <t>QIS</t>
        </is>
      </c>
      <c r="B2891" t="inlineStr">
        <is>
          <t>LCV5 Comdty</t>
        </is>
      </c>
      <c r="C2891" t="inlineStr">
        <is>
          <t>LCV5 Comdty</t>
        </is>
      </c>
      <c r="G2891" s="1" t="n">
        <v>-0.0005850880829211</v>
      </c>
      <c r="H2891" s="1" t="n">
        <v>2.082250000000001</v>
      </c>
      <c r="K2891" s="4" t="n">
        <v>100135395.17</v>
      </c>
      <c r="L2891" s="5" t="n">
        <v>4425001</v>
      </c>
      <c r="M2891" s="6" t="n">
        <v>22.62946272</v>
      </c>
      <c r="AB2891" s="8" t="inlineStr">
        <is>
          <t>QISSwaps</t>
        </is>
      </c>
      <c r="AG2891" t="n">
        <v>-0.040428</v>
      </c>
    </row>
    <row r="2892">
      <c r="A2892" t="inlineStr">
        <is>
          <t>QIS</t>
        </is>
      </c>
      <c r="B2892" t="inlineStr">
        <is>
          <t>LCZ5 Comdty</t>
        </is>
      </c>
      <c r="C2892" t="inlineStr">
        <is>
          <t>LCZ5 Comdty</t>
        </is>
      </c>
      <c r="G2892" s="1" t="n">
        <v>0.0005841461014321</v>
      </c>
      <c r="H2892" s="1" t="n">
        <v>2.08475</v>
      </c>
      <c r="K2892" s="4" t="n">
        <v>100135395.17</v>
      </c>
      <c r="L2892" s="5" t="n">
        <v>4425001</v>
      </c>
      <c r="M2892" s="6" t="n">
        <v>22.62946272</v>
      </c>
      <c r="AB2892" s="8" t="inlineStr">
        <is>
          <t>QISSwaps</t>
        </is>
      </c>
      <c r="AG2892" t="n">
        <v>-0.040428</v>
      </c>
    </row>
    <row r="2893">
      <c r="A2893" t="inlineStr">
        <is>
          <t>QIS</t>
        </is>
      </c>
      <c r="B2893" t="inlineStr">
        <is>
          <t>LHM5 Comdty</t>
        </is>
      </c>
      <c r="C2893" t="inlineStr">
        <is>
          <t>LHM5 Comdty</t>
        </is>
      </c>
      <c r="G2893" s="1" t="n">
        <v>0.0002292445702161</v>
      </c>
      <c r="H2893" s="1" t="n">
        <v>0.987</v>
      </c>
      <c r="K2893" s="4" t="n">
        <v>100135395.17</v>
      </c>
      <c r="L2893" s="5" t="n">
        <v>4425001</v>
      </c>
      <c r="M2893" s="6" t="n">
        <v>22.62946272</v>
      </c>
      <c r="AB2893" s="8" t="inlineStr">
        <is>
          <t>QISSwaps</t>
        </is>
      </c>
      <c r="AG2893" t="n">
        <v>-0.040428</v>
      </c>
    </row>
    <row r="2894">
      <c r="A2894" t="inlineStr">
        <is>
          <t>QIS</t>
        </is>
      </c>
      <c r="B2894" t="inlineStr">
        <is>
          <t>LHN5 Comdty</t>
        </is>
      </c>
      <c r="C2894" t="inlineStr">
        <is>
          <t>LHN5 Comdty</t>
        </is>
      </c>
      <c r="G2894" s="1" t="n">
        <v>-0.0002246148061841</v>
      </c>
      <c r="H2894" s="1" t="n">
        <v>1.0205</v>
      </c>
      <c r="K2894" s="4" t="n">
        <v>100135395.17</v>
      </c>
      <c r="L2894" s="5" t="n">
        <v>4425001</v>
      </c>
      <c r="M2894" s="6" t="n">
        <v>22.62946272</v>
      </c>
      <c r="AB2894" s="8" t="inlineStr">
        <is>
          <t>QISSwaps</t>
        </is>
      </c>
      <c r="AG2894" t="n">
        <v>-0.040428</v>
      </c>
    </row>
    <row r="2895">
      <c r="A2895" t="inlineStr">
        <is>
          <t>QIS</t>
        </is>
      </c>
      <c r="B2895" t="inlineStr">
        <is>
          <t>LHN5 Comdty</t>
        </is>
      </c>
      <c r="C2895" t="inlineStr">
        <is>
          <t>LHN5 Comdty</t>
        </is>
      </c>
      <c r="G2895" s="1" t="n">
        <v>0.0012635142617295</v>
      </c>
      <c r="H2895" s="1" t="n">
        <v>1.0205</v>
      </c>
      <c r="K2895" s="4" t="n">
        <v>100135395.17</v>
      </c>
      <c r="L2895" s="5" t="n">
        <v>4425001</v>
      </c>
      <c r="M2895" s="6" t="n">
        <v>22.62946272</v>
      </c>
      <c r="AB2895" s="8" t="inlineStr">
        <is>
          <t>QISSwaps</t>
        </is>
      </c>
      <c r="AG2895" t="n">
        <v>-0.040428</v>
      </c>
    </row>
    <row r="2896">
      <c r="A2896" t="inlineStr">
        <is>
          <t>QIS</t>
        </is>
      </c>
      <c r="B2896" t="inlineStr">
        <is>
          <t>LHN5 Comdty</t>
        </is>
      </c>
      <c r="C2896" t="inlineStr">
        <is>
          <t>LHN5 Comdty</t>
        </is>
      </c>
      <c r="G2896" s="1" t="n">
        <v>-0.0015991769775903</v>
      </c>
      <c r="H2896" s="1" t="n">
        <v>1.0205</v>
      </c>
      <c r="K2896" s="4" t="n">
        <v>100135395.17</v>
      </c>
      <c r="L2896" s="5" t="n">
        <v>4425001</v>
      </c>
      <c r="M2896" s="6" t="n">
        <v>22.62946272</v>
      </c>
      <c r="AB2896" s="8" t="inlineStr">
        <is>
          <t>QISSwaps</t>
        </is>
      </c>
      <c r="AG2896" t="n">
        <v>-0.040428</v>
      </c>
    </row>
    <row r="2897">
      <c r="A2897" t="inlineStr">
        <is>
          <t>QIS</t>
        </is>
      </c>
      <c r="B2897" t="inlineStr">
        <is>
          <t>LHN5 Comdty</t>
        </is>
      </c>
      <c r="C2897" t="inlineStr">
        <is>
          <t>LHN5 Comdty</t>
        </is>
      </c>
      <c r="G2897" s="1" t="n">
        <v>1.750260584055427</v>
      </c>
      <c r="H2897" s="1" t="n">
        <v>102.525</v>
      </c>
      <c r="K2897" s="4" t="n">
        <v>100135395.17</v>
      </c>
      <c r="L2897" s="5" t="n">
        <v>4425001</v>
      </c>
      <c r="M2897" s="6" t="n">
        <v>22.62946272</v>
      </c>
      <c r="AB2897" s="8" t="inlineStr">
        <is>
          <t>QISSwaps</t>
        </is>
      </c>
      <c r="AG2897" t="n">
        <v>-0.040428</v>
      </c>
    </row>
    <row r="2898">
      <c r="A2898" t="inlineStr">
        <is>
          <t>QIS</t>
        </is>
      </c>
      <c r="B2898" t="inlineStr">
        <is>
          <t>LHQ5 Comdty</t>
        </is>
      </c>
      <c r="C2898" t="inlineStr">
        <is>
          <t>LHQ5 Comdty</t>
        </is>
      </c>
      <c r="G2898" s="1" t="n">
        <v>0.0004465080198359</v>
      </c>
      <c r="H2898" s="1" t="n">
        <v>1.02</v>
      </c>
      <c r="K2898" s="4" t="n">
        <v>100135395.17</v>
      </c>
      <c r="L2898" s="5" t="n">
        <v>4425001</v>
      </c>
      <c r="M2898" s="6" t="n">
        <v>22.62946272</v>
      </c>
      <c r="AB2898" s="8" t="inlineStr">
        <is>
          <t>QISSwaps</t>
        </is>
      </c>
      <c r="AG2898" t="n">
        <v>-0.040428</v>
      </c>
    </row>
    <row r="2899">
      <c r="A2899" t="inlineStr">
        <is>
          <t>QIS</t>
        </is>
      </c>
      <c r="B2899" t="inlineStr">
        <is>
          <t>LHV5 Comdty</t>
        </is>
      </c>
      <c r="C2899" t="inlineStr">
        <is>
          <t>LHV5 Comdty</t>
        </is>
      </c>
      <c r="G2899" s="1" t="n">
        <v>-0.0005269076608886</v>
      </c>
      <c r="H2899" s="1" t="n">
        <v>0.869</v>
      </c>
      <c r="K2899" s="4" t="n">
        <v>100135395.17</v>
      </c>
      <c r="L2899" s="5" t="n">
        <v>4425001</v>
      </c>
      <c r="M2899" s="6" t="n">
        <v>22.62946272</v>
      </c>
      <c r="AB2899" s="8" t="inlineStr">
        <is>
          <t>QISSwaps</t>
        </is>
      </c>
      <c r="AG2899" t="n">
        <v>-0.040428</v>
      </c>
    </row>
    <row r="2900">
      <c r="A2900" t="inlineStr">
        <is>
          <t>QIS</t>
        </is>
      </c>
      <c r="B2900" t="inlineStr">
        <is>
          <t>LIN US 06/20/2025 C465 Equity</t>
        </is>
      </c>
      <c r="C2900" t="inlineStr">
        <is>
          <t>LIN US 06/20/2025 C465 Equity</t>
        </is>
      </c>
      <c r="G2900" s="1" t="n">
        <v>5.266958826493001</v>
      </c>
      <c r="H2900" s="1" t="n">
        <v>5.95</v>
      </c>
      <c r="K2900" s="4" t="n">
        <v>100135395.17</v>
      </c>
      <c r="L2900" s="5" t="n">
        <v>4425001</v>
      </c>
      <c r="M2900" s="6" t="n">
        <v>22.62946272</v>
      </c>
      <c r="AB2900" s="8" t="inlineStr">
        <is>
          <t>QISSwaps</t>
        </is>
      </c>
      <c r="AG2900" t="n">
        <v>-0.040428</v>
      </c>
    </row>
    <row r="2901">
      <c r="A2901" t="inlineStr">
        <is>
          <t>QIS</t>
        </is>
      </c>
      <c r="B2901" t="inlineStr">
        <is>
          <t>LIN UW Equity</t>
        </is>
      </c>
      <c r="C2901" t="inlineStr">
        <is>
          <t>LIN UW Equity</t>
        </is>
      </c>
      <c r="G2901" s="1" t="n">
        <v>-250.4299352191</v>
      </c>
      <c r="H2901" s="1" t="n">
        <v>459</v>
      </c>
      <c r="K2901" s="4" t="n">
        <v>100135395.17</v>
      </c>
      <c r="L2901" s="5" t="n">
        <v>4425001</v>
      </c>
      <c r="M2901" s="6" t="n">
        <v>22.62946272</v>
      </c>
      <c r="AB2901" s="8" t="inlineStr">
        <is>
          <t>QISSwaps</t>
        </is>
      </c>
      <c r="AG2901" t="n">
        <v>-0.040428</v>
      </c>
    </row>
    <row r="2902">
      <c r="A2902" t="inlineStr">
        <is>
          <t>QIS</t>
        </is>
      </c>
      <c r="B2902" t="inlineStr">
        <is>
          <t>LLM5 Comdty</t>
        </is>
      </c>
      <c r="C2902" t="inlineStr">
        <is>
          <t>LLM5 Comdty</t>
        </is>
      </c>
      <c r="G2902" s="1" t="n">
        <v>0.774764834290305</v>
      </c>
      <c r="H2902" s="1" t="n">
        <v>1963.88</v>
      </c>
      <c r="K2902" s="4" t="n">
        <v>100135395.17</v>
      </c>
      <c r="L2902" s="5" t="n">
        <v>4425001</v>
      </c>
      <c r="M2902" s="6" t="n">
        <v>22.62946272</v>
      </c>
      <c r="AB2902" s="8" t="inlineStr">
        <is>
          <t>QISSwaps</t>
        </is>
      </c>
      <c r="AG2902" t="n">
        <v>-0.040428</v>
      </c>
    </row>
    <row r="2903">
      <c r="A2903" t="inlineStr">
        <is>
          <t>QIS</t>
        </is>
      </c>
      <c r="B2903" t="inlineStr">
        <is>
          <t>LLM5P 1975 Comdty</t>
        </is>
      </c>
      <c r="C2903" t="inlineStr">
        <is>
          <t>LLM5P 1975 Comdty</t>
        </is>
      </c>
      <c r="G2903" s="1" t="n">
        <v>-2.811095580944921</v>
      </c>
      <c r="H2903" s="1" t="n">
        <v>30.83</v>
      </c>
      <c r="K2903" s="4" t="n">
        <v>100135395.17</v>
      </c>
      <c r="L2903" s="5" t="n">
        <v>4425001</v>
      </c>
      <c r="M2903" s="6" t="n">
        <v>22.62946272</v>
      </c>
      <c r="AB2903" s="8" t="inlineStr">
        <is>
          <t>QISSwaps</t>
        </is>
      </c>
      <c r="AG2903" t="n">
        <v>-0.040428</v>
      </c>
    </row>
    <row r="2904">
      <c r="A2904" t="inlineStr">
        <is>
          <t>QIS</t>
        </is>
      </c>
      <c r="B2904" t="inlineStr">
        <is>
          <t>LLY UN Equity</t>
        </is>
      </c>
      <c r="C2904" t="inlineStr">
        <is>
          <t>LLY UN Equity</t>
        </is>
      </c>
      <c r="G2904" s="1" t="n">
        <v>499.0391508011</v>
      </c>
      <c r="H2904" s="1" t="n">
        <v>715.2</v>
      </c>
      <c r="K2904" s="4" t="n">
        <v>100135395.17</v>
      </c>
      <c r="L2904" s="5" t="n">
        <v>4425001</v>
      </c>
      <c r="M2904" s="6" t="n">
        <v>22.62946272</v>
      </c>
      <c r="AB2904" s="8" t="inlineStr">
        <is>
          <t>QISSwaps</t>
        </is>
      </c>
      <c r="AG2904" t="n">
        <v>-0.040428</v>
      </c>
    </row>
    <row r="2905">
      <c r="A2905" t="inlineStr">
        <is>
          <t>QIS</t>
        </is>
      </c>
      <c r="B2905" t="inlineStr">
        <is>
          <t>LLY US 06/20/2025 P720 Equity</t>
        </is>
      </c>
      <c r="C2905" t="inlineStr">
        <is>
          <t>LLY US 06/20/2025 P720 Equity</t>
        </is>
      </c>
      <c r="G2905" s="1" t="n">
        <v>10.167146763137</v>
      </c>
      <c r="H2905" s="1" t="n">
        <v>31.35</v>
      </c>
      <c r="K2905" s="4" t="n">
        <v>100135395.17</v>
      </c>
      <c r="L2905" s="5" t="n">
        <v>4425001</v>
      </c>
      <c r="M2905" s="6" t="n">
        <v>22.62946272</v>
      </c>
      <c r="AB2905" s="8" t="inlineStr">
        <is>
          <t>QISSwaps</t>
        </is>
      </c>
      <c r="AG2905" t="n">
        <v>-0.040428</v>
      </c>
    </row>
    <row r="2906">
      <c r="A2906" t="inlineStr">
        <is>
          <t>QIS</t>
        </is>
      </c>
      <c r="B2906" t="inlineStr">
        <is>
          <t>LLZ5C 2050 Comdty</t>
        </is>
      </c>
      <c r="C2906" t="inlineStr">
        <is>
          <t>LLZ5C 2050 Comdty</t>
        </is>
      </c>
      <c r="G2906" s="1" t="n">
        <v>-6.107746319352351</v>
      </c>
      <c r="H2906" s="1" t="n">
        <v>83.53</v>
      </c>
      <c r="K2906" s="4" t="n">
        <v>100135395.17</v>
      </c>
      <c r="L2906" s="5" t="n">
        <v>4425001</v>
      </c>
      <c r="M2906" s="6" t="n">
        <v>22.62946272</v>
      </c>
      <c r="AB2906" s="8" t="inlineStr">
        <is>
          <t>QISSwaps</t>
        </is>
      </c>
      <c r="AG2906" t="n">
        <v>-0.040428</v>
      </c>
    </row>
    <row r="2907">
      <c r="A2907" t="inlineStr">
        <is>
          <t>QIS</t>
        </is>
      </c>
      <c r="B2907" t="inlineStr">
        <is>
          <t>LNM5 Comdty</t>
        </is>
      </c>
      <c r="C2907" t="inlineStr">
        <is>
          <t>LNM5 Comdty</t>
        </is>
      </c>
      <c r="G2907" s="1" t="n">
        <v>-0.4877717309968009</v>
      </c>
      <c r="H2907" s="1" t="n">
        <v>15466.35</v>
      </c>
      <c r="K2907" s="4" t="n">
        <v>100135395.17</v>
      </c>
      <c r="L2907" s="5" t="n">
        <v>4425001</v>
      </c>
      <c r="M2907" s="6" t="n">
        <v>22.62946272</v>
      </c>
      <c r="AB2907" s="8" t="inlineStr">
        <is>
          <t>QISSwaps</t>
        </is>
      </c>
      <c r="AG2907" t="n">
        <v>-0.040428</v>
      </c>
    </row>
    <row r="2908">
      <c r="A2908" t="inlineStr">
        <is>
          <t>QIS</t>
        </is>
      </c>
      <c r="B2908" t="inlineStr">
        <is>
          <t>LPM25 Comdty</t>
        </is>
      </c>
      <c r="C2908" t="inlineStr">
        <is>
          <t>LPM25 Comdty</t>
        </is>
      </c>
      <c r="G2908" s="1" t="n">
        <v>0.8200372059007347</v>
      </c>
      <c r="H2908" s="1" t="n">
        <v>9572.82</v>
      </c>
      <c r="K2908" s="4" t="n">
        <v>100135395.17</v>
      </c>
      <c r="L2908" s="5" t="n">
        <v>4425001</v>
      </c>
      <c r="M2908" s="6" t="n">
        <v>22.62946272</v>
      </c>
      <c r="AB2908" s="8" t="inlineStr">
        <is>
          <t>QISSwaps</t>
        </is>
      </c>
      <c r="AG2908" t="n">
        <v>-0.040428</v>
      </c>
    </row>
    <row r="2909">
      <c r="A2909" t="inlineStr">
        <is>
          <t>QIS</t>
        </is>
      </c>
      <c r="B2909" t="inlineStr">
        <is>
          <t>LPM5C 9575 Comdty</t>
        </is>
      </c>
      <c r="C2909" t="inlineStr">
        <is>
          <t>LPM5C 9575 Comdty</t>
        </is>
      </c>
      <c r="G2909" s="1" t="n">
        <v>-17.62902594784327</v>
      </c>
      <c r="H2909" s="1" t="n">
        <v>132.81</v>
      </c>
      <c r="K2909" s="4" t="n">
        <v>100135395.17</v>
      </c>
      <c r="L2909" s="5" t="n">
        <v>4425001</v>
      </c>
      <c r="M2909" s="6" t="n">
        <v>22.62946272</v>
      </c>
      <c r="AB2909" s="8" t="inlineStr">
        <is>
          <t>QISSwaps</t>
        </is>
      </c>
      <c r="AG2909" t="n">
        <v>-0.040428</v>
      </c>
    </row>
    <row r="2910">
      <c r="A2910" t="inlineStr">
        <is>
          <t>QIS</t>
        </is>
      </c>
      <c r="B2910" t="inlineStr">
        <is>
          <t>LPN25 Comdty</t>
        </is>
      </c>
      <c r="C2910" t="inlineStr">
        <is>
          <t>LPN25 Comdty</t>
        </is>
      </c>
      <c r="G2910" s="1" t="n">
        <v>0.0002153674402629</v>
      </c>
      <c r="H2910" s="1" t="n">
        <v>9528.549999999999</v>
      </c>
      <c r="K2910" s="4" t="n">
        <v>100135395.17</v>
      </c>
      <c r="L2910" s="5" t="n">
        <v>4425001</v>
      </c>
      <c r="M2910" s="6" t="n">
        <v>22.62946272</v>
      </c>
      <c r="AB2910" s="8" t="inlineStr">
        <is>
          <t>QISSwaps</t>
        </is>
      </c>
      <c r="AG2910" t="n">
        <v>-0.040428</v>
      </c>
    </row>
    <row r="2911">
      <c r="A2911" t="inlineStr">
        <is>
          <t>QIS</t>
        </is>
      </c>
      <c r="B2911" t="inlineStr">
        <is>
          <t>LPN5P 9475 Comdty</t>
        </is>
      </c>
      <c r="C2911" t="inlineStr">
        <is>
          <t>LPN5P 9475 Comdty</t>
        </is>
      </c>
      <c r="G2911" s="1" t="n">
        <v>-22.56020157331347</v>
      </c>
      <c r="H2911" s="1" t="n">
        <v>203.42</v>
      </c>
      <c r="K2911" s="4" t="n">
        <v>100135395.17</v>
      </c>
      <c r="L2911" s="5" t="n">
        <v>4425001</v>
      </c>
      <c r="M2911" s="6" t="n">
        <v>22.62946272</v>
      </c>
      <c r="AB2911" s="8" t="inlineStr">
        <is>
          <t>QISSwaps</t>
        </is>
      </c>
      <c r="AG2911" t="n">
        <v>-0.040428</v>
      </c>
    </row>
    <row r="2912">
      <c r="A2912" t="inlineStr">
        <is>
          <t>QIS</t>
        </is>
      </c>
      <c r="B2912" t="inlineStr">
        <is>
          <t>LTM5 Comdty</t>
        </is>
      </c>
      <c r="C2912" t="inlineStr">
        <is>
          <t>LTM5 Comdty</t>
        </is>
      </c>
      <c r="G2912" s="1" t="n">
        <v>-0.0002761022305308</v>
      </c>
      <c r="H2912" s="1" t="n">
        <v>32779</v>
      </c>
      <c r="K2912" s="4" t="n">
        <v>100135395.17</v>
      </c>
      <c r="L2912" s="5" t="n">
        <v>4425001</v>
      </c>
      <c r="M2912" s="6" t="n">
        <v>22.62946272</v>
      </c>
      <c r="AB2912" s="8" t="inlineStr">
        <is>
          <t>QISSwaps</t>
        </is>
      </c>
      <c r="AG2912" t="n">
        <v>-0.040428</v>
      </c>
    </row>
    <row r="2913">
      <c r="A2913" t="inlineStr">
        <is>
          <t>QIS</t>
        </is>
      </c>
      <c r="B2913" t="inlineStr">
        <is>
          <t>LXM5 Comdty</t>
        </is>
      </c>
      <c r="C2913" t="inlineStr">
        <is>
          <t>LXM5 Comdty</t>
        </is>
      </c>
      <c r="G2913" s="1" t="n">
        <v>4.221037221193974</v>
      </c>
      <c r="H2913" s="1" t="n">
        <v>2683.1</v>
      </c>
      <c r="K2913" s="4" t="n">
        <v>100135395.17</v>
      </c>
      <c r="L2913" s="5" t="n">
        <v>4425001</v>
      </c>
      <c r="M2913" s="6" t="n">
        <v>22.62946272</v>
      </c>
      <c r="AB2913" s="8" t="inlineStr">
        <is>
          <t>QISSwaps</t>
        </is>
      </c>
      <c r="AG2913" t="n">
        <v>-0.040428</v>
      </c>
    </row>
    <row r="2914">
      <c r="A2914" t="inlineStr">
        <is>
          <t>QIS</t>
        </is>
      </c>
      <c r="B2914" t="inlineStr">
        <is>
          <t>LXM5C 2700 Comdty</t>
        </is>
      </c>
      <c r="C2914" t="inlineStr">
        <is>
          <t>LXM5C 2700 Comdty</t>
        </is>
      </c>
      <c r="G2914" s="1" t="n">
        <v>-11.64884001195182</v>
      </c>
      <c r="H2914" s="1" t="n">
        <v>37.61</v>
      </c>
      <c r="K2914" s="4" t="n">
        <v>100135395.17</v>
      </c>
      <c r="L2914" s="5" t="n">
        <v>4425001</v>
      </c>
      <c r="M2914" s="6" t="n">
        <v>22.62946272</v>
      </c>
      <c r="AB2914" s="8" t="inlineStr">
        <is>
          <t>QISSwaps</t>
        </is>
      </c>
      <c r="AG2914" t="n">
        <v>-0.040428</v>
      </c>
    </row>
    <row r="2915">
      <c r="A2915" t="inlineStr">
        <is>
          <t>QIS</t>
        </is>
      </c>
      <c r="B2915" t="inlineStr">
        <is>
          <t>LXN5P 2700 Comdty</t>
        </is>
      </c>
      <c r="C2915" t="inlineStr">
        <is>
          <t>LXN5P 2700 Comdty</t>
        </is>
      </c>
      <c r="G2915" s="1" t="n">
        <v>-11.98880632697583</v>
      </c>
      <c r="H2915" s="1" t="n">
        <v>86.51000000000001</v>
      </c>
      <c r="K2915" s="4" t="n">
        <v>100135395.17</v>
      </c>
      <c r="L2915" s="5" t="n">
        <v>4425001</v>
      </c>
      <c r="M2915" s="6" t="n">
        <v>22.62946272</v>
      </c>
      <c r="AB2915" s="8" t="inlineStr">
        <is>
          <t>QISSwaps</t>
        </is>
      </c>
      <c r="AG2915" t="n">
        <v>-0.040428</v>
      </c>
    </row>
    <row r="2916">
      <c r="A2916" t="inlineStr">
        <is>
          <t>QIS</t>
        </is>
      </c>
      <c r="B2916" t="inlineStr">
        <is>
          <t>MA UN Equity</t>
        </is>
      </c>
      <c r="C2916" t="inlineStr">
        <is>
          <t>MA UN Equity</t>
        </is>
      </c>
      <c r="G2916" s="1" t="n">
        <v>-437.3172292671</v>
      </c>
      <c r="H2916" s="1" t="n">
        <v>570.14</v>
      </c>
      <c r="K2916" s="4" t="n">
        <v>100135395.17</v>
      </c>
      <c r="L2916" s="5" t="n">
        <v>4425001</v>
      </c>
      <c r="M2916" s="6" t="n">
        <v>22.62946272</v>
      </c>
      <c r="AB2916" s="8" t="inlineStr">
        <is>
          <t>QISSwaps</t>
        </is>
      </c>
      <c r="AG2916" t="n">
        <v>-0.040428</v>
      </c>
    </row>
    <row r="2917">
      <c r="A2917" t="inlineStr">
        <is>
          <t>QIS</t>
        </is>
      </c>
      <c r="B2917" t="inlineStr">
        <is>
          <t>MA US 06/20/2025 C575 Equity</t>
        </is>
      </c>
      <c r="C2917" t="inlineStr">
        <is>
          <t>MA US 06/20/2025 C575 Equity</t>
        </is>
      </c>
      <c r="G2917" s="1" t="n">
        <v>7.998534945401001</v>
      </c>
      <c r="H2917" s="1" t="n">
        <v>11.075</v>
      </c>
      <c r="K2917" s="4" t="n">
        <v>100135395.17</v>
      </c>
      <c r="L2917" s="5" t="n">
        <v>4425001</v>
      </c>
      <c r="M2917" s="6" t="n">
        <v>22.62946272</v>
      </c>
      <c r="AB2917" s="8" t="inlineStr">
        <is>
          <t>QISSwaps</t>
        </is>
      </c>
      <c r="AG2917" t="n">
        <v>-0.040428</v>
      </c>
    </row>
    <row r="2918">
      <c r="A2918" t="inlineStr">
        <is>
          <t>QIS</t>
        </is>
      </c>
      <c r="B2918" t="inlineStr">
        <is>
          <t>MCD UN Equity</t>
        </is>
      </c>
      <c r="C2918" t="inlineStr">
        <is>
          <t>MCD UN Equity</t>
        </is>
      </c>
      <c r="G2918" s="1" t="n">
        <v>-410.8219457069</v>
      </c>
      <c r="H2918" s="1" t="n">
        <v>314.31</v>
      </c>
      <c r="K2918" s="4" t="n">
        <v>100135395.17</v>
      </c>
      <c r="L2918" s="5" t="n">
        <v>4425001</v>
      </c>
      <c r="M2918" s="6" t="n">
        <v>22.62946272</v>
      </c>
      <c r="AB2918" s="8" t="inlineStr">
        <is>
          <t>QISSwaps</t>
        </is>
      </c>
      <c r="AG2918" t="n">
        <v>-0.040428</v>
      </c>
    </row>
    <row r="2919">
      <c r="A2919" t="inlineStr">
        <is>
          <t>QIS</t>
        </is>
      </c>
      <c r="B2919" t="inlineStr">
        <is>
          <t>MCD US 06/20/2025 C315 Equity</t>
        </is>
      </c>
      <c r="C2919" t="inlineStr">
        <is>
          <t>MCD US 06/20/2025 C315 Equity</t>
        </is>
      </c>
      <c r="G2919" s="1" t="n">
        <v>7.596866802798001</v>
      </c>
      <c r="H2919" s="1" t="n">
        <v>5.7</v>
      </c>
      <c r="K2919" s="4" t="n">
        <v>100135395.17</v>
      </c>
      <c r="L2919" s="5" t="n">
        <v>4425001</v>
      </c>
      <c r="M2919" s="6" t="n">
        <v>22.62946272</v>
      </c>
      <c r="AB2919" s="8" t="inlineStr">
        <is>
          <t>QISSwaps</t>
        </is>
      </c>
      <c r="AG2919" t="n">
        <v>-0.040428</v>
      </c>
    </row>
    <row r="2920">
      <c r="A2920" t="inlineStr">
        <is>
          <t>QIS</t>
        </is>
      </c>
      <c r="B2920" t="inlineStr">
        <is>
          <t>META US 06/20/2025 C645 Equity</t>
        </is>
      </c>
      <c r="C2920" t="inlineStr">
        <is>
          <t>META US 06/20/2025 C645 Equity</t>
        </is>
      </c>
      <c r="G2920" s="1" t="n">
        <v>20.859867828436</v>
      </c>
      <c r="H2920" s="1" t="n">
        <v>19.3</v>
      </c>
      <c r="K2920" s="4" t="n">
        <v>100135395.17</v>
      </c>
      <c r="L2920" s="5" t="n">
        <v>4425001</v>
      </c>
      <c r="M2920" s="6" t="n">
        <v>22.62946272</v>
      </c>
      <c r="AB2920" s="8" t="inlineStr">
        <is>
          <t>QISSwaps</t>
        </is>
      </c>
      <c r="AG2920" t="n">
        <v>-0.040428</v>
      </c>
    </row>
    <row r="2921">
      <c r="A2921" t="inlineStr">
        <is>
          <t>QIS</t>
        </is>
      </c>
      <c r="B2921" t="inlineStr">
        <is>
          <t>META UW Equity</t>
        </is>
      </c>
      <c r="C2921" t="inlineStr">
        <is>
          <t>META UW Equity</t>
        </is>
      </c>
      <c r="G2921" s="1" t="n">
        <v>-1051.2066739811</v>
      </c>
      <c r="H2921" s="1" t="n">
        <v>636.5700000000001</v>
      </c>
      <c r="K2921" s="4" t="n">
        <v>100135395.17</v>
      </c>
      <c r="L2921" s="5" t="n">
        <v>4425001</v>
      </c>
      <c r="M2921" s="6" t="n">
        <v>22.62946272</v>
      </c>
      <c r="AB2921" s="8" t="inlineStr">
        <is>
          <t>QISSwaps</t>
        </is>
      </c>
      <c r="AG2921" t="n">
        <v>-0.040428</v>
      </c>
    </row>
    <row r="2922">
      <c r="A2922" t="inlineStr">
        <is>
          <t>QIS</t>
        </is>
      </c>
      <c r="B2922" t="inlineStr">
        <is>
          <t>MRK UN Equity</t>
        </is>
      </c>
      <c r="C2922" t="inlineStr">
        <is>
          <t>MRK UN Equity</t>
        </is>
      </c>
      <c r="G2922" s="1" t="n">
        <v>-1422.162841008</v>
      </c>
      <c r="H2922" s="1" t="n">
        <v>77.84</v>
      </c>
      <c r="K2922" s="4" t="n">
        <v>100135395.17</v>
      </c>
      <c r="L2922" s="5" t="n">
        <v>4425001</v>
      </c>
      <c r="M2922" s="6" t="n">
        <v>22.62946272</v>
      </c>
      <c r="AB2922" s="8" t="inlineStr">
        <is>
          <t>QISSwaps</t>
        </is>
      </c>
      <c r="AG2922" t="n">
        <v>-0.040428</v>
      </c>
    </row>
    <row r="2923">
      <c r="A2923" t="inlineStr">
        <is>
          <t>QIS</t>
        </is>
      </c>
      <c r="B2923" t="inlineStr">
        <is>
          <t>MRK US 06/20/2025 C80 Equity</t>
        </is>
      </c>
      <c r="C2923" t="inlineStr">
        <is>
          <t>MRK US 06/20/2025 C80 Equity</t>
        </is>
      </c>
      <c r="G2923" s="1" t="n">
        <v>34.957113387742</v>
      </c>
      <c r="H2923" s="1" t="n">
        <v>2.105</v>
      </c>
      <c r="K2923" s="4" t="n">
        <v>100135395.17</v>
      </c>
      <c r="L2923" s="5" t="n">
        <v>4425001</v>
      </c>
      <c r="M2923" s="6" t="n">
        <v>22.62946272</v>
      </c>
      <c r="AB2923" s="8" t="inlineStr">
        <is>
          <t>QISSwaps</t>
        </is>
      </c>
      <c r="AG2923" t="n">
        <v>-0.040428</v>
      </c>
    </row>
    <row r="2924">
      <c r="A2924" t="inlineStr">
        <is>
          <t>QIS</t>
        </is>
      </c>
      <c r="B2924" t="inlineStr">
        <is>
          <t>MSFT US 06/20/2025 C460 Equity</t>
        </is>
      </c>
      <c r="C2924" t="inlineStr">
        <is>
          <t>MSFT US 06/20/2025 C460 Equity</t>
        </is>
      </c>
      <c r="G2924" s="1" t="n">
        <v>51.556044626996</v>
      </c>
      <c r="H2924" s="1" t="n">
        <v>8.225</v>
      </c>
      <c r="K2924" s="4" t="n">
        <v>100135395.17</v>
      </c>
      <c r="L2924" s="5" t="n">
        <v>4425001</v>
      </c>
      <c r="M2924" s="6" t="n">
        <v>22.62946272</v>
      </c>
      <c r="AB2924" s="8" t="inlineStr">
        <is>
          <t>QISSwaps</t>
        </is>
      </c>
      <c r="AG2924" t="n">
        <v>-0.040428</v>
      </c>
    </row>
    <row r="2925">
      <c r="A2925" t="inlineStr">
        <is>
          <t>QIS</t>
        </is>
      </c>
      <c r="B2925" t="inlineStr">
        <is>
          <t>MSFT UW Equity</t>
        </is>
      </c>
      <c r="C2925" t="inlineStr">
        <is>
          <t>MSFT UW Equity</t>
        </is>
      </c>
      <c r="G2925" s="1" t="n">
        <v>-2646.1884587502</v>
      </c>
      <c r="H2925" s="1" t="n">
        <v>454.86</v>
      </c>
      <c r="K2925" s="4" t="n">
        <v>100135395.17</v>
      </c>
      <c r="L2925" s="5" t="n">
        <v>4425001</v>
      </c>
      <c r="M2925" s="6" t="n">
        <v>22.62946272</v>
      </c>
      <c r="AB2925" s="8" t="inlineStr">
        <is>
          <t>QISSwaps</t>
        </is>
      </c>
      <c r="AG2925" t="n">
        <v>-0.040428</v>
      </c>
    </row>
    <row r="2926">
      <c r="A2926" t="inlineStr">
        <is>
          <t>QIS</t>
        </is>
      </c>
      <c r="B2926" t="inlineStr">
        <is>
          <t>MWN5 Comdty</t>
        </is>
      </c>
      <c r="C2926" t="inlineStr">
        <is>
          <t>MWN5 Comdty</t>
        </is>
      </c>
      <c r="G2926" s="1" t="n">
        <v>0.0039612907510676</v>
      </c>
      <c r="H2926" s="1" t="n">
        <v>604.25</v>
      </c>
      <c r="K2926" s="4" t="n">
        <v>100135395.17</v>
      </c>
      <c r="L2926" s="5" t="n">
        <v>4425001</v>
      </c>
      <c r="M2926" s="6" t="n">
        <v>22.62946272</v>
      </c>
      <c r="AB2926" s="8" t="inlineStr">
        <is>
          <t>QISSwaps</t>
        </is>
      </c>
      <c r="AG2926" t="n">
        <v>-0.040428</v>
      </c>
    </row>
    <row r="2927">
      <c r="A2927" t="inlineStr">
        <is>
          <t>QIS</t>
        </is>
      </c>
      <c r="B2927" t="inlineStr">
        <is>
          <t>NFLX US 06/20/2025 C1200 Equity</t>
        </is>
      </c>
      <c r="C2927" t="inlineStr">
        <is>
          <t>NFLX US 06/20/2025 C1200 Equity</t>
        </is>
      </c>
      <c r="G2927" s="1" t="n">
        <v>3.204829697706001</v>
      </c>
      <c r="H2927" s="1" t="n">
        <v>35.725</v>
      </c>
      <c r="K2927" s="4" t="n">
        <v>100135395.17</v>
      </c>
      <c r="L2927" s="5" t="n">
        <v>4425001</v>
      </c>
      <c r="M2927" s="6" t="n">
        <v>22.62946272</v>
      </c>
      <c r="AB2927" s="8" t="inlineStr">
        <is>
          <t>QISSwaps</t>
        </is>
      </c>
      <c r="AG2927" t="n">
        <v>-0.040428</v>
      </c>
    </row>
    <row r="2928">
      <c r="A2928" t="inlineStr">
        <is>
          <t>QIS</t>
        </is>
      </c>
      <c r="B2928" t="inlineStr">
        <is>
          <t>NFLX UW Equity</t>
        </is>
      </c>
      <c r="C2928" t="inlineStr">
        <is>
          <t>NFLX UW Equity</t>
        </is>
      </c>
      <c r="G2928" s="1" t="n">
        <v>-163.1363750744</v>
      </c>
      <c r="H2928" s="1" t="n">
        <v>1187.97</v>
      </c>
      <c r="K2928" s="4" t="n">
        <v>100135395.17</v>
      </c>
      <c r="L2928" s="5" t="n">
        <v>4425001</v>
      </c>
      <c r="M2928" s="6" t="n">
        <v>22.62946272</v>
      </c>
      <c r="AB2928" s="8" t="inlineStr">
        <is>
          <t>QISSwaps</t>
        </is>
      </c>
      <c r="AG2928" t="n">
        <v>-0.040428</v>
      </c>
    </row>
    <row r="2929">
      <c r="A2929" t="inlineStr">
        <is>
          <t>QIS</t>
        </is>
      </c>
      <c r="B2929" t="inlineStr">
        <is>
          <t>NGF26 Comdty</t>
        </is>
      </c>
      <c r="C2929" t="inlineStr">
        <is>
          <t>NGF26 Comdty</t>
        </is>
      </c>
      <c r="G2929" s="1" t="n">
        <v>-0.0009576984367019</v>
      </c>
      <c r="H2929" s="1" t="n">
        <v>4.924</v>
      </c>
      <c r="K2929" s="4" t="n">
        <v>100135395.17</v>
      </c>
      <c r="L2929" s="5" t="n">
        <v>4425001</v>
      </c>
      <c r="M2929" s="6" t="n">
        <v>22.62946272</v>
      </c>
      <c r="AB2929" s="8" t="inlineStr">
        <is>
          <t>QISSwaps</t>
        </is>
      </c>
      <c r="AG2929" t="n">
        <v>-0.040428</v>
      </c>
    </row>
    <row r="2930">
      <c r="A2930" t="inlineStr">
        <is>
          <t>QIS</t>
        </is>
      </c>
      <c r="B2930" t="inlineStr">
        <is>
          <t>NGH26 Comdty</t>
        </is>
      </c>
      <c r="C2930" t="inlineStr">
        <is>
          <t>NGH26 Comdty</t>
        </is>
      </c>
      <c r="G2930" s="1" t="n">
        <v>0.0011313532750342</v>
      </c>
      <c r="H2930" s="1" t="n">
        <v>4.195999999999999</v>
      </c>
      <c r="K2930" s="4" t="n">
        <v>100135395.17</v>
      </c>
      <c r="L2930" s="5" t="n">
        <v>4425001</v>
      </c>
      <c r="M2930" s="6" t="n">
        <v>22.62946272</v>
      </c>
      <c r="AB2930" s="8" t="inlineStr">
        <is>
          <t>QISSwaps</t>
        </is>
      </c>
      <c r="AG2930" t="n">
        <v>-0.040428</v>
      </c>
    </row>
    <row r="2931">
      <c r="A2931" t="inlineStr">
        <is>
          <t>QIS</t>
        </is>
      </c>
      <c r="B2931" t="inlineStr">
        <is>
          <t>NGN25 Comdty</t>
        </is>
      </c>
      <c r="C2931" t="inlineStr">
        <is>
          <t>NGN25 Comdty</t>
        </is>
      </c>
      <c r="G2931" s="1" t="n">
        <v>-3.666184969406245</v>
      </c>
      <c r="H2931" s="1" t="n">
        <v>3.737</v>
      </c>
      <c r="K2931" s="4" t="n">
        <v>100135395.17</v>
      </c>
      <c r="L2931" s="5" t="n">
        <v>4425001</v>
      </c>
      <c r="M2931" s="6" t="n">
        <v>22.62946272</v>
      </c>
      <c r="AB2931" s="8" t="inlineStr">
        <is>
          <t>QISSwaps</t>
        </is>
      </c>
      <c r="AG2931" t="n">
        <v>-0.040428</v>
      </c>
    </row>
    <row r="2932">
      <c r="A2932" t="inlineStr">
        <is>
          <t>QIS</t>
        </is>
      </c>
      <c r="B2932" t="inlineStr">
        <is>
          <t>NKY 08/08/25 P23000 Index</t>
        </is>
      </c>
      <c r="C2932" t="inlineStr">
        <is>
          <t>NKY 08/08/25 P23000 Index</t>
        </is>
      </c>
      <c r="G2932" s="1" t="n">
        <v>202.566922383224</v>
      </c>
      <c r="K2932" s="4" t="n">
        <v>100135395.17</v>
      </c>
      <c r="L2932" s="5" t="n">
        <v>4425001</v>
      </c>
      <c r="M2932" s="6" t="n">
        <v>22.62946272</v>
      </c>
      <c r="AB2932" s="8" t="inlineStr">
        <is>
          <t>QISSwaps</t>
        </is>
      </c>
      <c r="AG2932" t="n">
        <v>-0.040428</v>
      </c>
    </row>
    <row r="2933">
      <c r="A2933" t="inlineStr">
        <is>
          <t>QIS</t>
        </is>
      </c>
      <c r="B2933" t="inlineStr">
        <is>
          <t>NKY 08/08/25 P34000 Index</t>
        </is>
      </c>
      <c r="C2933" t="inlineStr">
        <is>
          <t>NKY 08/08/25 P34000 Index</t>
        </is>
      </c>
      <c r="G2933" s="1" t="n">
        <v>-23.02921711469337</v>
      </c>
      <c r="K2933" s="4" t="n">
        <v>100135395.17</v>
      </c>
      <c r="L2933" s="5" t="n">
        <v>4425001</v>
      </c>
      <c r="M2933" s="6" t="n">
        <v>22.62946272</v>
      </c>
      <c r="AB2933" s="8" t="inlineStr">
        <is>
          <t>QISSwaps</t>
        </is>
      </c>
      <c r="AG2933" t="n">
        <v>-0.040428</v>
      </c>
    </row>
    <row r="2934">
      <c r="A2934" t="inlineStr">
        <is>
          <t>QIS</t>
        </is>
      </c>
      <c r="B2934" t="inlineStr">
        <is>
          <t>NOK/USD 06/25/2025 Curncy</t>
        </is>
      </c>
      <c r="C2934" t="inlineStr">
        <is>
          <t>NOK/USD 06/25/2025 Curncy</t>
        </is>
      </c>
      <c r="G2934" s="1" t="n">
        <v>-34693237.4903255</v>
      </c>
      <c r="H2934" s="1" t="n">
        <v>0.09795614503386835</v>
      </c>
      <c r="K2934" s="4" t="n">
        <v>100135395.17</v>
      </c>
      <c r="L2934" s="5" t="n">
        <v>4425001</v>
      </c>
      <c r="M2934" s="6" t="n">
        <v>22.62946272</v>
      </c>
      <c r="AB2934" s="8" t="inlineStr">
        <is>
          <t>QISSwaps</t>
        </is>
      </c>
      <c r="AG2934" t="n">
        <v>-0.040428</v>
      </c>
    </row>
    <row r="2935">
      <c r="A2935" t="inlineStr">
        <is>
          <t>QIS</t>
        </is>
      </c>
      <c r="B2935" t="inlineStr">
        <is>
          <t>NOK/USD 07/24/2025 Curncy</t>
        </is>
      </c>
      <c r="C2935" t="inlineStr">
        <is>
          <t>NOK/USD 07/24/2025 Curncy</t>
        </is>
      </c>
      <c r="G2935" s="1" t="n">
        <v>-6671776.440447212</v>
      </c>
      <c r="H2935" s="1" t="n">
        <v>0.09795371745622425</v>
      </c>
      <c r="K2935" s="4" t="n">
        <v>100135395.17</v>
      </c>
      <c r="L2935" s="5" t="n">
        <v>4425001</v>
      </c>
      <c r="M2935" s="6" t="n">
        <v>22.62946272</v>
      </c>
      <c r="AB2935" s="8" t="inlineStr">
        <is>
          <t>QISSwaps</t>
        </is>
      </c>
      <c r="AG2935" t="n">
        <v>-0.040428</v>
      </c>
    </row>
    <row r="2936">
      <c r="A2936" t="inlineStr">
        <is>
          <t>QIS</t>
        </is>
      </c>
      <c r="B2936" t="inlineStr">
        <is>
          <t>NOW UN Equity</t>
        </is>
      </c>
      <c r="C2936" t="inlineStr">
        <is>
          <t>NOW UN Equity</t>
        </is>
      </c>
      <c r="G2936" s="1" t="n">
        <v>-76.7966339322</v>
      </c>
      <c r="H2936" s="1" t="n">
        <v>1015.77</v>
      </c>
      <c r="K2936" s="4" t="n">
        <v>100135395.17</v>
      </c>
      <c r="L2936" s="5" t="n">
        <v>4425001</v>
      </c>
      <c r="M2936" s="6" t="n">
        <v>22.62946272</v>
      </c>
      <c r="AB2936" s="8" t="inlineStr">
        <is>
          <t>QISSwaps</t>
        </is>
      </c>
      <c r="AG2936" t="n">
        <v>-0.040428</v>
      </c>
    </row>
    <row r="2937">
      <c r="A2937" t="inlineStr">
        <is>
          <t>QIS</t>
        </is>
      </c>
      <c r="B2937" t="inlineStr">
        <is>
          <t>NOW US 06/20/2025 C1030 Equity</t>
        </is>
      </c>
      <c r="C2937" t="inlineStr">
        <is>
          <t>NOW US 06/20/2025 C1030 Equity</t>
        </is>
      </c>
      <c r="G2937" s="1" t="n">
        <v>1.495766446174</v>
      </c>
      <c r="H2937" s="1" t="n">
        <v>27.8</v>
      </c>
      <c r="K2937" s="4" t="n">
        <v>100135395.17</v>
      </c>
      <c r="L2937" s="5" t="n">
        <v>4425001</v>
      </c>
      <c r="M2937" s="6" t="n">
        <v>22.62946272</v>
      </c>
      <c r="AB2937" s="8" t="inlineStr">
        <is>
          <t>QISSwaps</t>
        </is>
      </c>
      <c r="AG2937" t="n">
        <v>-0.040428</v>
      </c>
    </row>
    <row r="2938">
      <c r="A2938" t="inlineStr">
        <is>
          <t>QIS</t>
        </is>
      </c>
      <c r="B2938" t="inlineStr">
        <is>
          <t>NVDA US 06/20/2025 C135 Equity</t>
        </is>
      </c>
      <c r="C2938" t="inlineStr">
        <is>
          <t>NVDA US 06/20/2025 C135 Equity</t>
        </is>
      </c>
      <c r="G2938" s="1" t="n">
        <v>263.68570781735</v>
      </c>
      <c r="H2938" s="1" t="n">
        <v>6.725</v>
      </c>
      <c r="K2938" s="4" t="n">
        <v>100135395.17</v>
      </c>
      <c r="L2938" s="5" t="n">
        <v>4425001</v>
      </c>
      <c r="M2938" s="6" t="n">
        <v>22.62946272</v>
      </c>
      <c r="AB2938" s="8" t="inlineStr">
        <is>
          <t>QISSwaps</t>
        </is>
      </c>
      <c r="AG2938" t="n">
        <v>-0.040428</v>
      </c>
    </row>
    <row r="2939">
      <c r="A2939" t="inlineStr">
        <is>
          <t>QIS</t>
        </is>
      </c>
      <c r="B2939" t="inlineStr">
        <is>
          <t>NVDA UW Equity</t>
        </is>
      </c>
      <c r="C2939" t="inlineStr">
        <is>
          <t>NVDA UW Equity</t>
        </is>
      </c>
      <c r="G2939" s="1" t="n">
        <v>-13912.601457482</v>
      </c>
      <c r="H2939" s="1" t="n">
        <v>132.83</v>
      </c>
      <c r="K2939" s="4" t="n">
        <v>100135395.17</v>
      </c>
      <c r="L2939" s="5" t="n">
        <v>4425001</v>
      </c>
      <c r="M2939" s="6" t="n">
        <v>22.62946272</v>
      </c>
      <c r="AB2939" s="8" t="inlineStr">
        <is>
          <t>QISSwaps</t>
        </is>
      </c>
      <c r="AG2939" t="n">
        <v>-0.040428</v>
      </c>
    </row>
    <row r="2940">
      <c r="A2940" t="inlineStr">
        <is>
          <t>QIS</t>
        </is>
      </c>
      <c r="B2940" t="inlineStr">
        <is>
          <t>NZD/USD 06/25/2025 Curncy</t>
        </is>
      </c>
      <c r="C2940" t="inlineStr">
        <is>
          <t>NZD/USD 06/25/2025 Curncy</t>
        </is>
      </c>
      <c r="G2940" s="1" t="n">
        <v>3400107.538584769</v>
      </c>
      <c r="H2940" s="1" t="n">
        <v>0.591059</v>
      </c>
      <c r="K2940" s="4" t="n">
        <v>100135395.17</v>
      </c>
      <c r="L2940" s="5" t="n">
        <v>4425001</v>
      </c>
      <c r="M2940" s="6" t="n">
        <v>22.62946272</v>
      </c>
      <c r="AB2940" s="8" t="inlineStr">
        <is>
          <t>QISSwaps</t>
        </is>
      </c>
      <c r="AG2940" t="n">
        <v>-0.040428</v>
      </c>
    </row>
    <row r="2941">
      <c r="A2941" t="inlineStr">
        <is>
          <t>QIS</t>
        </is>
      </c>
      <c r="B2941" t="inlineStr">
        <is>
          <t>NZD/USD 07/24/2025 Curncy</t>
        </is>
      </c>
      <c r="C2941" t="inlineStr">
        <is>
          <t>NZD/USD 07/24/2025 Curncy</t>
        </is>
      </c>
      <c r="G2941" s="1" t="n">
        <v>653866.8343432249</v>
      </c>
      <c r="H2941" s="1" t="n">
        <v>0.5917250000000001</v>
      </c>
      <c r="K2941" s="4" t="n">
        <v>100135395.17</v>
      </c>
      <c r="L2941" s="5" t="n">
        <v>4425001</v>
      </c>
      <c r="M2941" s="6" t="n">
        <v>22.62946272</v>
      </c>
      <c r="AB2941" s="8" t="inlineStr">
        <is>
          <t>QISSwaps</t>
        </is>
      </c>
      <c r="AG2941" t="n">
        <v>-0.040428</v>
      </c>
    </row>
    <row r="2942">
      <c r="A2942" t="inlineStr">
        <is>
          <t>QIS</t>
        </is>
      </c>
      <c r="B2942" t="inlineStr">
        <is>
          <t>ORCL UN Equity</t>
        </is>
      </c>
      <c r="C2942" t="inlineStr">
        <is>
          <t>ORCL UN Equity</t>
        </is>
      </c>
      <c r="G2942" s="1" t="n">
        <v>989.5313140531</v>
      </c>
      <c r="H2942" s="1" t="n">
        <v>157.31</v>
      </c>
      <c r="K2942" s="4" t="n">
        <v>100135395.17</v>
      </c>
      <c r="L2942" s="5" t="n">
        <v>4425001</v>
      </c>
      <c r="M2942" s="6" t="n">
        <v>22.62946272</v>
      </c>
      <c r="AB2942" s="8" t="inlineStr">
        <is>
          <t>QISSwaps</t>
        </is>
      </c>
      <c r="AG2942" t="n">
        <v>-0.040428</v>
      </c>
    </row>
    <row r="2943">
      <c r="A2943" t="inlineStr">
        <is>
          <t>QIS</t>
        </is>
      </c>
      <c r="B2943" t="inlineStr">
        <is>
          <t>ORCL US 06/20/2025 P160 Equity</t>
        </is>
      </c>
      <c r="C2943" t="inlineStr">
        <is>
          <t>ORCL US 06/20/2025 P160 Equity</t>
        </is>
      </c>
      <c r="G2943" s="1" t="n">
        <v>20.545891586675</v>
      </c>
      <c r="H2943" s="1" t="n">
        <v>9.324999999999999</v>
      </c>
      <c r="K2943" s="4" t="n">
        <v>100135395.17</v>
      </c>
      <c r="L2943" s="5" t="n">
        <v>4425001</v>
      </c>
      <c r="M2943" s="6" t="n">
        <v>22.62946272</v>
      </c>
      <c r="AB2943" s="8" t="inlineStr">
        <is>
          <t>QISSwaps</t>
        </is>
      </c>
      <c r="AG2943" t="n">
        <v>-0.040428</v>
      </c>
    </row>
    <row r="2944">
      <c r="A2944" t="inlineStr">
        <is>
          <t>QIS</t>
        </is>
      </c>
      <c r="B2944" t="inlineStr">
        <is>
          <t>Opt Put BRT 25Jun25 52</t>
        </is>
      </c>
      <c r="C2944" t="inlineStr">
        <is>
          <t>Opt Put BRT 25Jun25 52</t>
        </is>
      </c>
      <c r="G2944" s="1" t="n">
        <v>73.7555926602996</v>
      </c>
      <c r="H2944" s="1" t="n">
        <v>0.23</v>
      </c>
      <c r="K2944" s="4" t="n">
        <v>100135395.17</v>
      </c>
      <c r="L2944" s="5" t="n">
        <v>4425001</v>
      </c>
      <c r="M2944" s="6" t="n">
        <v>22.62946272</v>
      </c>
      <c r="AB2944" s="8" t="inlineStr">
        <is>
          <t>QISSwaps</t>
        </is>
      </c>
      <c r="AG2944" t="n">
        <v>-0.040428</v>
      </c>
    </row>
    <row r="2945">
      <c r="A2945" t="inlineStr">
        <is>
          <t>QIS</t>
        </is>
      </c>
      <c r="B2945" t="inlineStr">
        <is>
          <t>Opt Put BRT 25Jun25 62</t>
        </is>
      </c>
      <c r="C2945" t="inlineStr">
        <is>
          <t>Opt Put BRT 25Jun25 62</t>
        </is>
      </c>
      <c r="G2945" s="1" t="n">
        <v>-12.95049854631473</v>
      </c>
      <c r="H2945" s="1" t="n">
        <v>1.59</v>
      </c>
      <c r="K2945" s="4" t="n">
        <v>100135395.17</v>
      </c>
      <c r="L2945" s="5" t="n">
        <v>4425001</v>
      </c>
      <c r="M2945" s="6" t="n">
        <v>22.62946272</v>
      </c>
      <c r="AB2945" s="8" t="inlineStr">
        <is>
          <t>QISSwaps</t>
        </is>
      </c>
      <c r="AG2945" t="n">
        <v>-0.040428</v>
      </c>
    </row>
    <row r="2946">
      <c r="A2946" t="inlineStr">
        <is>
          <t>QIS</t>
        </is>
      </c>
      <c r="B2946" t="inlineStr">
        <is>
          <t>Opt Put BRT 27May25 52</t>
        </is>
      </c>
      <c r="C2946" t="inlineStr">
        <is>
          <t>Opt Put BRT 27May25 52</t>
        </is>
      </c>
      <c r="G2946" s="1" t="n">
        <v>-304.7215321590854</v>
      </c>
      <c r="H2946" s="1" t="n">
        <v>0.01</v>
      </c>
      <c r="K2946" s="4" t="n">
        <v>100135395.17</v>
      </c>
      <c r="L2946" s="5" t="n">
        <v>4425001</v>
      </c>
      <c r="M2946" s="6" t="n">
        <v>22.62946272</v>
      </c>
      <c r="AB2946" s="8" t="inlineStr">
        <is>
          <t>QISSwaps</t>
        </is>
      </c>
      <c r="AG2946" t="n">
        <v>-0.040428</v>
      </c>
    </row>
    <row r="2947">
      <c r="A2947" t="inlineStr">
        <is>
          <t>QIS</t>
        </is>
      </c>
      <c r="B2947" t="inlineStr">
        <is>
          <t>Opt Put WTI 16Jun25 52.5</t>
        </is>
      </c>
      <c r="C2947" t="inlineStr">
        <is>
          <t>Opt Put WTI 16Jun25 52.5</t>
        </is>
      </c>
      <c r="G2947" s="1" t="n">
        <v>19.73425941200918</v>
      </c>
      <c r="H2947" s="1" t="n">
        <v>0.28</v>
      </c>
      <c r="K2947" s="4" t="n">
        <v>100135395.17</v>
      </c>
      <c r="L2947" s="5" t="n">
        <v>4425001</v>
      </c>
      <c r="M2947" s="6" t="n">
        <v>22.62946272</v>
      </c>
      <c r="AB2947" s="8" t="inlineStr">
        <is>
          <t>QISSwaps</t>
        </is>
      </c>
      <c r="AG2947" t="n">
        <v>-0.040428</v>
      </c>
    </row>
    <row r="2948">
      <c r="A2948" t="inlineStr">
        <is>
          <t>QIS</t>
        </is>
      </c>
      <c r="B2948" t="inlineStr">
        <is>
          <t>Opt Put WTI 17Jul25 41</t>
        </is>
      </c>
      <c r="C2948" t="inlineStr">
        <is>
          <t>Opt Put WTI 17Jul25 41</t>
        </is>
      </c>
      <c r="G2948" s="1" t="n">
        <v>260.0342834352773</v>
      </c>
      <c r="H2948" s="1" t="n">
        <v>0.17</v>
      </c>
      <c r="K2948" s="4" t="n">
        <v>100135395.17</v>
      </c>
      <c r="L2948" s="5" t="n">
        <v>4425001</v>
      </c>
      <c r="M2948" s="6" t="n">
        <v>22.62946272</v>
      </c>
      <c r="AB2948" s="8" t="inlineStr">
        <is>
          <t>QISSwaps</t>
        </is>
      </c>
      <c r="AG2948" t="n">
        <v>-0.040428</v>
      </c>
    </row>
    <row r="2949">
      <c r="A2949" t="inlineStr">
        <is>
          <t>QIS</t>
        </is>
      </c>
      <c r="B2949" t="inlineStr">
        <is>
          <t>Opt Put WTI 17Jul25 48.5</t>
        </is>
      </c>
      <c r="C2949" t="inlineStr">
        <is>
          <t>Opt Put WTI 17Jul25 48.5</t>
        </is>
      </c>
      <c r="G2949" s="1" t="n">
        <v>-115.140442679113</v>
      </c>
      <c r="H2949" s="1" t="n">
        <v>0.46</v>
      </c>
      <c r="K2949" s="4" t="n">
        <v>100135395.17</v>
      </c>
      <c r="L2949" s="5" t="n">
        <v>4425001</v>
      </c>
      <c r="M2949" s="6" t="n">
        <v>22.62946272</v>
      </c>
      <c r="AB2949" s="8" t="inlineStr">
        <is>
          <t>QISSwaps</t>
        </is>
      </c>
      <c r="AG2949" t="n">
        <v>-0.040428</v>
      </c>
    </row>
    <row r="2950">
      <c r="A2950" t="inlineStr">
        <is>
          <t>QIS</t>
        </is>
      </c>
      <c r="B2950" t="inlineStr">
        <is>
          <t>PEP US 06/20/2025 P130 Equity</t>
        </is>
      </c>
      <c r="C2950" t="inlineStr">
        <is>
          <t>PEP US 06/20/2025 P130 Equity</t>
        </is>
      </c>
      <c r="G2950" s="1" t="n">
        <v>15.488612861085</v>
      </c>
      <c r="H2950" s="1" t="n">
        <v>3.575</v>
      </c>
      <c r="K2950" s="4" t="n">
        <v>100135395.17</v>
      </c>
      <c r="L2950" s="5" t="n">
        <v>4425001</v>
      </c>
      <c r="M2950" s="6" t="n">
        <v>22.62946272</v>
      </c>
      <c r="AB2950" s="8" t="inlineStr">
        <is>
          <t>QISSwaps</t>
        </is>
      </c>
      <c r="AG2950" t="n">
        <v>-0.040428</v>
      </c>
    </row>
    <row r="2951">
      <c r="A2951" t="inlineStr">
        <is>
          <t>QIS</t>
        </is>
      </c>
      <c r="B2951" t="inlineStr">
        <is>
          <t>PEP UW Equity</t>
        </is>
      </c>
      <c r="C2951" t="inlineStr">
        <is>
          <t>PEP UW Equity</t>
        </is>
      </c>
      <c r="G2951" s="1" t="n">
        <v>791.9649097905999</v>
      </c>
      <c r="H2951" s="1" t="n">
        <v>130.12</v>
      </c>
      <c r="K2951" s="4" t="n">
        <v>100135395.17</v>
      </c>
      <c r="L2951" s="5" t="n">
        <v>4425001</v>
      </c>
      <c r="M2951" s="6" t="n">
        <v>22.62946272</v>
      </c>
      <c r="AB2951" s="8" t="inlineStr">
        <is>
          <t>QISSwaps</t>
        </is>
      </c>
      <c r="AG2951" t="n">
        <v>-0.040428</v>
      </c>
    </row>
    <row r="2952">
      <c r="A2952" t="inlineStr">
        <is>
          <t>QIS</t>
        </is>
      </c>
      <c r="B2952" t="inlineStr">
        <is>
          <t>PG UN Equity</t>
        </is>
      </c>
      <c r="C2952" t="inlineStr">
        <is>
          <t>PG UN Equity</t>
        </is>
      </c>
      <c r="G2952" s="1" t="n">
        <v>-1579.7925957086</v>
      </c>
      <c r="H2952" s="1" t="n">
        <v>165.03</v>
      </c>
      <c r="K2952" s="4" t="n">
        <v>100135395.17</v>
      </c>
      <c r="L2952" s="5" t="n">
        <v>4425001</v>
      </c>
      <c r="M2952" s="6" t="n">
        <v>22.62946272</v>
      </c>
      <c r="AB2952" s="8" t="inlineStr">
        <is>
          <t>QISSwaps</t>
        </is>
      </c>
      <c r="AG2952" t="n">
        <v>-0.040428</v>
      </c>
    </row>
    <row r="2953">
      <c r="A2953" t="inlineStr">
        <is>
          <t>QIS</t>
        </is>
      </c>
      <c r="B2953" t="inlineStr">
        <is>
          <t>PG US 06/20/2025 C165 Equity</t>
        </is>
      </c>
      <c r="C2953" t="inlineStr">
        <is>
          <t>PG US 06/20/2025 C165 Equity</t>
        </is>
      </c>
      <c r="G2953" s="1" t="n">
        <v>26.293434411881</v>
      </c>
      <c r="H2953" s="1" t="n">
        <v>3.6</v>
      </c>
      <c r="K2953" s="4" t="n">
        <v>100135395.17</v>
      </c>
      <c r="L2953" s="5" t="n">
        <v>4425001</v>
      </c>
      <c r="M2953" s="6" t="n">
        <v>22.62946272</v>
      </c>
      <c r="AB2953" s="8" t="inlineStr">
        <is>
          <t>QISSwaps</t>
        </is>
      </c>
      <c r="AG2953" t="n">
        <v>-0.040428</v>
      </c>
    </row>
    <row r="2954">
      <c r="A2954" t="inlineStr">
        <is>
          <t>QIS</t>
        </is>
      </c>
      <c r="B2954" t="inlineStr">
        <is>
          <t>PGR UN Equity</t>
        </is>
      </c>
      <c r="C2954" t="inlineStr">
        <is>
          <t>PGR UN Equity</t>
        </is>
      </c>
      <c r="G2954" s="1" t="n">
        <v>-60.9315543564</v>
      </c>
      <c r="H2954" s="1" t="n">
        <v>277.12</v>
      </c>
      <c r="K2954" s="4" t="n">
        <v>100135395.17</v>
      </c>
      <c r="L2954" s="5" t="n">
        <v>4425001</v>
      </c>
      <c r="M2954" s="6" t="n">
        <v>22.62946272</v>
      </c>
      <c r="AB2954" s="8" t="inlineStr">
        <is>
          <t>QISSwaps</t>
        </is>
      </c>
      <c r="AG2954" t="n">
        <v>-0.040428</v>
      </c>
    </row>
    <row r="2955">
      <c r="A2955" t="inlineStr">
        <is>
          <t>QIS</t>
        </is>
      </c>
      <c r="B2955" t="inlineStr">
        <is>
          <t>PGR US 06/20/2025 C280 Equity</t>
        </is>
      </c>
      <c r="C2955" t="inlineStr">
        <is>
          <t>PGR US 06/20/2025 C280 Equity</t>
        </is>
      </c>
      <c r="G2955" s="1" t="n">
        <v>1.139193274128</v>
      </c>
      <c r="H2955" s="1" t="n">
        <v>6.25</v>
      </c>
      <c r="K2955" s="4" t="n">
        <v>100135395.17</v>
      </c>
      <c r="L2955" s="5" t="n">
        <v>4425001</v>
      </c>
      <c r="M2955" s="6" t="n">
        <v>22.62946272</v>
      </c>
      <c r="AB2955" s="8" t="inlineStr">
        <is>
          <t>QISSwaps</t>
        </is>
      </c>
      <c r="AG2955" t="n">
        <v>-0.040428</v>
      </c>
    </row>
    <row r="2956">
      <c r="A2956" t="inlineStr">
        <is>
          <t>QIS</t>
        </is>
      </c>
      <c r="B2956" t="inlineStr">
        <is>
          <t>PLTR US 06/20/2025 C125 Equity</t>
        </is>
      </c>
      <c r="C2956" t="inlineStr">
        <is>
          <t>PLTR US 06/20/2025 C125 Equity</t>
        </is>
      </c>
      <c r="G2956" s="1" t="n">
        <v>18.534762618372</v>
      </c>
      <c r="H2956" s="1" t="n">
        <v>7.2</v>
      </c>
      <c r="K2956" s="4" t="n">
        <v>100135395.17</v>
      </c>
      <c r="L2956" s="5" t="n">
        <v>4425001</v>
      </c>
      <c r="M2956" s="6" t="n">
        <v>22.62946272</v>
      </c>
      <c r="AB2956" s="8" t="inlineStr">
        <is>
          <t>QISSwaps</t>
        </is>
      </c>
      <c r="AG2956" t="n">
        <v>-0.040428</v>
      </c>
    </row>
    <row r="2957">
      <c r="A2957" t="inlineStr">
        <is>
          <t>QIS</t>
        </is>
      </c>
      <c r="B2957" t="inlineStr">
        <is>
          <t>PLTR UW Equity</t>
        </is>
      </c>
      <c r="C2957" t="inlineStr">
        <is>
          <t>PLTR UW Equity</t>
        </is>
      </c>
      <c r="G2957" s="1" t="n">
        <v>-948.2870645976</v>
      </c>
      <c r="H2957" s="1" t="n">
        <v>122.29</v>
      </c>
      <c r="K2957" s="4" t="n">
        <v>100135395.17</v>
      </c>
      <c r="L2957" s="5" t="n">
        <v>4425001</v>
      </c>
      <c r="M2957" s="6" t="n">
        <v>22.62946272</v>
      </c>
      <c r="AB2957" s="8" t="inlineStr">
        <is>
          <t>QISSwaps</t>
        </is>
      </c>
      <c r="AG2957" t="n">
        <v>-0.040428</v>
      </c>
    </row>
    <row r="2958">
      <c r="A2958" t="inlineStr">
        <is>
          <t>QIS</t>
        </is>
      </c>
      <c r="B2958" t="inlineStr">
        <is>
          <t>PM UN Equity</t>
        </is>
      </c>
      <c r="C2958" t="inlineStr">
        <is>
          <t>PM UN Equity</t>
        </is>
      </c>
      <c r="G2958" s="1" t="n">
        <v>-611.0993944237</v>
      </c>
      <c r="H2958" s="1" t="n">
        <v>175.23</v>
      </c>
      <c r="K2958" s="4" t="n">
        <v>100135395.17</v>
      </c>
      <c r="L2958" s="5" t="n">
        <v>4425001</v>
      </c>
      <c r="M2958" s="6" t="n">
        <v>22.62946272</v>
      </c>
      <c r="AB2958" s="8" t="inlineStr">
        <is>
          <t>QISSwaps</t>
        </is>
      </c>
      <c r="AG2958" t="n">
        <v>-0.040428</v>
      </c>
    </row>
    <row r="2959">
      <c r="A2959" t="inlineStr">
        <is>
          <t>QIS</t>
        </is>
      </c>
      <c r="B2959" t="inlineStr">
        <is>
          <t>PM US 06/20/2025 C175 Equity</t>
        </is>
      </c>
      <c r="C2959" t="inlineStr">
        <is>
          <t>PM US 06/20/2025 C175 Equity</t>
        </is>
      </c>
      <c r="G2959" s="1" t="n">
        <v>10.37884327753</v>
      </c>
      <c r="H2959" s="1" t="n">
        <v>4.7</v>
      </c>
      <c r="K2959" s="4" t="n">
        <v>100135395.17</v>
      </c>
      <c r="L2959" s="5" t="n">
        <v>4425001</v>
      </c>
      <c r="M2959" s="6" t="n">
        <v>22.62946272</v>
      </c>
      <c r="AB2959" s="8" t="inlineStr">
        <is>
          <t>QISSwaps</t>
        </is>
      </c>
      <c r="AG2959" t="n">
        <v>-0.040428</v>
      </c>
    </row>
    <row r="2960">
      <c r="A2960" t="inlineStr">
        <is>
          <t>QIS</t>
        </is>
      </c>
      <c r="B2960" t="inlineStr">
        <is>
          <t>QCN5 Comdty</t>
        </is>
      </c>
      <c r="C2960" t="inlineStr">
        <is>
          <t>QCN5 Comdty</t>
        </is>
      </c>
      <c r="G2960" s="1" t="n">
        <v>-0.0005698404145561</v>
      </c>
      <c r="H2960" s="1" t="n">
        <v>9524.018399999997</v>
      </c>
      <c r="K2960" s="4" t="n">
        <v>100135395.17</v>
      </c>
      <c r="L2960" s="5" t="n">
        <v>4425001</v>
      </c>
      <c r="M2960" s="6" t="n">
        <v>22.62946272</v>
      </c>
      <c r="AB2960" s="8" t="inlineStr">
        <is>
          <t>QISSwaps</t>
        </is>
      </c>
      <c r="AG2960" t="n">
        <v>-0.040428</v>
      </c>
    </row>
    <row r="2961">
      <c r="A2961" t="inlineStr">
        <is>
          <t>QIS</t>
        </is>
      </c>
      <c r="B2961" t="inlineStr">
        <is>
          <t>QCOM US 06/20/2025 P150 Equity</t>
        </is>
      </c>
      <c r="C2961" t="inlineStr">
        <is>
          <t>QCOM US 06/20/2025 P150 Equity</t>
        </is>
      </c>
      <c r="G2961" s="1" t="n">
        <v>5.179854138641</v>
      </c>
      <c r="H2961" s="1" t="n">
        <v>7.175</v>
      </c>
      <c r="K2961" s="4" t="n">
        <v>100135395.17</v>
      </c>
      <c r="L2961" s="5" t="n">
        <v>4425001</v>
      </c>
      <c r="M2961" s="6" t="n">
        <v>22.62946272</v>
      </c>
      <c r="AB2961" s="8" t="inlineStr">
        <is>
          <t>QISSwaps</t>
        </is>
      </c>
      <c r="AG2961" t="n">
        <v>-0.040428</v>
      </c>
    </row>
    <row r="2962">
      <c r="A2962" t="inlineStr">
        <is>
          <t>QIS</t>
        </is>
      </c>
      <c r="B2962" t="inlineStr">
        <is>
          <t>QCOM UW Equity</t>
        </is>
      </c>
      <c r="C2962" t="inlineStr">
        <is>
          <t>QCOM UW Equity</t>
        </is>
      </c>
      <c r="G2962" s="1" t="n">
        <v>278.410490813</v>
      </c>
      <c r="H2962" s="1" t="n">
        <v>147.37</v>
      </c>
      <c r="K2962" s="4" t="n">
        <v>100135395.17</v>
      </c>
      <c r="L2962" s="5" t="n">
        <v>4425001</v>
      </c>
      <c r="M2962" s="6" t="n">
        <v>22.62946272</v>
      </c>
      <c r="AB2962" s="8" t="inlineStr">
        <is>
          <t>QISSwaps</t>
        </is>
      </c>
      <c r="AG2962" t="n">
        <v>-0.040428</v>
      </c>
    </row>
    <row r="2963">
      <c r="A2963" t="inlineStr">
        <is>
          <t>QIS</t>
        </is>
      </c>
      <c r="B2963" t="inlineStr">
        <is>
          <t>QSN5 Comdty</t>
        </is>
      </c>
      <c r="C2963" t="inlineStr">
        <is>
          <t>QSN5 Comdty</t>
        </is>
      </c>
      <c r="G2963" s="1" t="n">
        <v>0.0014217028061249</v>
      </c>
      <c r="H2963" s="1" t="n">
        <v>601.5</v>
      </c>
      <c r="K2963" s="4" t="n">
        <v>100135395.17</v>
      </c>
      <c r="L2963" s="5" t="n">
        <v>4425001</v>
      </c>
      <c r="M2963" s="6" t="n">
        <v>22.62946272</v>
      </c>
      <c r="AB2963" s="8" t="inlineStr">
        <is>
          <t>QISSwaps</t>
        </is>
      </c>
      <c r="AG2963" t="n">
        <v>-0.040428</v>
      </c>
    </row>
    <row r="2964">
      <c r="A2964" t="inlineStr">
        <is>
          <t>QIS</t>
        </is>
      </c>
      <c r="B2964" t="inlineStr">
        <is>
          <t>QSN5 Comdty</t>
        </is>
      </c>
      <c r="C2964" t="inlineStr">
        <is>
          <t>QSN5 Comdty</t>
        </is>
      </c>
      <c r="G2964" s="1" t="n">
        <v>2.072332850536805</v>
      </c>
      <c r="H2964" s="1" t="n">
        <v>606.5</v>
      </c>
      <c r="K2964" s="4" t="n">
        <v>100135395.17</v>
      </c>
      <c r="L2964" s="5" t="n">
        <v>4425001</v>
      </c>
      <c r="M2964" s="6" t="n">
        <v>22.62946272</v>
      </c>
      <c r="AB2964" s="8" t="inlineStr">
        <is>
          <t>QISSwaps</t>
        </is>
      </c>
      <c r="AG2964" t="n">
        <v>-0.040428</v>
      </c>
    </row>
    <row r="2965">
      <c r="A2965" t="inlineStr">
        <is>
          <t>QIS</t>
        </is>
      </c>
      <c r="B2965" t="inlineStr">
        <is>
          <t>QWQ5 Comdty</t>
        </is>
      </c>
      <c r="C2965" t="inlineStr">
        <is>
          <t>QWQ5 Comdty</t>
        </is>
      </c>
      <c r="G2965" s="1" t="n">
        <v>-0.0020923796200766</v>
      </c>
      <c r="H2965" s="1" t="n">
        <v>488.1</v>
      </c>
      <c r="K2965" s="4" t="n">
        <v>100135395.17</v>
      </c>
      <c r="L2965" s="5" t="n">
        <v>4425001</v>
      </c>
      <c r="M2965" s="6" t="n">
        <v>22.62946272</v>
      </c>
      <c r="AB2965" s="8" t="inlineStr">
        <is>
          <t>QISSwaps</t>
        </is>
      </c>
      <c r="AG2965" t="n">
        <v>-0.040428</v>
      </c>
    </row>
    <row r="2966">
      <c r="A2966" t="inlineStr">
        <is>
          <t>QIS</t>
        </is>
      </c>
      <c r="B2966" t="inlineStr">
        <is>
          <t>QWV5 Comdty</t>
        </is>
      </c>
      <c r="C2966" t="inlineStr">
        <is>
          <t>QWV5 Comdty</t>
        </is>
      </c>
      <c r="G2966" s="1" t="n">
        <v>-0.0223115225410751</v>
      </c>
      <c r="H2966" s="1" t="n">
        <v>492.8</v>
      </c>
      <c r="K2966" s="4" t="n">
        <v>100135395.17</v>
      </c>
      <c r="L2966" s="5" t="n">
        <v>4425001</v>
      </c>
      <c r="M2966" s="6" t="n">
        <v>22.62946272</v>
      </c>
      <c r="AB2966" s="8" t="inlineStr">
        <is>
          <t>QISSwaps</t>
        </is>
      </c>
      <c r="AG2966" t="n">
        <v>-0.040428</v>
      </c>
    </row>
    <row r="2967">
      <c r="A2967" t="inlineStr">
        <is>
          <t>QIS</t>
        </is>
      </c>
      <c r="B2967" t="inlineStr">
        <is>
          <t>RSN5 Comdty</t>
        </is>
      </c>
      <c r="C2967" t="inlineStr">
        <is>
          <t>RSN5 Comdty</t>
        </is>
      </c>
      <c r="G2967" s="1" t="n">
        <v>0.0021138601825837</v>
      </c>
      <c r="H2967" s="1" t="n">
        <v>516.6341921050732</v>
      </c>
      <c r="K2967" s="4" t="n">
        <v>100135395.17</v>
      </c>
      <c r="L2967" s="5" t="n">
        <v>4425001</v>
      </c>
      <c r="M2967" s="6" t="n">
        <v>22.62946272</v>
      </c>
      <c r="AB2967" s="8" t="inlineStr">
        <is>
          <t>QISSwaps</t>
        </is>
      </c>
      <c r="AG2967" t="n">
        <v>-0.040428</v>
      </c>
    </row>
    <row r="2968">
      <c r="A2968" t="inlineStr">
        <is>
          <t>QIS</t>
        </is>
      </c>
      <c r="B2968" t="inlineStr">
        <is>
          <t>RTX UN Equity</t>
        </is>
      </c>
      <c r="C2968" t="inlineStr">
        <is>
          <t>RTX UN Equity</t>
        </is>
      </c>
      <c r="G2968" s="1" t="n">
        <v>419.8322267503</v>
      </c>
      <c r="H2968" s="1" t="n">
        <v>134.07</v>
      </c>
      <c r="K2968" s="4" t="n">
        <v>100135395.17</v>
      </c>
      <c r="L2968" s="5" t="n">
        <v>4425001</v>
      </c>
      <c r="M2968" s="6" t="n">
        <v>22.62946272</v>
      </c>
      <c r="AB2968" s="8" t="inlineStr">
        <is>
          <t>QISSwaps</t>
        </is>
      </c>
      <c r="AG2968" t="n">
        <v>-0.040428</v>
      </c>
    </row>
    <row r="2969">
      <c r="A2969" t="inlineStr">
        <is>
          <t>QIS</t>
        </is>
      </c>
      <c r="B2969" t="inlineStr">
        <is>
          <t>RTX US 06/20/2025 P135 Equity</t>
        </is>
      </c>
      <c r="C2969" t="inlineStr">
        <is>
          <t>RTX US 06/20/2025 P135 Equity</t>
        </is>
      </c>
      <c r="G2969" s="1" t="n">
        <v>8.409585371096</v>
      </c>
      <c r="H2969" s="1" t="n">
        <v>3.875</v>
      </c>
      <c r="K2969" s="4" t="n">
        <v>100135395.17</v>
      </c>
      <c r="L2969" s="5" t="n">
        <v>4425001</v>
      </c>
      <c r="M2969" s="6" t="n">
        <v>22.62946272</v>
      </c>
      <c r="AB2969" s="8" t="inlineStr">
        <is>
          <t>QISSwaps</t>
        </is>
      </c>
      <c r="AG2969" t="n">
        <v>-0.040428</v>
      </c>
    </row>
    <row r="2970">
      <c r="A2970" t="inlineStr">
        <is>
          <t>QIS</t>
        </is>
      </c>
      <c r="B2970" t="inlineStr">
        <is>
          <t>S N5 Comdty</t>
        </is>
      </c>
      <c r="C2970" t="inlineStr">
        <is>
          <t>S N5 Comdty</t>
        </is>
      </c>
      <c r="G2970" s="1" t="n">
        <v>-2.907972543323377</v>
      </c>
      <c r="H2970" s="1" t="n">
        <v>1062.75</v>
      </c>
      <c r="K2970" s="4" t="n">
        <v>100135395.17</v>
      </c>
      <c r="L2970" s="5" t="n">
        <v>4425001</v>
      </c>
      <c r="M2970" s="6" t="n">
        <v>22.62946272</v>
      </c>
      <c r="AB2970" s="8" t="inlineStr">
        <is>
          <t>QISSwaps</t>
        </is>
      </c>
      <c r="AG2970" t="n">
        <v>-0.040428</v>
      </c>
    </row>
    <row r="2971">
      <c r="A2971" t="inlineStr">
        <is>
          <t>QIS</t>
        </is>
      </c>
      <c r="B2971" t="inlineStr">
        <is>
          <t>S N5C 1100 Comdty</t>
        </is>
      </c>
      <c r="C2971" t="inlineStr">
        <is>
          <t>S N5C 1100 Comdty</t>
        </is>
      </c>
      <c r="G2971" s="1" t="n">
        <v>-29.10635698940008</v>
      </c>
      <c r="H2971" s="1" t="n">
        <v>7</v>
      </c>
      <c r="K2971" s="4" t="n">
        <v>100135395.17</v>
      </c>
      <c r="L2971" s="5" t="n">
        <v>4425001</v>
      </c>
      <c r="M2971" s="6" t="n">
        <v>22.62946272</v>
      </c>
      <c r="AB2971" s="8" t="inlineStr">
        <is>
          <t>QISSwaps</t>
        </is>
      </c>
      <c r="AG2971" t="n">
        <v>-0.040428</v>
      </c>
    </row>
    <row r="2972">
      <c r="A2972" t="inlineStr">
        <is>
          <t>QIS</t>
        </is>
      </c>
      <c r="B2972" t="inlineStr">
        <is>
          <t>S N5P 1060 Comdty</t>
        </is>
      </c>
      <c r="C2972" t="inlineStr">
        <is>
          <t>S N5P 1060 Comdty</t>
        </is>
      </c>
      <c r="G2972" s="1" t="n">
        <v>-16.85713368503202</v>
      </c>
      <c r="H2972" s="1" t="n">
        <v>17.375</v>
      </c>
      <c r="K2972" s="4" t="n">
        <v>100135395.17</v>
      </c>
      <c r="L2972" s="5" t="n">
        <v>4425001</v>
      </c>
      <c r="M2972" s="6" t="n">
        <v>22.62946272</v>
      </c>
      <c r="AB2972" s="8" t="inlineStr">
        <is>
          <t>QISSwaps</t>
        </is>
      </c>
      <c r="AG2972" t="n">
        <v>-0.040428</v>
      </c>
    </row>
    <row r="2973">
      <c r="A2973" t="inlineStr">
        <is>
          <t>QIS</t>
        </is>
      </c>
      <c r="B2973" t="inlineStr">
        <is>
          <t>S U5 Comdty</t>
        </is>
      </c>
      <c r="C2973" t="inlineStr">
        <is>
          <t>S U5 Comdty</t>
        </is>
      </c>
      <c r="G2973" s="1" t="n">
        <v>-0.0009340025981486</v>
      </c>
      <c r="H2973" s="1" t="n">
        <v>10.4675</v>
      </c>
      <c r="K2973" s="4" t="n">
        <v>100135395.17</v>
      </c>
      <c r="L2973" s="5" t="n">
        <v>4425001</v>
      </c>
      <c r="M2973" s="6" t="n">
        <v>22.62946272</v>
      </c>
      <c r="AB2973" s="8" t="inlineStr">
        <is>
          <t>QISSwaps</t>
        </is>
      </c>
      <c r="AG2973" t="n">
        <v>-0.040428</v>
      </c>
    </row>
    <row r="2974">
      <c r="A2974" t="inlineStr">
        <is>
          <t>QIS</t>
        </is>
      </c>
      <c r="B2974" t="inlineStr">
        <is>
          <t>S X5 Comdty</t>
        </is>
      </c>
      <c r="C2974" t="inlineStr">
        <is>
          <t>S X5 Comdty</t>
        </is>
      </c>
      <c r="G2974" s="1" t="n">
        <v>0.0009280825506984</v>
      </c>
      <c r="H2974" s="1" t="n">
        <v>10.5525</v>
      </c>
      <c r="K2974" s="4" t="n">
        <v>100135395.17</v>
      </c>
      <c r="L2974" s="5" t="n">
        <v>4425001</v>
      </c>
      <c r="M2974" s="6" t="n">
        <v>22.62946272</v>
      </c>
      <c r="AB2974" s="8" t="inlineStr">
        <is>
          <t>QISSwaps</t>
        </is>
      </c>
      <c r="AG2974" t="n">
        <v>-0.040428</v>
      </c>
    </row>
    <row r="2975">
      <c r="A2975" t="inlineStr">
        <is>
          <t>QIS</t>
        </is>
      </c>
      <c r="B2975" t="inlineStr">
        <is>
          <t>SBH6 Comdty</t>
        </is>
      </c>
      <c r="C2975" t="inlineStr">
        <is>
          <t>SBH6 Comdty</t>
        </is>
      </c>
      <c r="G2975" s="1" t="n">
        <v>0.0018911197183613</v>
      </c>
      <c r="H2975" s="1" t="n">
        <v>0.1803</v>
      </c>
      <c r="K2975" s="4" t="n">
        <v>100135395.17</v>
      </c>
      <c r="L2975" s="5" t="n">
        <v>4425001</v>
      </c>
      <c r="M2975" s="6" t="n">
        <v>22.62946272</v>
      </c>
      <c r="AB2975" s="8" t="inlineStr">
        <is>
          <t>QISSwaps</t>
        </is>
      </c>
      <c r="AG2975" t="n">
        <v>-0.040428</v>
      </c>
    </row>
    <row r="2976">
      <c r="A2976" t="inlineStr">
        <is>
          <t>QIS</t>
        </is>
      </c>
      <c r="B2976" t="inlineStr">
        <is>
          <t>SBN5 Comdty</t>
        </is>
      </c>
      <c r="C2976" t="inlineStr">
        <is>
          <t>SBN5 Comdty</t>
        </is>
      </c>
      <c r="G2976" s="1" t="n">
        <v>0.0004834256445687</v>
      </c>
      <c r="H2976" s="1" t="n">
        <v>0.174</v>
      </c>
      <c r="K2976" s="4" t="n">
        <v>100135395.17</v>
      </c>
      <c r="L2976" s="5" t="n">
        <v>4425001</v>
      </c>
      <c r="M2976" s="6" t="n">
        <v>22.62946272</v>
      </c>
      <c r="AB2976" s="8" t="inlineStr">
        <is>
          <t>QISSwaps</t>
        </is>
      </c>
      <c r="AG2976" t="n">
        <v>-0.040428</v>
      </c>
    </row>
    <row r="2977">
      <c r="A2977" t="inlineStr">
        <is>
          <t>QIS</t>
        </is>
      </c>
      <c r="B2977" t="inlineStr">
        <is>
          <t>SBN5 Comdty</t>
        </is>
      </c>
      <c r="C2977" t="inlineStr">
        <is>
          <t>SBN5 Comdty</t>
        </is>
      </c>
      <c r="G2977" s="1" t="n">
        <v>0.0026468837764854</v>
      </c>
      <c r="H2977" s="1" t="n">
        <v>0.174</v>
      </c>
      <c r="K2977" s="4" t="n">
        <v>100135395.17</v>
      </c>
      <c r="L2977" s="5" t="n">
        <v>4425001</v>
      </c>
      <c r="M2977" s="6" t="n">
        <v>22.62946272</v>
      </c>
      <c r="AB2977" s="8" t="inlineStr">
        <is>
          <t>QISSwaps</t>
        </is>
      </c>
      <c r="AG2977" t="n">
        <v>-0.040428</v>
      </c>
    </row>
    <row r="2978">
      <c r="A2978" t="inlineStr">
        <is>
          <t>QIS</t>
        </is>
      </c>
      <c r="B2978" t="inlineStr">
        <is>
          <t>SBN5 Comdty</t>
        </is>
      </c>
      <c r="C2978" t="inlineStr">
        <is>
          <t>SBN5 Comdty</t>
        </is>
      </c>
      <c r="G2978" s="1" t="n">
        <v>9.989399913947745</v>
      </c>
      <c r="H2978" s="1" t="n">
        <v>17.7</v>
      </c>
      <c r="K2978" s="4" t="n">
        <v>100135395.17</v>
      </c>
      <c r="L2978" s="5" t="n">
        <v>4425001</v>
      </c>
      <c r="M2978" s="6" t="n">
        <v>22.62946272</v>
      </c>
      <c r="AB2978" s="8" t="inlineStr">
        <is>
          <t>QISSwaps</t>
        </is>
      </c>
      <c r="AG2978" t="n">
        <v>-0.040428</v>
      </c>
    </row>
    <row r="2979">
      <c r="A2979" t="inlineStr">
        <is>
          <t>QIS</t>
        </is>
      </c>
      <c r="B2979" t="inlineStr">
        <is>
          <t>SBV5 Comdty</t>
        </is>
      </c>
      <c r="C2979" t="inlineStr">
        <is>
          <t>SBV5 Comdty</t>
        </is>
      </c>
      <c r="G2979" s="1" t="n">
        <v>-0.0024124656370486</v>
      </c>
      <c r="H2979" s="1" t="n">
        <v>0.176</v>
      </c>
      <c r="K2979" s="4" t="n">
        <v>100135395.17</v>
      </c>
      <c r="L2979" s="5" t="n">
        <v>4425001</v>
      </c>
      <c r="M2979" s="6" t="n">
        <v>22.62946272</v>
      </c>
      <c r="AB2979" s="8" t="inlineStr">
        <is>
          <t>QISSwaps</t>
        </is>
      </c>
      <c r="AG2979" t="n">
        <v>-0.040428</v>
      </c>
    </row>
    <row r="2980">
      <c r="A2980" t="inlineStr">
        <is>
          <t>QIS</t>
        </is>
      </c>
      <c r="B2980" t="inlineStr">
        <is>
          <t>SEK/USD 06/25/2025 Curncy</t>
        </is>
      </c>
      <c r="C2980" t="inlineStr">
        <is>
          <t>SEK/USD 06/25/2025 Curncy</t>
        </is>
      </c>
      <c r="G2980" s="1" t="n">
        <v>-11108348.33167033</v>
      </c>
      <c r="H2980" s="1" t="n">
        <v>0.1040550892615772</v>
      </c>
      <c r="K2980" s="4" t="n">
        <v>100135395.17</v>
      </c>
      <c r="L2980" s="5" t="n">
        <v>4425001</v>
      </c>
      <c r="M2980" s="6" t="n">
        <v>22.62946272</v>
      </c>
      <c r="AB2980" s="8" t="inlineStr">
        <is>
          <t>QISSwaps</t>
        </is>
      </c>
      <c r="AG2980" t="n">
        <v>-0.040428</v>
      </c>
    </row>
    <row r="2981">
      <c r="A2981" t="inlineStr">
        <is>
          <t>QIS</t>
        </is>
      </c>
      <c r="B2981" t="inlineStr">
        <is>
          <t>SEK/USD 07/24/2025 Curncy</t>
        </is>
      </c>
      <c r="C2981" t="inlineStr">
        <is>
          <t>SEK/USD 07/24/2025 Curncy</t>
        </is>
      </c>
      <c r="G2981" s="1" t="n">
        <v>-2136220.833013524</v>
      </c>
      <c r="H2981" s="1" t="n">
        <v>0.1042589575647276</v>
      </c>
      <c r="K2981" s="4" t="n">
        <v>100135395.17</v>
      </c>
      <c r="L2981" s="5" t="n">
        <v>4425001</v>
      </c>
      <c r="M2981" s="6" t="n">
        <v>22.62946272</v>
      </c>
      <c r="AB2981" s="8" t="inlineStr">
        <is>
          <t>QISSwaps</t>
        </is>
      </c>
      <c r="AG2981" t="n">
        <v>-0.040428</v>
      </c>
    </row>
    <row r="2982">
      <c r="A2982" t="inlineStr">
        <is>
          <t>QIS</t>
        </is>
      </c>
      <c r="B2982" t="inlineStr">
        <is>
          <t>SIN5 Comdty</t>
        </is>
      </c>
      <c r="C2982" t="inlineStr">
        <is>
          <t>SIN5 Comdty</t>
        </is>
      </c>
      <c r="G2982" s="1" t="n">
        <v>-0.5433964953955364</v>
      </c>
      <c r="H2982" s="1" t="n">
        <v>33.646</v>
      </c>
      <c r="K2982" s="4" t="n">
        <v>100135395.17</v>
      </c>
      <c r="L2982" s="5" t="n">
        <v>4425001</v>
      </c>
      <c r="M2982" s="6" t="n">
        <v>22.62946272</v>
      </c>
      <c r="AB2982" s="8" t="inlineStr">
        <is>
          <t>QISSwaps</t>
        </is>
      </c>
      <c r="AG2982" t="n">
        <v>-0.040428</v>
      </c>
    </row>
    <row r="2983">
      <c r="A2983" t="inlineStr">
        <is>
          <t>QIS</t>
        </is>
      </c>
      <c r="B2983" t="inlineStr">
        <is>
          <t>SMN5 Comdty</t>
        </is>
      </c>
      <c r="C2983" t="inlineStr">
        <is>
          <t>SMN5 Comdty</t>
        </is>
      </c>
      <c r="G2983" s="1" t="n">
        <v>0.0014524907095477</v>
      </c>
      <c r="H2983" s="1" t="n">
        <v>298.5</v>
      </c>
      <c r="K2983" s="4" t="n">
        <v>100135395.17</v>
      </c>
      <c r="L2983" s="5" t="n">
        <v>4425001</v>
      </c>
      <c r="M2983" s="6" t="n">
        <v>22.62946272</v>
      </c>
      <c r="AB2983" s="8" t="inlineStr">
        <is>
          <t>QISSwaps</t>
        </is>
      </c>
      <c r="AG2983" t="n">
        <v>-0.040428</v>
      </c>
    </row>
    <row r="2984">
      <c r="A2984" t="inlineStr">
        <is>
          <t>QIS</t>
        </is>
      </c>
      <c r="B2984" t="inlineStr">
        <is>
          <t>SMN5 Comdty</t>
        </is>
      </c>
      <c r="C2984" t="inlineStr">
        <is>
          <t>SMN5 Comdty</t>
        </is>
      </c>
      <c r="G2984" s="1" t="n">
        <v>-0.8249555663773692</v>
      </c>
      <c r="H2984" s="1" t="n">
        <v>294.1</v>
      </c>
      <c r="K2984" s="4" t="n">
        <v>100135395.17</v>
      </c>
      <c r="L2984" s="5" t="n">
        <v>4425001</v>
      </c>
      <c r="M2984" s="6" t="n">
        <v>22.62946272</v>
      </c>
      <c r="AB2984" s="8" t="inlineStr">
        <is>
          <t>QISSwaps</t>
        </is>
      </c>
      <c r="AG2984" t="n">
        <v>-0.040428</v>
      </c>
    </row>
    <row r="2985">
      <c r="A2985" t="inlineStr">
        <is>
          <t>QIS</t>
        </is>
      </c>
      <c r="B2985" t="inlineStr">
        <is>
          <t>SMN5 Comdty</t>
        </is>
      </c>
      <c r="C2985" t="inlineStr">
        <is>
          <t>SMN5 Comdty</t>
        </is>
      </c>
      <c r="G2985" s="1" t="n">
        <v>0.0017214255382714</v>
      </c>
      <c r="H2985" s="1" t="n">
        <v>298.5</v>
      </c>
      <c r="K2985" s="4" t="n">
        <v>100135395.17</v>
      </c>
      <c r="L2985" s="5" t="n">
        <v>4425001</v>
      </c>
      <c r="M2985" s="6" t="n">
        <v>22.62946272</v>
      </c>
      <c r="AB2985" s="8" t="inlineStr">
        <is>
          <t>QISSwaps</t>
        </is>
      </c>
      <c r="AG2985" t="n">
        <v>-0.040428</v>
      </c>
    </row>
    <row r="2986">
      <c r="A2986" t="inlineStr">
        <is>
          <t>QIS</t>
        </is>
      </c>
      <c r="B2986" t="inlineStr">
        <is>
          <t>SPX 03/20/26 P4475 Index</t>
        </is>
      </c>
      <c r="C2986" t="inlineStr">
        <is>
          <t>SPX 03/20/26 P4475 Index</t>
        </is>
      </c>
      <c r="G2986" s="1" t="n">
        <v>0.194152431732</v>
      </c>
      <c r="H2986" s="1" t="n">
        <v>75.09999999999999</v>
      </c>
      <c r="K2986" s="4" t="n">
        <v>100135395.17</v>
      </c>
      <c r="L2986" s="5" t="n">
        <v>4425001</v>
      </c>
      <c r="M2986" s="6" t="n">
        <v>22.62946272</v>
      </c>
      <c r="AB2986" s="8" t="inlineStr">
        <is>
          <t>QISSwaps</t>
        </is>
      </c>
      <c r="AG2986" t="n">
        <v>-0.040428</v>
      </c>
    </row>
    <row r="2987">
      <c r="A2987" t="inlineStr">
        <is>
          <t>QIS</t>
        </is>
      </c>
      <c r="B2987" t="inlineStr">
        <is>
          <t>SPX 03/20/26 P4550 Index</t>
        </is>
      </c>
      <c r="C2987" t="inlineStr">
        <is>
          <t>SPX 03/20/26 P4550 Index</t>
        </is>
      </c>
      <c r="G2987" s="1" t="n">
        <v>0.189724119771</v>
      </c>
      <c r="H2987" s="1" t="n">
        <v>81.34999999999999</v>
      </c>
      <c r="K2987" s="4" t="n">
        <v>100135395.17</v>
      </c>
      <c r="L2987" s="5" t="n">
        <v>4425001</v>
      </c>
      <c r="M2987" s="6" t="n">
        <v>22.62946272</v>
      </c>
      <c r="AB2987" s="8" t="inlineStr">
        <is>
          <t>QISSwaps</t>
        </is>
      </c>
      <c r="AG2987" t="n">
        <v>-0.040428</v>
      </c>
    </row>
    <row r="2988">
      <c r="A2988" t="inlineStr">
        <is>
          <t>QIS</t>
        </is>
      </c>
      <c r="B2988" t="inlineStr">
        <is>
          <t>SPX 03/20/26 P4575 Index</t>
        </is>
      </c>
      <c r="C2988" t="inlineStr">
        <is>
          <t>SPX 03/20/26 P4575 Index</t>
        </is>
      </c>
      <c r="G2988" s="1" t="n">
        <v>0.188872480167</v>
      </c>
      <c r="H2988" s="1" t="n">
        <v>83.5</v>
      </c>
      <c r="K2988" s="4" t="n">
        <v>100135395.17</v>
      </c>
      <c r="L2988" s="5" t="n">
        <v>4425001</v>
      </c>
      <c r="M2988" s="6" t="n">
        <v>22.62946272</v>
      </c>
      <c r="AB2988" s="8" t="inlineStr">
        <is>
          <t>QISSwaps</t>
        </is>
      </c>
      <c r="AG2988" t="n">
        <v>-0.040428</v>
      </c>
    </row>
    <row r="2989">
      <c r="A2989" t="inlineStr">
        <is>
          <t>QIS</t>
        </is>
      </c>
      <c r="B2989" t="inlineStr">
        <is>
          <t>SPX 03/20/26 P4650 Index</t>
        </is>
      </c>
      <c r="C2989" t="inlineStr">
        <is>
          <t>SPX 03/20/26 P4650 Index</t>
        </is>
      </c>
      <c r="G2989" s="1" t="n">
        <v>0.184148876082</v>
      </c>
      <c r="H2989" s="1" t="n">
        <v>90.45</v>
      </c>
      <c r="K2989" s="4" t="n">
        <v>100135395.17</v>
      </c>
      <c r="L2989" s="5" t="n">
        <v>4425001</v>
      </c>
      <c r="M2989" s="6" t="n">
        <v>22.62946272</v>
      </c>
      <c r="AB2989" s="8" t="inlineStr">
        <is>
          <t>QISSwaps</t>
        </is>
      </c>
      <c r="AG2989" t="n">
        <v>-0.040428</v>
      </c>
    </row>
    <row r="2990">
      <c r="A2990" t="inlineStr">
        <is>
          <t>QIS</t>
        </is>
      </c>
      <c r="B2990" t="inlineStr">
        <is>
          <t>SPX 03/20/26 P4750 Index</t>
        </is>
      </c>
      <c r="C2990" t="inlineStr">
        <is>
          <t>SPX 03/20/26 P4750 Index</t>
        </is>
      </c>
      <c r="G2990" s="1" t="n">
        <v>0.715210006483</v>
      </c>
      <c r="H2990" s="1" t="n">
        <v>100.6</v>
      </c>
      <c r="K2990" s="4" t="n">
        <v>100135395.17</v>
      </c>
      <c r="L2990" s="5" t="n">
        <v>4425001</v>
      </c>
      <c r="M2990" s="6" t="n">
        <v>22.62946272</v>
      </c>
      <c r="AB2990" s="8" t="inlineStr">
        <is>
          <t>QISSwaps</t>
        </is>
      </c>
      <c r="AG2990" t="n">
        <v>-0.040428</v>
      </c>
    </row>
    <row r="2991">
      <c r="A2991" t="inlineStr">
        <is>
          <t>QIS</t>
        </is>
      </c>
      <c r="B2991" t="inlineStr">
        <is>
          <t>SPX 03/20/26 P4825 Index</t>
        </is>
      </c>
      <c r="C2991" t="inlineStr">
        <is>
          <t>SPX 03/20/26 P4825 Index</t>
        </is>
      </c>
      <c r="G2991" s="1" t="n">
        <v>0.175883193041</v>
      </c>
      <c r="H2991" s="1" t="n">
        <v>108.95</v>
      </c>
      <c r="K2991" s="4" t="n">
        <v>100135395.17</v>
      </c>
      <c r="L2991" s="5" t="n">
        <v>4425001</v>
      </c>
      <c r="M2991" s="6" t="n">
        <v>22.62946272</v>
      </c>
      <c r="AB2991" s="8" t="inlineStr">
        <is>
          <t>QISSwaps</t>
        </is>
      </c>
      <c r="AG2991" t="n">
        <v>-0.040428</v>
      </c>
    </row>
    <row r="2992">
      <c r="A2992" t="inlineStr">
        <is>
          <t>QIS</t>
        </is>
      </c>
      <c r="B2992" t="inlineStr">
        <is>
          <t>SPX 03/20/26 P4850 Index</t>
        </is>
      </c>
      <c r="C2992" t="inlineStr">
        <is>
          <t>SPX 03/20/26 P4850 Index</t>
        </is>
      </c>
      <c r="G2992" s="1" t="n">
        <v>0.520970199666</v>
      </c>
      <c r="H2992" s="1" t="n">
        <v>111.95</v>
      </c>
      <c r="K2992" s="4" t="n">
        <v>100135395.17</v>
      </c>
      <c r="L2992" s="5" t="n">
        <v>4425001</v>
      </c>
      <c r="M2992" s="6" t="n">
        <v>22.62946272</v>
      </c>
      <c r="AB2992" s="8" t="inlineStr">
        <is>
          <t>QISSwaps</t>
        </is>
      </c>
      <c r="AG2992" t="n">
        <v>-0.040428</v>
      </c>
    </row>
    <row r="2993">
      <c r="A2993" t="inlineStr">
        <is>
          <t>QIS</t>
        </is>
      </c>
      <c r="B2993" t="inlineStr">
        <is>
          <t>SPX 03/20/26 P4875 Index</t>
        </is>
      </c>
      <c r="C2993" t="inlineStr">
        <is>
          <t>SPX 03/20/26 P4875 Index</t>
        </is>
      </c>
      <c r="G2993" s="1" t="n">
        <v>0.173269429784</v>
      </c>
      <c r="H2993" s="1" t="n">
        <v>114.85</v>
      </c>
      <c r="K2993" s="4" t="n">
        <v>100135395.17</v>
      </c>
      <c r="L2993" s="5" t="n">
        <v>4425001</v>
      </c>
      <c r="M2993" s="6" t="n">
        <v>22.62946272</v>
      </c>
      <c r="AB2993" s="8" t="inlineStr">
        <is>
          <t>QISSwaps</t>
        </is>
      </c>
      <c r="AG2993" t="n">
        <v>-0.040428</v>
      </c>
    </row>
    <row r="2994">
      <c r="A2994" t="inlineStr">
        <is>
          <t>QIS</t>
        </is>
      </c>
      <c r="B2994" t="inlineStr">
        <is>
          <t>SPX 03/20/26 P4900 Index</t>
        </is>
      </c>
      <c r="C2994" t="inlineStr">
        <is>
          <t>SPX 03/20/26 P4900 Index</t>
        </is>
      </c>
      <c r="G2994" s="1" t="n">
        <v>0.171379274884</v>
      </c>
      <c r="H2994" s="1" t="n">
        <v>118.15</v>
      </c>
      <c r="K2994" s="4" t="n">
        <v>100135395.17</v>
      </c>
      <c r="L2994" s="5" t="n">
        <v>4425001</v>
      </c>
      <c r="M2994" s="6" t="n">
        <v>22.62946272</v>
      </c>
      <c r="AB2994" s="8" t="inlineStr">
        <is>
          <t>QISSwaps</t>
        </is>
      </c>
      <c r="AG2994" t="n">
        <v>-0.040428</v>
      </c>
    </row>
    <row r="2995">
      <c r="A2995" t="inlineStr">
        <is>
          <t>QIS</t>
        </is>
      </c>
      <c r="B2995" t="inlineStr">
        <is>
          <t>SPX 03/20/26 P4925 Index</t>
        </is>
      </c>
      <c r="C2995" t="inlineStr">
        <is>
          <t>SPX 03/20/26 P4925 Index</t>
        </is>
      </c>
      <c r="G2995" s="1" t="n">
        <v>0.169623927258</v>
      </c>
      <c r="H2995" s="1" t="n">
        <v>121.2</v>
      </c>
      <c r="K2995" s="4" t="n">
        <v>100135395.17</v>
      </c>
      <c r="L2995" s="5" t="n">
        <v>4425001</v>
      </c>
      <c r="M2995" s="6" t="n">
        <v>22.62946272</v>
      </c>
      <c r="AB2995" s="8" t="inlineStr">
        <is>
          <t>QISSwaps</t>
        </is>
      </c>
      <c r="AG2995" t="n">
        <v>-0.040428</v>
      </c>
    </row>
    <row r="2996">
      <c r="A2996" t="inlineStr">
        <is>
          <t>QIS</t>
        </is>
      </c>
      <c r="B2996" t="inlineStr">
        <is>
          <t>SPX 03/20/26 P4975 Index</t>
        </is>
      </c>
      <c r="C2996" t="inlineStr">
        <is>
          <t>SPX 03/20/26 P4975 Index</t>
        </is>
      </c>
      <c r="G2996" s="1" t="n">
        <v>0.335753207749</v>
      </c>
      <c r="H2996" s="1" t="n">
        <v>127.9</v>
      </c>
      <c r="K2996" s="4" t="n">
        <v>100135395.17</v>
      </c>
      <c r="L2996" s="5" t="n">
        <v>4425001</v>
      </c>
      <c r="M2996" s="6" t="n">
        <v>22.62946272</v>
      </c>
      <c r="AB2996" s="8" t="inlineStr">
        <is>
          <t>QISSwaps</t>
        </is>
      </c>
      <c r="AG2996" t="n">
        <v>-0.040428</v>
      </c>
    </row>
    <row r="2997">
      <c r="A2997" t="inlineStr">
        <is>
          <t>QIS</t>
        </is>
      </c>
      <c r="B2997" t="inlineStr">
        <is>
          <t>SPX 03/20/26 P5000 Index</t>
        </is>
      </c>
      <c r="C2997" t="inlineStr">
        <is>
          <t>SPX 03/20/26 P5000 Index</t>
        </is>
      </c>
      <c r="G2997" s="1" t="n">
        <v>0.333160485839</v>
      </c>
      <c r="H2997" s="1" t="n">
        <v>131.65</v>
      </c>
      <c r="K2997" s="4" t="n">
        <v>100135395.17</v>
      </c>
      <c r="L2997" s="5" t="n">
        <v>4425001</v>
      </c>
      <c r="M2997" s="6" t="n">
        <v>22.62946272</v>
      </c>
      <c r="AB2997" s="8" t="inlineStr">
        <is>
          <t>QISSwaps</t>
        </is>
      </c>
      <c r="AG2997" t="n">
        <v>-0.040428</v>
      </c>
    </row>
    <row r="2998">
      <c r="A2998" t="inlineStr">
        <is>
          <t>QIS</t>
        </is>
      </c>
      <c r="B2998" t="inlineStr">
        <is>
          <t>SPX 03/20/26 P5025 Index</t>
        </is>
      </c>
      <c r="C2998" t="inlineStr">
        <is>
          <t>SPX 03/20/26 P5025 Index</t>
        </is>
      </c>
      <c r="G2998" s="1" t="n">
        <v>0.165772290858</v>
      </c>
      <c r="H2998" s="1" t="n">
        <v>134.95</v>
      </c>
      <c r="K2998" s="4" t="n">
        <v>100135395.17</v>
      </c>
      <c r="L2998" s="5" t="n">
        <v>4425001</v>
      </c>
      <c r="M2998" s="6" t="n">
        <v>22.62946272</v>
      </c>
      <c r="AB2998" s="8" t="inlineStr">
        <is>
          <t>QISSwaps</t>
        </is>
      </c>
      <c r="AG2998" t="n">
        <v>-0.040428</v>
      </c>
    </row>
    <row r="2999">
      <c r="A2999" t="inlineStr">
        <is>
          <t>QIS</t>
        </is>
      </c>
      <c r="B2999" t="inlineStr">
        <is>
          <t>SPX 03/20/26 P5050 Index</t>
        </is>
      </c>
      <c r="C2999" t="inlineStr">
        <is>
          <t>SPX 03/20/26 P5050 Index</t>
        </is>
      </c>
      <c r="G2999" s="1" t="n">
        <v>0.494855391608</v>
      </c>
      <c r="H2999" s="1" t="n">
        <v>138.6</v>
      </c>
      <c r="K2999" s="4" t="n">
        <v>100135395.17</v>
      </c>
      <c r="L2999" s="5" t="n">
        <v>4425001</v>
      </c>
      <c r="M2999" s="6" t="n">
        <v>22.62946272</v>
      </c>
      <c r="AB2999" s="8" t="inlineStr">
        <is>
          <t>QISSwaps</t>
        </is>
      </c>
      <c r="AG2999" t="n">
        <v>-0.040428</v>
      </c>
    </row>
    <row r="3000">
      <c r="A3000" t="inlineStr">
        <is>
          <t>QIS</t>
        </is>
      </c>
      <c r="B3000" t="inlineStr">
        <is>
          <t>SPX 03/20/26 P5075 Index</t>
        </is>
      </c>
      <c r="C3000" t="inlineStr">
        <is>
          <t>SPX 03/20/26 P5075 Index</t>
        </is>
      </c>
      <c r="G3000" s="1" t="n">
        <v>0.491405323966</v>
      </c>
      <c r="H3000" s="1" t="n">
        <v>142.3</v>
      </c>
      <c r="K3000" s="4" t="n">
        <v>100135395.17</v>
      </c>
      <c r="L3000" s="5" t="n">
        <v>4425001</v>
      </c>
      <c r="M3000" s="6" t="n">
        <v>22.62946272</v>
      </c>
      <c r="AB3000" s="8" t="inlineStr">
        <is>
          <t>QISSwaps</t>
        </is>
      </c>
      <c r="AG3000" t="n">
        <v>-0.040428</v>
      </c>
    </row>
    <row r="3001">
      <c r="A3001" t="inlineStr">
        <is>
          <t>QIS</t>
        </is>
      </c>
      <c r="B3001" t="inlineStr">
        <is>
          <t>SPX 03/20/26 P5100 Index</t>
        </is>
      </c>
      <c r="C3001" t="inlineStr">
        <is>
          <t>SPX 03/20/26 P5100 Index</t>
        </is>
      </c>
      <c r="G3001" s="1" t="n">
        <v>0.488253044879</v>
      </c>
      <c r="H3001" s="1" t="n">
        <v>146.2</v>
      </c>
      <c r="K3001" s="4" t="n">
        <v>100135395.17</v>
      </c>
      <c r="L3001" s="5" t="n">
        <v>4425001</v>
      </c>
      <c r="M3001" s="6" t="n">
        <v>22.62946272</v>
      </c>
      <c r="AB3001" s="8" t="inlineStr">
        <is>
          <t>QISSwaps</t>
        </is>
      </c>
      <c r="AG3001" t="n">
        <v>-0.040428</v>
      </c>
    </row>
    <row r="3002">
      <c r="A3002" t="inlineStr">
        <is>
          <t>QIS</t>
        </is>
      </c>
      <c r="B3002" t="inlineStr">
        <is>
          <t>SPX 03/20/26 P5125 Index</t>
        </is>
      </c>
      <c r="C3002" t="inlineStr">
        <is>
          <t>SPX 03/20/26 P5125 Index</t>
        </is>
      </c>
      <c r="G3002" s="1" t="n">
        <v>0.323978255988</v>
      </c>
      <c r="H3002" s="1" t="n">
        <v>150.05</v>
      </c>
      <c r="K3002" s="4" t="n">
        <v>100135395.17</v>
      </c>
      <c r="L3002" s="5" t="n">
        <v>4425001</v>
      </c>
      <c r="M3002" s="6" t="n">
        <v>22.62946272</v>
      </c>
      <c r="AB3002" s="8" t="inlineStr">
        <is>
          <t>QISSwaps</t>
        </is>
      </c>
      <c r="AG3002" t="n">
        <v>-0.040428</v>
      </c>
    </row>
    <row r="3003">
      <c r="A3003" t="inlineStr">
        <is>
          <t>QIS</t>
        </is>
      </c>
      <c r="B3003" t="inlineStr">
        <is>
          <t>SPX 03/20/26 P5150 Index</t>
        </is>
      </c>
      <c r="C3003" t="inlineStr">
        <is>
          <t>SPX 03/20/26 P5150 Index</t>
        </is>
      </c>
      <c r="G3003" s="1" t="n">
        <v>0.161189200175</v>
      </c>
      <c r="H3003" s="1" t="n">
        <v>154.25</v>
      </c>
      <c r="K3003" s="4" t="n">
        <v>100135395.17</v>
      </c>
      <c r="L3003" s="5" t="n">
        <v>4425001</v>
      </c>
      <c r="M3003" s="6" t="n">
        <v>22.62946272</v>
      </c>
      <c r="AB3003" s="8" t="inlineStr">
        <is>
          <t>QISSwaps</t>
        </is>
      </c>
      <c r="AG3003" t="n">
        <v>-0.040428</v>
      </c>
    </row>
    <row r="3004">
      <c r="A3004" t="inlineStr">
        <is>
          <t>QIS</t>
        </is>
      </c>
      <c r="B3004" t="inlineStr">
        <is>
          <t>SPX 03/20/26 P5200 Index</t>
        </is>
      </c>
      <c r="C3004" t="inlineStr">
        <is>
          <t>SPX 03/20/26 P5200 Index</t>
        </is>
      </c>
      <c r="G3004" s="1" t="n">
        <v>0.318465066441</v>
      </c>
      <c r="H3004" s="1" t="n">
        <v>162.55</v>
      </c>
      <c r="K3004" s="4" t="n">
        <v>100135395.17</v>
      </c>
      <c r="L3004" s="5" t="n">
        <v>4425001</v>
      </c>
      <c r="M3004" s="6" t="n">
        <v>22.62946272</v>
      </c>
      <c r="AB3004" s="8" t="inlineStr">
        <is>
          <t>QISSwaps</t>
        </is>
      </c>
      <c r="AG3004" t="n">
        <v>-0.040428</v>
      </c>
    </row>
    <row r="3005">
      <c r="A3005" t="inlineStr">
        <is>
          <t>QIS</t>
        </is>
      </c>
      <c r="B3005" t="inlineStr">
        <is>
          <t>SPX 03/20/26 P5250 Index</t>
        </is>
      </c>
      <c r="C3005" t="inlineStr">
        <is>
          <t>SPX 03/20/26 P5250 Index</t>
        </is>
      </c>
      <c r="G3005" s="1" t="n">
        <v>0.469886445379</v>
      </c>
      <c r="H3005" s="1" t="n">
        <v>171.2</v>
      </c>
      <c r="K3005" s="4" t="n">
        <v>100135395.17</v>
      </c>
      <c r="L3005" s="5" t="n">
        <v>4425001</v>
      </c>
      <c r="M3005" s="6" t="n">
        <v>22.62946272</v>
      </c>
      <c r="AB3005" s="8" t="inlineStr">
        <is>
          <t>QISSwaps</t>
        </is>
      </c>
      <c r="AG3005" t="n">
        <v>-0.040428</v>
      </c>
    </row>
    <row r="3006">
      <c r="A3006" t="inlineStr">
        <is>
          <t>QIS</t>
        </is>
      </c>
      <c r="B3006" t="inlineStr">
        <is>
          <t>SPX 03/20/26 P5300 Index</t>
        </is>
      </c>
      <c r="C3006" t="inlineStr">
        <is>
          <t>SPX 03/20/26 P5300 Index</t>
        </is>
      </c>
      <c r="G3006" s="1" t="n">
        <v>0.31027071</v>
      </c>
      <c r="H3006" s="1" t="n">
        <v>180.5</v>
      </c>
      <c r="K3006" s="4" t="n">
        <v>100135395.17</v>
      </c>
      <c r="L3006" s="5" t="n">
        <v>4425001</v>
      </c>
      <c r="M3006" s="6" t="n">
        <v>22.62946272</v>
      </c>
      <c r="AB3006" s="8" t="inlineStr">
        <is>
          <t>QISSwaps</t>
        </is>
      </c>
      <c r="AG3006" t="n">
        <v>-0.040428</v>
      </c>
    </row>
    <row r="3007">
      <c r="A3007" t="inlineStr">
        <is>
          <t>QIS</t>
        </is>
      </c>
      <c r="B3007" t="inlineStr">
        <is>
          <t>SPX 03/20/26 P5325 Index</t>
        </is>
      </c>
      <c r="C3007" t="inlineStr">
        <is>
          <t>SPX 03/20/26 P5325 Index</t>
        </is>
      </c>
      <c r="G3007" s="1" t="n">
        <v>0.154316525632</v>
      </c>
      <c r="H3007" s="1" t="n">
        <v>185.25</v>
      </c>
      <c r="K3007" s="4" t="n">
        <v>100135395.17</v>
      </c>
      <c r="L3007" s="5" t="n">
        <v>4425001</v>
      </c>
      <c r="M3007" s="6" t="n">
        <v>22.62946272</v>
      </c>
      <c r="AB3007" s="8" t="inlineStr">
        <is>
          <t>QISSwaps</t>
        </is>
      </c>
      <c r="AG3007" t="n">
        <v>-0.040428</v>
      </c>
    </row>
    <row r="3008">
      <c r="A3008" t="inlineStr">
        <is>
          <t>QIS</t>
        </is>
      </c>
      <c r="B3008" t="inlineStr">
        <is>
          <t>SPX 03/20/26 P5350 Index</t>
        </is>
      </c>
      <c r="C3008" t="inlineStr">
        <is>
          <t>SPX 03/20/26 P5350 Index</t>
        </is>
      </c>
      <c r="G3008" s="1" t="n">
        <v>0.15365889438</v>
      </c>
      <c r="H3008" s="1" t="n">
        <v>189.95</v>
      </c>
      <c r="K3008" s="4" t="n">
        <v>100135395.17</v>
      </c>
      <c r="L3008" s="5" t="n">
        <v>4425001</v>
      </c>
      <c r="M3008" s="6" t="n">
        <v>22.62946272</v>
      </c>
      <c r="AB3008" s="8" t="inlineStr">
        <is>
          <t>QISSwaps</t>
        </is>
      </c>
      <c r="AG3008" t="n">
        <v>-0.040428</v>
      </c>
    </row>
    <row r="3009">
      <c r="A3009" t="inlineStr">
        <is>
          <t>QIS</t>
        </is>
      </c>
      <c r="B3009" t="inlineStr">
        <is>
          <t>SPX 03/20/26 P5375 Index</t>
        </is>
      </c>
      <c r="C3009" t="inlineStr">
        <is>
          <t>SPX 03/20/26 P5375 Index</t>
        </is>
      </c>
      <c r="G3009" s="1" t="n">
        <v>0.306168360601</v>
      </c>
      <c r="H3009" s="1" t="n">
        <v>194.9</v>
      </c>
      <c r="K3009" s="4" t="n">
        <v>100135395.17</v>
      </c>
      <c r="L3009" s="5" t="n">
        <v>4425001</v>
      </c>
      <c r="M3009" s="6" t="n">
        <v>22.62946272</v>
      </c>
      <c r="AB3009" s="8" t="inlineStr">
        <is>
          <t>QISSwaps</t>
        </is>
      </c>
      <c r="AG3009" t="n">
        <v>-0.040428</v>
      </c>
    </row>
    <row r="3010">
      <c r="A3010" t="inlineStr">
        <is>
          <t>QIS</t>
        </is>
      </c>
      <c r="B3010" t="inlineStr">
        <is>
          <t>SPX 06/20/25 P4675 Index</t>
        </is>
      </c>
      <c r="C3010" t="inlineStr">
        <is>
          <t>SPX 06/20/25 P4675 Index</t>
        </is>
      </c>
      <c r="G3010" s="1" t="n">
        <v>0.357139775493</v>
      </c>
      <c r="H3010" s="1" t="n">
        <v>3.6</v>
      </c>
      <c r="K3010" s="4" t="n">
        <v>100135395.17</v>
      </c>
      <c r="L3010" s="5" t="n">
        <v>4425001</v>
      </c>
      <c r="M3010" s="6" t="n">
        <v>22.62946272</v>
      </c>
      <c r="AB3010" s="8" t="inlineStr">
        <is>
          <t>QISSwaps</t>
        </is>
      </c>
      <c r="AG3010" t="n">
        <v>-0.040428</v>
      </c>
    </row>
    <row r="3011">
      <c r="A3011" t="inlineStr">
        <is>
          <t>QIS</t>
        </is>
      </c>
      <c r="B3011" t="inlineStr">
        <is>
          <t>SPX 06/20/25 P4725 Index</t>
        </is>
      </c>
      <c r="C3011" t="inlineStr">
        <is>
          <t>SPX 06/20/25 P4725 Index</t>
        </is>
      </c>
      <c r="G3011" s="1" t="n">
        <v>0.176291537826</v>
      </c>
      <c r="H3011" s="1" t="n">
        <v>4</v>
      </c>
      <c r="K3011" s="4" t="n">
        <v>100135395.17</v>
      </c>
      <c r="L3011" s="5" t="n">
        <v>4425001</v>
      </c>
      <c r="M3011" s="6" t="n">
        <v>22.62946272</v>
      </c>
      <c r="AB3011" s="8" t="inlineStr">
        <is>
          <t>QISSwaps</t>
        </is>
      </c>
      <c r="AG3011" t="n">
        <v>-0.040428</v>
      </c>
    </row>
    <row r="3012">
      <c r="A3012" t="inlineStr">
        <is>
          <t>QIS</t>
        </is>
      </c>
      <c r="B3012" t="inlineStr">
        <is>
          <t>SPX 06/20/25 P4775 Index</t>
        </is>
      </c>
      <c r="C3012" t="inlineStr">
        <is>
          <t>SPX 06/20/25 P4775 Index</t>
        </is>
      </c>
      <c r="G3012" s="1" t="n">
        <v>0.173075778065</v>
      </c>
      <c r="H3012" s="1" t="n">
        <v>4.4</v>
      </c>
      <c r="K3012" s="4" t="n">
        <v>100135395.17</v>
      </c>
      <c r="L3012" s="5" t="n">
        <v>4425001</v>
      </c>
      <c r="M3012" s="6" t="n">
        <v>22.62946272</v>
      </c>
      <c r="AB3012" s="8" t="inlineStr">
        <is>
          <t>QISSwaps</t>
        </is>
      </c>
      <c r="AG3012" t="n">
        <v>-0.040428</v>
      </c>
    </row>
    <row r="3013">
      <c r="A3013" t="inlineStr">
        <is>
          <t>QIS</t>
        </is>
      </c>
      <c r="B3013" t="inlineStr">
        <is>
          <t>SPX 06/20/25 P4800 Index</t>
        </is>
      </c>
      <c r="C3013" t="inlineStr">
        <is>
          <t>SPX 06/20/25 P4800 Index</t>
        </is>
      </c>
      <c r="G3013" s="1" t="n">
        <v>0.5159826871609999</v>
      </c>
      <c r="H3013" s="1" t="n">
        <v>4.55</v>
      </c>
      <c r="K3013" s="4" t="n">
        <v>100135395.17</v>
      </c>
      <c r="L3013" s="5" t="n">
        <v>4425001</v>
      </c>
      <c r="M3013" s="6" t="n">
        <v>22.62946272</v>
      </c>
      <c r="AB3013" s="8" t="inlineStr">
        <is>
          <t>QISSwaps</t>
        </is>
      </c>
      <c r="AG3013" t="n">
        <v>-0.040428</v>
      </c>
    </row>
    <row r="3014">
      <c r="A3014" t="inlineStr">
        <is>
          <t>QIS</t>
        </is>
      </c>
      <c r="B3014" t="inlineStr">
        <is>
          <t>SPX 06/20/25 P4850 Index</t>
        </is>
      </c>
      <c r="C3014" t="inlineStr">
        <is>
          <t>SPX 06/20/25 P4850 Index</t>
        </is>
      </c>
      <c r="G3014" s="1" t="n">
        <v>0.169909590291</v>
      </c>
      <c r="H3014" s="1" t="n">
        <v>5.05</v>
      </c>
      <c r="K3014" s="4" t="n">
        <v>100135395.17</v>
      </c>
      <c r="L3014" s="5" t="n">
        <v>4425001</v>
      </c>
      <c r="M3014" s="6" t="n">
        <v>22.62946272</v>
      </c>
      <c r="AB3014" s="8" t="inlineStr">
        <is>
          <t>QISSwaps</t>
        </is>
      </c>
      <c r="AG3014" t="n">
        <v>-0.040428</v>
      </c>
    </row>
    <row r="3015">
      <c r="A3015" t="inlineStr">
        <is>
          <t>QIS</t>
        </is>
      </c>
      <c r="B3015" t="inlineStr">
        <is>
          <t>SPX 06/20/25 P4875 Index</t>
        </is>
      </c>
      <c r="C3015" t="inlineStr">
        <is>
          <t>SPX 06/20/25 P4875 Index</t>
        </is>
      </c>
      <c r="G3015" s="1" t="n">
        <v>0.338746785151</v>
      </c>
      <c r="H3015" s="1" t="n">
        <v>5.25</v>
      </c>
      <c r="K3015" s="4" t="n">
        <v>100135395.17</v>
      </c>
      <c r="L3015" s="5" t="n">
        <v>4425001</v>
      </c>
      <c r="M3015" s="6" t="n">
        <v>22.62946272</v>
      </c>
      <c r="AB3015" s="8" t="inlineStr">
        <is>
          <t>QISSwaps</t>
        </is>
      </c>
      <c r="AG3015" t="n">
        <v>-0.040428</v>
      </c>
    </row>
    <row r="3016">
      <c r="A3016" t="inlineStr">
        <is>
          <t>QIS</t>
        </is>
      </c>
      <c r="B3016" t="inlineStr">
        <is>
          <t>SPX 06/20/25 P4900 Index</t>
        </is>
      </c>
      <c r="C3016" t="inlineStr">
        <is>
          <t>SPX 06/20/25 P4900 Index</t>
        </is>
      </c>
      <c r="G3016" s="1" t="n">
        <v>0.841473423702</v>
      </c>
      <c r="H3016" s="1" t="n">
        <v>5.6</v>
      </c>
      <c r="K3016" s="4" t="n">
        <v>100135395.17</v>
      </c>
      <c r="L3016" s="5" t="n">
        <v>4425001</v>
      </c>
      <c r="M3016" s="6" t="n">
        <v>22.62946272</v>
      </c>
      <c r="AB3016" s="8" t="inlineStr">
        <is>
          <t>QISSwaps</t>
        </is>
      </c>
      <c r="AG3016" t="n">
        <v>-0.040428</v>
      </c>
    </row>
    <row r="3017">
      <c r="A3017" t="inlineStr">
        <is>
          <t>QIS</t>
        </is>
      </c>
      <c r="B3017" t="inlineStr">
        <is>
          <t>SPX 06/20/25 P4925 Index</t>
        </is>
      </c>
      <c r="C3017" t="inlineStr">
        <is>
          <t>SPX 06/20/25 P4925 Index</t>
        </is>
      </c>
      <c r="G3017" s="1" t="n">
        <v>1.339329525372</v>
      </c>
      <c r="H3017" s="1" t="n">
        <v>5.9</v>
      </c>
      <c r="K3017" s="4" t="n">
        <v>100135395.17</v>
      </c>
      <c r="L3017" s="5" t="n">
        <v>4425001</v>
      </c>
      <c r="M3017" s="6" t="n">
        <v>22.62946272</v>
      </c>
      <c r="AB3017" s="8" t="inlineStr">
        <is>
          <t>QISSwaps</t>
        </is>
      </c>
      <c r="AG3017" t="n">
        <v>-0.040428</v>
      </c>
    </row>
    <row r="3018">
      <c r="A3018" t="inlineStr">
        <is>
          <t>QIS</t>
        </is>
      </c>
      <c r="B3018" t="inlineStr">
        <is>
          <t>SPX 06/20/25 P4950 Index</t>
        </is>
      </c>
      <c r="C3018" t="inlineStr">
        <is>
          <t>SPX 06/20/25 P4950 Index</t>
        </is>
      </c>
      <c r="G3018" s="1" t="n">
        <v>0.6655756087079999</v>
      </c>
      <c r="H3018" s="1" t="n">
        <v>6.3</v>
      </c>
      <c r="K3018" s="4" t="n">
        <v>100135395.17</v>
      </c>
      <c r="L3018" s="5" t="n">
        <v>4425001</v>
      </c>
      <c r="M3018" s="6" t="n">
        <v>22.62946272</v>
      </c>
      <c r="AB3018" s="8" t="inlineStr">
        <is>
          <t>QISSwaps</t>
        </is>
      </c>
      <c r="AG3018" t="n">
        <v>-0.040428</v>
      </c>
    </row>
    <row r="3019">
      <c r="A3019" t="inlineStr">
        <is>
          <t>QIS</t>
        </is>
      </c>
      <c r="B3019" t="inlineStr">
        <is>
          <t>SPX 06/20/25 P4975 Index</t>
        </is>
      </c>
      <c r="C3019" t="inlineStr">
        <is>
          <t>SPX 06/20/25 P4975 Index</t>
        </is>
      </c>
      <c r="G3019" s="1" t="n">
        <v>0.6627332436979999</v>
      </c>
      <c r="H3019" s="1" t="n">
        <v>6.55</v>
      </c>
      <c r="K3019" s="4" t="n">
        <v>100135395.17</v>
      </c>
      <c r="L3019" s="5" t="n">
        <v>4425001</v>
      </c>
      <c r="M3019" s="6" t="n">
        <v>22.62946272</v>
      </c>
      <c r="AB3019" s="8" t="inlineStr">
        <is>
          <t>QISSwaps</t>
        </is>
      </c>
      <c r="AG3019" t="n">
        <v>-0.040428</v>
      </c>
    </row>
    <row r="3020">
      <c r="A3020" t="inlineStr">
        <is>
          <t>QIS</t>
        </is>
      </c>
      <c r="B3020" t="inlineStr">
        <is>
          <t>SPX 06/20/25 P5000 Index</t>
        </is>
      </c>
      <c r="C3020" t="inlineStr">
        <is>
          <t>SPX 06/20/25 P5000 Index</t>
        </is>
      </c>
      <c r="G3020" s="1" t="n">
        <v>1.152808326574</v>
      </c>
      <c r="H3020" s="1" t="n">
        <v>7</v>
      </c>
      <c r="K3020" s="4" t="n">
        <v>100135395.17</v>
      </c>
      <c r="L3020" s="5" t="n">
        <v>4425001</v>
      </c>
      <c r="M3020" s="6" t="n">
        <v>22.62946272</v>
      </c>
      <c r="AB3020" s="8" t="inlineStr">
        <is>
          <t>QISSwaps</t>
        </is>
      </c>
      <c r="AG3020" t="n">
        <v>-0.040428</v>
      </c>
    </row>
    <row r="3021">
      <c r="A3021" t="inlineStr">
        <is>
          <t>QIS</t>
        </is>
      </c>
      <c r="B3021" t="inlineStr">
        <is>
          <t>SPX 06/20/25 P5025 Index</t>
        </is>
      </c>
      <c r="C3021" t="inlineStr">
        <is>
          <t>SPX 06/20/25 P5025 Index</t>
        </is>
      </c>
      <c r="G3021" s="1" t="n">
        <v>1.473579738626</v>
      </c>
      <c r="H3021" s="1" t="n">
        <v>7.35</v>
      </c>
      <c r="K3021" s="4" t="n">
        <v>100135395.17</v>
      </c>
      <c r="L3021" s="5" t="n">
        <v>4425001</v>
      </c>
      <c r="M3021" s="6" t="n">
        <v>22.62946272</v>
      </c>
      <c r="AB3021" s="8" t="inlineStr">
        <is>
          <t>QISSwaps</t>
        </is>
      </c>
      <c r="AG3021" t="n">
        <v>-0.040428</v>
      </c>
    </row>
    <row r="3022">
      <c r="A3022" t="inlineStr">
        <is>
          <t>QIS</t>
        </is>
      </c>
      <c r="B3022" t="inlineStr">
        <is>
          <t>SPX 06/20/25 P5050 Index</t>
        </is>
      </c>
      <c r="C3022" t="inlineStr">
        <is>
          <t>SPX 06/20/25 P5050 Index</t>
        </is>
      </c>
      <c r="G3022" s="1" t="n">
        <v>0.8138418554949999</v>
      </c>
      <c r="H3022" s="1" t="n">
        <v>7.8</v>
      </c>
      <c r="K3022" s="4" t="n">
        <v>100135395.17</v>
      </c>
      <c r="L3022" s="5" t="n">
        <v>4425001</v>
      </c>
      <c r="M3022" s="6" t="n">
        <v>22.62946272</v>
      </c>
      <c r="AB3022" s="8" t="inlineStr">
        <is>
          <t>QISSwaps</t>
        </is>
      </c>
      <c r="AG3022" t="n">
        <v>-0.040428</v>
      </c>
    </row>
    <row r="3023">
      <c r="A3023" t="inlineStr">
        <is>
          <t>QIS</t>
        </is>
      </c>
      <c r="B3023" t="inlineStr">
        <is>
          <t>SPX 06/20/25 P5075 Index</t>
        </is>
      </c>
      <c r="C3023" t="inlineStr">
        <is>
          <t>SPX 06/20/25 P5075 Index</t>
        </is>
      </c>
      <c r="G3023" s="1" t="n">
        <v>1.297799612522</v>
      </c>
      <c r="H3023" s="1" t="n">
        <v>8.300000000000001</v>
      </c>
      <c r="K3023" s="4" t="n">
        <v>100135395.17</v>
      </c>
      <c r="L3023" s="5" t="n">
        <v>4425001</v>
      </c>
      <c r="M3023" s="6" t="n">
        <v>22.62946272</v>
      </c>
      <c r="AB3023" s="8" t="inlineStr">
        <is>
          <t>QISSwaps</t>
        </is>
      </c>
      <c r="AG3023" t="n">
        <v>-0.040428</v>
      </c>
    </row>
    <row r="3024">
      <c r="A3024" t="inlineStr">
        <is>
          <t>QIS</t>
        </is>
      </c>
      <c r="B3024" t="inlineStr">
        <is>
          <t>SPX 06/20/25 P5100 Index</t>
        </is>
      </c>
      <c r="C3024" t="inlineStr">
        <is>
          <t>SPX 06/20/25 P5100 Index</t>
        </is>
      </c>
      <c r="G3024" s="1" t="n">
        <v>0.161325077348</v>
      </c>
      <c r="H3024" s="1" t="n">
        <v>8.85</v>
      </c>
      <c r="K3024" s="4" t="n">
        <v>100135395.17</v>
      </c>
      <c r="L3024" s="5" t="n">
        <v>4425001</v>
      </c>
      <c r="M3024" s="6" t="n">
        <v>22.62946272</v>
      </c>
      <c r="AB3024" s="8" t="inlineStr">
        <is>
          <t>QISSwaps</t>
        </is>
      </c>
      <c r="AG3024" t="n">
        <v>-0.040428</v>
      </c>
    </row>
    <row r="3025">
      <c r="A3025" t="inlineStr">
        <is>
          <t>QIS</t>
        </is>
      </c>
      <c r="B3025" t="inlineStr">
        <is>
          <t>SPX 06/20/25 P5125 Index</t>
        </is>
      </c>
      <c r="C3025" t="inlineStr">
        <is>
          <t>SPX 06/20/25 P5125 Index</t>
        </is>
      </c>
      <c r="G3025" s="1" t="n">
        <v>0.160049401107</v>
      </c>
      <c r="H3025" s="1" t="n">
        <v>9.75</v>
      </c>
      <c r="K3025" s="4" t="n">
        <v>100135395.17</v>
      </c>
      <c r="L3025" s="5" t="n">
        <v>4425001</v>
      </c>
      <c r="M3025" s="6" t="n">
        <v>22.62946272</v>
      </c>
      <c r="AB3025" s="8" t="inlineStr">
        <is>
          <t>QISSwaps</t>
        </is>
      </c>
      <c r="AG3025" t="n">
        <v>-0.040428</v>
      </c>
    </row>
    <row r="3026">
      <c r="A3026" t="inlineStr">
        <is>
          <t>QIS</t>
        </is>
      </c>
      <c r="B3026" t="inlineStr">
        <is>
          <t>SPX 06/20/25 P5150 Index</t>
        </is>
      </c>
      <c r="C3026" t="inlineStr">
        <is>
          <t>SPX 06/20/25 P5150 Index</t>
        </is>
      </c>
      <c r="G3026" s="1" t="n">
        <v>0.159714879353</v>
      </c>
      <c r="H3026" s="1" t="n">
        <v>10.25</v>
      </c>
      <c r="K3026" s="4" t="n">
        <v>100135395.17</v>
      </c>
      <c r="L3026" s="5" t="n">
        <v>4425001</v>
      </c>
      <c r="M3026" s="6" t="n">
        <v>22.62946272</v>
      </c>
      <c r="AB3026" s="8" t="inlineStr">
        <is>
          <t>QISSwaps</t>
        </is>
      </c>
      <c r="AG3026" t="n">
        <v>-0.040428</v>
      </c>
    </row>
    <row r="3027">
      <c r="A3027" t="inlineStr">
        <is>
          <t>QIS</t>
        </is>
      </c>
      <c r="B3027" t="inlineStr">
        <is>
          <t>SPX 07/18/25 P3200 Index</t>
        </is>
      </c>
      <c r="C3027" t="inlineStr">
        <is>
          <t>SPX 07/18/25 P3200 Index</t>
        </is>
      </c>
      <c r="G3027" s="1" t="n">
        <v>421.5941537628652</v>
      </c>
      <c r="K3027" s="4" t="n">
        <v>100135395.17</v>
      </c>
      <c r="L3027" s="5" t="n">
        <v>4425001</v>
      </c>
      <c r="M3027" s="6" t="n">
        <v>22.62946272</v>
      </c>
      <c r="AB3027" s="8" t="inlineStr">
        <is>
          <t>QISSwaps</t>
        </is>
      </c>
      <c r="AG3027" t="n">
        <v>-0.040428</v>
      </c>
    </row>
    <row r="3028">
      <c r="A3028" t="inlineStr">
        <is>
          <t>QIS</t>
        </is>
      </c>
      <c r="B3028" t="inlineStr">
        <is>
          <t>SPX 07/18/25 P5400 Index</t>
        </is>
      </c>
      <c r="C3028" t="inlineStr">
        <is>
          <t>SPX 07/18/25 P5400 Index</t>
        </is>
      </c>
      <c r="G3028" s="1" t="n">
        <v>-13.40101128696058</v>
      </c>
      <c r="K3028" s="4" t="n">
        <v>100135395.17</v>
      </c>
      <c r="L3028" s="5" t="n">
        <v>4425001</v>
      </c>
      <c r="M3028" s="6" t="n">
        <v>22.62946272</v>
      </c>
      <c r="AB3028" s="8" t="inlineStr">
        <is>
          <t>QISSwaps</t>
        </is>
      </c>
      <c r="AG3028" t="n">
        <v>-0.040428</v>
      </c>
    </row>
    <row r="3029">
      <c r="A3029" t="inlineStr">
        <is>
          <t>QIS</t>
        </is>
      </c>
      <c r="B3029" t="inlineStr">
        <is>
          <t>SPX 09/19/25 P5125 Index</t>
        </is>
      </c>
      <c r="C3029" t="inlineStr">
        <is>
          <t>SPX 09/19/25 P5125 Index</t>
        </is>
      </c>
      <c r="G3029" s="1" t="n">
        <v>0.473280165007</v>
      </c>
      <c r="H3029" s="1" t="n">
        <v>68.8</v>
      </c>
      <c r="K3029" s="4" t="n">
        <v>100135395.17</v>
      </c>
      <c r="L3029" s="5" t="n">
        <v>4425001</v>
      </c>
      <c r="M3029" s="6" t="n">
        <v>22.62946272</v>
      </c>
      <c r="AB3029" s="8" t="inlineStr">
        <is>
          <t>QISSwaps</t>
        </is>
      </c>
      <c r="AG3029" t="n">
        <v>-0.040428</v>
      </c>
    </row>
    <row r="3030">
      <c r="A3030" t="inlineStr">
        <is>
          <t>QIS</t>
        </is>
      </c>
      <c r="B3030" t="inlineStr">
        <is>
          <t>SPX 09/19/25 P5150 Index</t>
        </is>
      </c>
      <c r="C3030" t="inlineStr">
        <is>
          <t>SPX 09/19/25 P5150 Index</t>
        </is>
      </c>
      <c r="G3030" s="1" t="n">
        <v>1.099565159472</v>
      </c>
      <c r="H3030" s="1" t="n">
        <v>71.40000000000001</v>
      </c>
      <c r="K3030" s="4" t="n">
        <v>100135395.17</v>
      </c>
      <c r="L3030" s="5" t="n">
        <v>4425001</v>
      </c>
      <c r="M3030" s="6" t="n">
        <v>22.62946272</v>
      </c>
      <c r="AB3030" s="8" t="inlineStr">
        <is>
          <t>QISSwaps</t>
        </is>
      </c>
      <c r="AG3030" t="n">
        <v>-0.040428</v>
      </c>
    </row>
    <row r="3031">
      <c r="A3031" t="inlineStr">
        <is>
          <t>QIS</t>
        </is>
      </c>
      <c r="B3031" t="inlineStr">
        <is>
          <t>SPX 09/19/25 P5175 Index</t>
        </is>
      </c>
      <c r="C3031" t="inlineStr">
        <is>
          <t>SPX 09/19/25 P5175 Index</t>
        </is>
      </c>
      <c r="G3031" s="1" t="n">
        <v>0.781188538015</v>
      </c>
      <c r="H3031" s="1" t="n">
        <v>74.3</v>
      </c>
      <c r="K3031" s="4" t="n">
        <v>100135395.17</v>
      </c>
      <c r="L3031" s="5" t="n">
        <v>4425001</v>
      </c>
      <c r="M3031" s="6" t="n">
        <v>22.62946272</v>
      </c>
      <c r="AB3031" s="8" t="inlineStr">
        <is>
          <t>QISSwaps</t>
        </is>
      </c>
      <c r="AG3031" t="n">
        <v>-0.040428</v>
      </c>
    </row>
    <row r="3032">
      <c r="A3032" t="inlineStr">
        <is>
          <t>QIS</t>
        </is>
      </c>
      <c r="B3032" t="inlineStr">
        <is>
          <t>SPX 09/19/25 P5200 Index</t>
        </is>
      </c>
      <c r="C3032" t="inlineStr">
        <is>
          <t>SPX 09/19/25 P5200 Index</t>
        </is>
      </c>
      <c r="G3032" s="1" t="n">
        <v>0.310338826903</v>
      </c>
      <c r="H3032" s="1" t="n">
        <v>77.3</v>
      </c>
      <c r="K3032" s="4" t="n">
        <v>100135395.17</v>
      </c>
      <c r="L3032" s="5" t="n">
        <v>4425001</v>
      </c>
      <c r="M3032" s="6" t="n">
        <v>22.62946272</v>
      </c>
      <c r="AB3032" s="8" t="inlineStr">
        <is>
          <t>QISSwaps</t>
        </is>
      </c>
      <c r="AG3032" t="n">
        <v>-0.040428</v>
      </c>
    </row>
    <row r="3033">
      <c r="A3033" t="inlineStr">
        <is>
          <t>QIS</t>
        </is>
      </c>
      <c r="B3033" t="inlineStr">
        <is>
          <t>SPX 09/19/25 P5225 Index</t>
        </is>
      </c>
      <c r="C3033" t="inlineStr">
        <is>
          <t>SPX 09/19/25 P5225 Index</t>
        </is>
      </c>
      <c r="G3033" s="1" t="n">
        <v>1.081360827987</v>
      </c>
      <c r="H3033" s="1" t="n">
        <v>80.40000000000001</v>
      </c>
      <c r="K3033" s="4" t="n">
        <v>100135395.17</v>
      </c>
      <c r="L3033" s="5" t="n">
        <v>4425001</v>
      </c>
      <c r="M3033" s="6" t="n">
        <v>22.62946272</v>
      </c>
      <c r="AB3033" s="8" t="inlineStr">
        <is>
          <t>QISSwaps</t>
        </is>
      </c>
      <c r="AG3033" t="n">
        <v>-0.040428</v>
      </c>
    </row>
    <row r="3034">
      <c r="A3034" t="inlineStr">
        <is>
          <t>QIS</t>
        </is>
      </c>
      <c r="B3034" t="inlineStr">
        <is>
          <t>SPX 09/19/25 P5250 Index</t>
        </is>
      </c>
      <c r="C3034" t="inlineStr">
        <is>
          <t>SPX 09/19/25 P5250 Index</t>
        </is>
      </c>
      <c r="G3034" s="1" t="n">
        <v>0.614548915701</v>
      </c>
      <c r="H3034" s="1" t="n">
        <v>83.59999999999999</v>
      </c>
      <c r="K3034" s="4" t="n">
        <v>100135395.17</v>
      </c>
      <c r="L3034" s="5" t="n">
        <v>4425001</v>
      </c>
      <c r="M3034" s="6" t="n">
        <v>22.62946272</v>
      </c>
      <c r="AB3034" s="8" t="inlineStr">
        <is>
          <t>QISSwaps</t>
        </is>
      </c>
      <c r="AG3034" t="n">
        <v>-0.040428</v>
      </c>
    </row>
    <row r="3035">
      <c r="A3035" t="inlineStr">
        <is>
          <t>QIS</t>
        </is>
      </c>
      <c r="B3035" t="inlineStr">
        <is>
          <t>SPX 09/19/25 P5275 Index</t>
        </is>
      </c>
      <c r="C3035" t="inlineStr">
        <is>
          <t>SPX 09/19/25 P5275 Index</t>
        </is>
      </c>
      <c r="G3035" s="1" t="n">
        <v>1.069648287001</v>
      </c>
      <c r="H3035" s="1" t="n">
        <v>86.84999999999999</v>
      </c>
      <c r="K3035" s="4" t="n">
        <v>100135395.17</v>
      </c>
      <c r="L3035" s="5" t="n">
        <v>4425001</v>
      </c>
      <c r="M3035" s="6" t="n">
        <v>22.62946272</v>
      </c>
      <c r="AB3035" s="8" t="inlineStr">
        <is>
          <t>QISSwaps</t>
        </is>
      </c>
      <c r="AG3035" t="n">
        <v>-0.040428</v>
      </c>
    </row>
    <row r="3036">
      <c r="A3036" t="inlineStr">
        <is>
          <t>QIS</t>
        </is>
      </c>
      <c r="B3036" t="inlineStr">
        <is>
          <t>SPX 09/19/25 P5300 Index</t>
        </is>
      </c>
      <c r="C3036" t="inlineStr">
        <is>
          <t>SPX 09/19/25 P5300 Index</t>
        </is>
      </c>
      <c r="G3036" s="1" t="n">
        <v>0.151609681162</v>
      </c>
      <c r="H3036" s="1" t="n">
        <v>90.34999999999999</v>
      </c>
      <c r="K3036" s="4" t="n">
        <v>100135395.17</v>
      </c>
      <c r="L3036" s="5" t="n">
        <v>4425001</v>
      </c>
      <c r="M3036" s="6" t="n">
        <v>22.62946272</v>
      </c>
      <c r="AB3036" s="8" t="inlineStr">
        <is>
          <t>QISSwaps</t>
        </is>
      </c>
      <c r="AG3036" t="n">
        <v>-0.040428</v>
      </c>
    </row>
    <row r="3037">
      <c r="A3037" t="inlineStr">
        <is>
          <t>QIS</t>
        </is>
      </c>
      <c r="B3037" t="inlineStr">
        <is>
          <t>SPX 09/19/25 P5325 Index</t>
        </is>
      </c>
      <c r="C3037" t="inlineStr">
        <is>
          <t>SPX 09/19/25 P5325 Index</t>
        </is>
      </c>
      <c r="G3037" s="1" t="n">
        <v>0.452848303804</v>
      </c>
      <c r="H3037" s="1" t="n">
        <v>94</v>
      </c>
      <c r="K3037" s="4" t="n">
        <v>100135395.17</v>
      </c>
      <c r="L3037" s="5" t="n">
        <v>4425001</v>
      </c>
      <c r="M3037" s="6" t="n">
        <v>22.62946272</v>
      </c>
      <c r="AB3037" s="8" t="inlineStr">
        <is>
          <t>QISSwaps</t>
        </is>
      </c>
      <c r="AG3037" t="n">
        <v>-0.040428</v>
      </c>
    </row>
    <row r="3038">
      <c r="A3038" t="inlineStr">
        <is>
          <t>QIS</t>
        </is>
      </c>
      <c r="B3038" t="inlineStr">
        <is>
          <t>SPX 09/19/25 P5350 Index</t>
        </is>
      </c>
      <c r="C3038" t="inlineStr">
        <is>
          <t>SPX 09/19/25 P5350 Index</t>
        </is>
      </c>
      <c r="G3038" s="1" t="n">
        <v>0.4510580061439999</v>
      </c>
      <c r="H3038" s="1" t="n">
        <v>97.8</v>
      </c>
      <c r="K3038" s="4" t="n">
        <v>100135395.17</v>
      </c>
      <c r="L3038" s="5" t="n">
        <v>4425001</v>
      </c>
      <c r="M3038" s="6" t="n">
        <v>22.62946272</v>
      </c>
      <c r="AB3038" s="8" t="inlineStr">
        <is>
          <t>QISSwaps</t>
        </is>
      </c>
      <c r="AG3038" t="n">
        <v>-0.040428</v>
      </c>
    </row>
    <row r="3039">
      <c r="A3039" t="inlineStr">
        <is>
          <t>QIS</t>
        </is>
      </c>
      <c r="B3039" t="inlineStr">
        <is>
          <t>SPX 09/19/25 P5375 Index</t>
        </is>
      </c>
      <c r="C3039" t="inlineStr">
        <is>
          <t>SPX 09/19/25 P5375 Index</t>
        </is>
      </c>
      <c r="G3039" s="1" t="n">
        <v>0.597565338975</v>
      </c>
      <c r="H3039" s="1" t="n">
        <v>101.6</v>
      </c>
      <c r="K3039" s="4" t="n">
        <v>100135395.17</v>
      </c>
      <c r="L3039" s="5" t="n">
        <v>4425001</v>
      </c>
      <c r="M3039" s="6" t="n">
        <v>22.62946272</v>
      </c>
      <c r="AB3039" s="8" t="inlineStr">
        <is>
          <t>QISSwaps</t>
        </is>
      </c>
      <c r="AG3039" t="n">
        <v>-0.040428</v>
      </c>
    </row>
    <row r="3040">
      <c r="A3040" t="inlineStr">
        <is>
          <t>QIS</t>
        </is>
      </c>
      <c r="B3040" t="inlineStr">
        <is>
          <t>SPX 09/19/25 P5400 Index</t>
        </is>
      </c>
      <c r="C3040" t="inlineStr">
        <is>
          <t>SPX 09/19/25 P5400 Index</t>
        </is>
      </c>
      <c r="G3040" s="1" t="n">
        <v>0.595560704882</v>
      </c>
      <c r="H3040" s="1" t="n">
        <v>105.55</v>
      </c>
      <c r="K3040" s="4" t="n">
        <v>100135395.17</v>
      </c>
      <c r="L3040" s="5" t="n">
        <v>4425001</v>
      </c>
      <c r="M3040" s="6" t="n">
        <v>22.62946272</v>
      </c>
      <c r="AB3040" s="8" t="inlineStr">
        <is>
          <t>QISSwaps</t>
        </is>
      </c>
      <c r="AG3040" t="n">
        <v>-0.040428</v>
      </c>
    </row>
    <row r="3041">
      <c r="A3041" t="inlineStr">
        <is>
          <t>QIS</t>
        </is>
      </c>
      <c r="B3041" t="inlineStr">
        <is>
          <t>SPX 09/19/25 P5425 Index</t>
        </is>
      </c>
      <c r="C3041" t="inlineStr">
        <is>
          <t>SPX 09/19/25 P5425 Index</t>
        </is>
      </c>
      <c r="G3041" s="1" t="n">
        <v>0.443842607288</v>
      </c>
      <c r="H3041" s="1" t="n">
        <v>109.75</v>
      </c>
      <c r="K3041" s="4" t="n">
        <v>100135395.17</v>
      </c>
      <c r="L3041" s="5" t="n">
        <v>4425001</v>
      </c>
      <c r="M3041" s="6" t="n">
        <v>22.62946272</v>
      </c>
      <c r="AB3041" s="8" t="inlineStr">
        <is>
          <t>QISSwaps</t>
        </is>
      </c>
      <c r="AG3041" t="n">
        <v>-0.040428</v>
      </c>
    </row>
    <row r="3042">
      <c r="A3042" t="inlineStr">
        <is>
          <t>QIS</t>
        </is>
      </c>
      <c r="B3042" t="inlineStr">
        <is>
          <t>SPX 09/19/25 P5450 Index</t>
        </is>
      </c>
      <c r="C3042" t="inlineStr">
        <is>
          <t>SPX 09/19/25 P5450 Index</t>
        </is>
      </c>
      <c r="G3042" s="1" t="n">
        <v>0.8845578997989999</v>
      </c>
      <c r="H3042" s="1" t="n">
        <v>113.95</v>
      </c>
      <c r="K3042" s="4" t="n">
        <v>100135395.17</v>
      </c>
      <c r="L3042" s="5" t="n">
        <v>4425001</v>
      </c>
      <c r="M3042" s="6" t="n">
        <v>22.62946272</v>
      </c>
      <c r="AB3042" s="8" t="inlineStr">
        <is>
          <t>QISSwaps</t>
        </is>
      </c>
      <c r="AG3042" t="n">
        <v>-0.040428</v>
      </c>
    </row>
    <row r="3043">
      <c r="A3043" t="inlineStr">
        <is>
          <t>QIS</t>
        </is>
      </c>
      <c r="B3043" t="inlineStr">
        <is>
          <t>SPX 09/19/25 P5475 Index</t>
        </is>
      </c>
      <c r="C3043" t="inlineStr">
        <is>
          <t>SPX 09/19/25 P5475 Index</t>
        </is>
      </c>
      <c r="G3043" s="1" t="n">
        <v>0.733091941736</v>
      </c>
      <c r="H3043" s="1" t="n">
        <v>118.6</v>
      </c>
      <c r="K3043" s="4" t="n">
        <v>100135395.17</v>
      </c>
      <c r="L3043" s="5" t="n">
        <v>4425001</v>
      </c>
      <c r="M3043" s="6" t="n">
        <v>22.62946272</v>
      </c>
      <c r="AB3043" s="8" t="inlineStr">
        <is>
          <t>QISSwaps</t>
        </is>
      </c>
      <c r="AG3043" t="n">
        <v>-0.040428</v>
      </c>
    </row>
    <row r="3044">
      <c r="A3044" t="inlineStr">
        <is>
          <t>QIS</t>
        </is>
      </c>
      <c r="B3044" t="inlineStr">
        <is>
          <t>SPX 12/19/25 P4975 Index</t>
        </is>
      </c>
      <c r="C3044" t="inlineStr">
        <is>
          <t>SPX 12/19/25 P4975 Index</t>
        </is>
      </c>
      <c r="G3044" s="1" t="n">
        <v>0.173916718679</v>
      </c>
      <c r="H3044" s="1" t="n">
        <v>96.05</v>
      </c>
      <c r="K3044" s="4" t="n">
        <v>100135395.17</v>
      </c>
      <c r="L3044" s="5" t="n">
        <v>4425001</v>
      </c>
      <c r="M3044" s="6" t="n">
        <v>22.62946272</v>
      </c>
      <c r="AB3044" s="8" t="inlineStr">
        <is>
          <t>QISSwaps</t>
        </is>
      </c>
      <c r="AG3044" t="n">
        <v>-0.040428</v>
      </c>
    </row>
    <row r="3045">
      <c r="A3045" t="inlineStr">
        <is>
          <t>QIS</t>
        </is>
      </c>
      <c r="B3045" t="inlineStr">
        <is>
          <t>SPX 12/19/25 P5025 Index</t>
        </is>
      </c>
      <c r="C3045" t="inlineStr">
        <is>
          <t>SPX 12/19/25 P5025 Index</t>
        </is>
      </c>
      <c r="G3045" s="1" t="n">
        <v>0.172352526341</v>
      </c>
      <c r="H3045" s="1" t="n">
        <v>102.1</v>
      </c>
      <c r="K3045" s="4" t="n">
        <v>100135395.17</v>
      </c>
      <c r="L3045" s="5" t="n">
        <v>4425001</v>
      </c>
      <c r="M3045" s="6" t="n">
        <v>22.62946272</v>
      </c>
      <c r="AB3045" s="8" t="inlineStr">
        <is>
          <t>QISSwaps</t>
        </is>
      </c>
      <c r="AG3045" t="n">
        <v>-0.040428</v>
      </c>
    </row>
    <row r="3046">
      <c r="A3046" t="inlineStr">
        <is>
          <t>QIS</t>
        </is>
      </c>
      <c r="B3046" t="inlineStr">
        <is>
          <t>SPX 12/19/25 P5050 Index</t>
        </is>
      </c>
      <c r="C3046" t="inlineStr">
        <is>
          <t>SPX 12/19/25 P5050 Index</t>
        </is>
      </c>
      <c r="G3046" s="1" t="n">
        <v>0.5120900379660001</v>
      </c>
      <c r="H3046" s="1" t="n">
        <v>105.3</v>
      </c>
      <c r="K3046" s="4" t="n">
        <v>100135395.17</v>
      </c>
      <c r="L3046" s="5" t="n">
        <v>4425001</v>
      </c>
      <c r="M3046" s="6" t="n">
        <v>22.62946272</v>
      </c>
      <c r="AB3046" s="8" t="inlineStr">
        <is>
          <t>QISSwaps</t>
        </is>
      </c>
      <c r="AG3046" t="n">
        <v>-0.040428</v>
      </c>
    </row>
    <row r="3047">
      <c r="A3047" t="inlineStr">
        <is>
          <t>QIS</t>
        </is>
      </c>
      <c r="B3047" t="inlineStr">
        <is>
          <t>SPX 12/19/25 P5075 Index</t>
        </is>
      </c>
      <c r="C3047" t="inlineStr">
        <is>
          <t>SPX 12/19/25 P5075 Index</t>
        </is>
      </c>
      <c r="G3047" s="1" t="n">
        <v>0.16945060362</v>
      </c>
      <c r="H3047" s="1" t="n">
        <v>108.65</v>
      </c>
      <c r="K3047" s="4" t="n">
        <v>100135395.17</v>
      </c>
      <c r="L3047" s="5" t="n">
        <v>4425001</v>
      </c>
      <c r="M3047" s="6" t="n">
        <v>22.62946272</v>
      </c>
      <c r="AB3047" s="8" t="inlineStr">
        <is>
          <t>QISSwaps</t>
        </is>
      </c>
      <c r="AG3047" t="n">
        <v>-0.040428</v>
      </c>
    </row>
    <row r="3048">
      <c r="A3048" t="inlineStr">
        <is>
          <t>QIS</t>
        </is>
      </c>
      <c r="B3048" t="inlineStr">
        <is>
          <t>SPX 12/19/25 P5100 Index</t>
        </is>
      </c>
      <c r="C3048" t="inlineStr">
        <is>
          <t>SPX 12/19/25 P5100 Index</t>
        </is>
      </c>
      <c r="G3048" s="1" t="n">
        <v>0.672567755306</v>
      </c>
      <c r="H3048" s="1" t="n">
        <v>112</v>
      </c>
      <c r="K3048" s="4" t="n">
        <v>100135395.17</v>
      </c>
      <c r="L3048" s="5" t="n">
        <v>4425001</v>
      </c>
      <c r="M3048" s="6" t="n">
        <v>22.62946272</v>
      </c>
      <c r="AB3048" s="8" t="inlineStr">
        <is>
          <t>QISSwaps</t>
        </is>
      </c>
      <c r="AG3048" t="n">
        <v>-0.040428</v>
      </c>
    </row>
    <row r="3049">
      <c r="A3049" t="inlineStr">
        <is>
          <t>QIS</t>
        </is>
      </c>
      <c r="B3049" t="inlineStr">
        <is>
          <t>SPX 12/19/25 P5175 Index</t>
        </is>
      </c>
      <c r="C3049" t="inlineStr">
        <is>
          <t>SPX 12/19/25 P5175 Index</t>
        </is>
      </c>
      <c r="G3049" s="1" t="n">
        <v>0.166531205882</v>
      </c>
      <c r="H3049" s="1" t="n">
        <v>122.7</v>
      </c>
      <c r="K3049" s="4" t="n">
        <v>100135395.17</v>
      </c>
      <c r="L3049" s="5" t="n">
        <v>4425001</v>
      </c>
      <c r="M3049" s="6" t="n">
        <v>22.62946272</v>
      </c>
      <c r="AB3049" s="8" t="inlineStr">
        <is>
          <t>QISSwaps</t>
        </is>
      </c>
      <c r="AG3049" t="n">
        <v>-0.040428</v>
      </c>
    </row>
    <row r="3050">
      <c r="A3050" t="inlineStr">
        <is>
          <t>QIS</t>
        </is>
      </c>
      <c r="B3050" t="inlineStr">
        <is>
          <t>SPX 12/19/25 P5200 Index</t>
        </is>
      </c>
      <c r="C3050" t="inlineStr">
        <is>
          <t>SPX 12/19/25 P5200 Index</t>
        </is>
      </c>
      <c r="G3050" s="1" t="n">
        <v>0.330497507228</v>
      </c>
      <c r="H3050" s="1" t="n">
        <v>126.45</v>
      </c>
      <c r="K3050" s="4" t="n">
        <v>100135395.17</v>
      </c>
      <c r="L3050" s="5" t="n">
        <v>4425001</v>
      </c>
      <c r="M3050" s="6" t="n">
        <v>22.62946272</v>
      </c>
      <c r="AB3050" s="8" t="inlineStr">
        <is>
          <t>QISSwaps</t>
        </is>
      </c>
      <c r="AG3050" t="n">
        <v>-0.040428</v>
      </c>
    </row>
    <row r="3051">
      <c r="A3051" t="inlineStr">
        <is>
          <t>QIS</t>
        </is>
      </c>
      <c r="B3051" t="inlineStr">
        <is>
          <t>SPX 12/19/25 P5250 Index</t>
        </is>
      </c>
      <c r="C3051" t="inlineStr">
        <is>
          <t>SPX 12/19/25 P5250 Index</t>
        </is>
      </c>
      <c r="G3051" s="1" t="n">
        <v>0.6531526547859999</v>
      </c>
      <c r="H3051" s="1" t="n">
        <v>134.25</v>
      </c>
      <c r="K3051" s="4" t="n">
        <v>100135395.17</v>
      </c>
      <c r="L3051" s="5" t="n">
        <v>4425001</v>
      </c>
      <c r="M3051" s="6" t="n">
        <v>22.62946272</v>
      </c>
      <c r="AB3051" s="8" t="inlineStr">
        <is>
          <t>QISSwaps</t>
        </is>
      </c>
      <c r="AG3051" t="n">
        <v>-0.040428</v>
      </c>
    </row>
    <row r="3052">
      <c r="A3052" t="inlineStr">
        <is>
          <t>QIS</t>
        </is>
      </c>
      <c r="B3052" t="inlineStr">
        <is>
          <t>SPX 12/19/25 P5275 Index</t>
        </is>
      </c>
      <c r="C3052" t="inlineStr">
        <is>
          <t>SPX 12/19/25 P5275 Index</t>
        </is>
      </c>
      <c r="G3052" s="1" t="n">
        <v>0.4876449856139999</v>
      </c>
      <c r="H3052" s="1" t="n">
        <v>138.6</v>
      </c>
      <c r="K3052" s="4" t="n">
        <v>100135395.17</v>
      </c>
      <c r="L3052" s="5" t="n">
        <v>4425001</v>
      </c>
      <c r="M3052" s="6" t="n">
        <v>22.62946272</v>
      </c>
      <c r="AB3052" s="8" t="inlineStr">
        <is>
          <t>QISSwaps</t>
        </is>
      </c>
      <c r="AG3052" t="n">
        <v>-0.040428</v>
      </c>
    </row>
    <row r="3053">
      <c r="A3053" t="inlineStr">
        <is>
          <t>QIS</t>
        </is>
      </c>
      <c r="B3053" t="inlineStr">
        <is>
          <t>SPX 12/19/25 P5300 Index</t>
        </is>
      </c>
      <c r="C3053" t="inlineStr">
        <is>
          <t>SPX 12/19/25 P5300 Index</t>
        </is>
      </c>
      <c r="G3053" s="1" t="n">
        <v>0.161964163684</v>
      </c>
      <c r="H3053" s="1" t="n">
        <v>142.9</v>
      </c>
      <c r="K3053" s="4" t="n">
        <v>100135395.17</v>
      </c>
      <c r="L3053" s="5" t="n">
        <v>4425001</v>
      </c>
      <c r="M3053" s="6" t="n">
        <v>22.62946272</v>
      </c>
      <c r="AB3053" s="8" t="inlineStr">
        <is>
          <t>QISSwaps</t>
        </is>
      </c>
      <c r="AG3053" t="n">
        <v>-0.040428</v>
      </c>
    </row>
    <row r="3054">
      <c r="A3054" t="inlineStr">
        <is>
          <t>QIS</t>
        </is>
      </c>
      <c r="B3054" t="inlineStr">
        <is>
          <t>SPX 12/19/25 P5325 Index</t>
        </is>
      </c>
      <c r="C3054" t="inlineStr">
        <is>
          <t>SPX 12/19/25 P5325 Index</t>
        </is>
      </c>
      <c r="G3054" s="1" t="n">
        <v>0.483301195674</v>
      </c>
      <c r="H3054" s="1" t="n">
        <v>147.25</v>
      </c>
      <c r="K3054" s="4" t="n">
        <v>100135395.17</v>
      </c>
      <c r="L3054" s="5" t="n">
        <v>4425001</v>
      </c>
      <c r="M3054" s="6" t="n">
        <v>22.62946272</v>
      </c>
      <c r="AB3054" s="8" t="inlineStr">
        <is>
          <t>QISSwaps</t>
        </is>
      </c>
      <c r="AG3054" t="n">
        <v>-0.040428</v>
      </c>
    </row>
    <row r="3055">
      <c r="A3055" t="inlineStr">
        <is>
          <t>QIS</t>
        </is>
      </c>
      <c r="B3055" t="inlineStr">
        <is>
          <t>SPX 12/19/25 P5350 Index</t>
        </is>
      </c>
      <c r="C3055" t="inlineStr">
        <is>
          <t>SPX 12/19/25 P5350 Index</t>
        </is>
      </c>
      <c r="G3055" s="1" t="n">
        <v>0.9586901316100002</v>
      </c>
      <c r="H3055" s="1" t="n">
        <v>151.7</v>
      </c>
      <c r="K3055" s="4" t="n">
        <v>100135395.17</v>
      </c>
      <c r="L3055" s="5" t="n">
        <v>4425001</v>
      </c>
      <c r="M3055" s="6" t="n">
        <v>22.62946272</v>
      </c>
      <c r="AB3055" s="8" t="inlineStr">
        <is>
          <t>QISSwaps</t>
        </is>
      </c>
      <c r="AG3055" t="n">
        <v>-0.040428</v>
      </c>
    </row>
    <row r="3056">
      <c r="A3056" t="inlineStr">
        <is>
          <t>QIS</t>
        </is>
      </c>
      <c r="B3056" t="inlineStr">
        <is>
          <t>SPX 12/19/25 P5375 Index</t>
        </is>
      </c>
      <c r="C3056" t="inlineStr">
        <is>
          <t>SPX 12/19/25 P5375 Index</t>
        </is>
      </c>
      <c r="G3056" s="1" t="n">
        <v>0.631476857679</v>
      </c>
      <c r="H3056" s="1" t="n">
        <v>156.35</v>
      </c>
      <c r="K3056" s="4" t="n">
        <v>100135395.17</v>
      </c>
      <c r="L3056" s="5" t="n">
        <v>4425001</v>
      </c>
      <c r="M3056" s="6" t="n">
        <v>22.62946272</v>
      </c>
      <c r="AB3056" s="8" t="inlineStr">
        <is>
          <t>QISSwaps</t>
        </is>
      </c>
      <c r="AG3056" t="n">
        <v>-0.040428</v>
      </c>
    </row>
    <row r="3057">
      <c r="A3057" t="inlineStr">
        <is>
          <t>QIS</t>
        </is>
      </c>
      <c r="B3057" t="inlineStr">
        <is>
          <t>SPX 12/19/25 P5400 Index</t>
        </is>
      </c>
      <c r="C3057" t="inlineStr">
        <is>
          <t>SPX 12/19/25 P5400 Index</t>
        </is>
      </c>
      <c r="G3057" s="1" t="n">
        <v>0.632964017289</v>
      </c>
      <c r="H3057" s="1" t="n">
        <v>161.15</v>
      </c>
      <c r="K3057" s="4" t="n">
        <v>100135395.17</v>
      </c>
      <c r="L3057" s="5" t="n">
        <v>4425001</v>
      </c>
      <c r="M3057" s="6" t="n">
        <v>22.62946272</v>
      </c>
      <c r="AB3057" s="8" t="inlineStr">
        <is>
          <t>QISSwaps</t>
        </is>
      </c>
      <c r="AG3057" t="n">
        <v>-0.040428</v>
      </c>
    </row>
    <row r="3058">
      <c r="A3058" t="inlineStr">
        <is>
          <t>QIS</t>
        </is>
      </c>
      <c r="B3058" t="inlineStr">
        <is>
          <t>SPX 12/19/25 P5425 Index</t>
        </is>
      </c>
      <c r="C3058" t="inlineStr">
        <is>
          <t>SPX 12/19/25 P5425 Index</t>
        </is>
      </c>
      <c r="G3058" s="1" t="n">
        <v>0.9389116220630001</v>
      </c>
      <c r="H3058" s="1" t="n">
        <v>166.05</v>
      </c>
      <c r="K3058" s="4" t="n">
        <v>100135395.17</v>
      </c>
      <c r="L3058" s="5" t="n">
        <v>4425001</v>
      </c>
      <c r="M3058" s="6" t="n">
        <v>22.62946272</v>
      </c>
      <c r="AB3058" s="8" t="inlineStr">
        <is>
          <t>QISSwaps</t>
        </is>
      </c>
      <c r="AG3058" t="n">
        <v>-0.040428</v>
      </c>
    </row>
    <row r="3059">
      <c r="A3059" t="inlineStr">
        <is>
          <t>QIS</t>
        </is>
      </c>
      <c r="B3059" t="inlineStr">
        <is>
          <t>SPX 12/19/25 P5450 Index</t>
        </is>
      </c>
      <c r="C3059" t="inlineStr">
        <is>
          <t>SPX 12/19/25 P5450 Index</t>
        </is>
      </c>
      <c r="G3059" s="1" t="n">
        <v>0.939287513245</v>
      </c>
      <c r="H3059" s="1" t="n">
        <v>171.05</v>
      </c>
      <c r="K3059" s="4" t="n">
        <v>100135395.17</v>
      </c>
      <c r="L3059" s="5" t="n">
        <v>4425001</v>
      </c>
      <c r="M3059" s="6" t="n">
        <v>22.62946272</v>
      </c>
      <c r="AB3059" s="8" t="inlineStr">
        <is>
          <t>QISSwaps</t>
        </is>
      </c>
      <c r="AG3059" t="n">
        <v>-0.040428</v>
      </c>
    </row>
    <row r="3060">
      <c r="A3060" t="inlineStr">
        <is>
          <t>QIS</t>
        </is>
      </c>
      <c r="B3060" t="inlineStr">
        <is>
          <t>SPX 12/19/25 P5475 Index</t>
        </is>
      </c>
      <c r="C3060" t="inlineStr">
        <is>
          <t>SPX 12/19/25 P5475 Index</t>
        </is>
      </c>
      <c r="G3060" s="1" t="n">
        <v>0.468149999302</v>
      </c>
      <c r="H3060" s="1" t="n">
        <v>176.15</v>
      </c>
      <c r="K3060" s="4" t="n">
        <v>100135395.17</v>
      </c>
      <c r="L3060" s="5" t="n">
        <v>4425001</v>
      </c>
      <c r="M3060" s="6" t="n">
        <v>22.62946272</v>
      </c>
      <c r="AB3060" s="8" t="inlineStr">
        <is>
          <t>QISSwaps</t>
        </is>
      </c>
      <c r="AG3060" t="n">
        <v>-0.040428</v>
      </c>
    </row>
    <row r="3061">
      <c r="A3061" t="inlineStr">
        <is>
          <t>QIS</t>
        </is>
      </c>
      <c r="B3061" t="inlineStr">
        <is>
          <t>SPX 12/19/25 P5500 Index</t>
        </is>
      </c>
      <c r="C3061" t="inlineStr">
        <is>
          <t>SPX 12/19/25 P5500 Index</t>
        </is>
      </c>
      <c r="G3061" s="1" t="n">
        <v>0.775541967726</v>
      </c>
      <c r="H3061" s="1" t="n">
        <v>181.5</v>
      </c>
      <c r="K3061" s="4" t="n">
        <v>100135395.17</v>
      </c>
      <c r="L3061" s="5" t="n">
        <v>4425001</v>
      </c>
      <c r="M3061" s="6" t="n">
        <v>22.62946272</v>
      </c>
      <c r="AB3061" s="8" t="inlineStr">
        <is>
          <t>QISSwaps</t>
        </is>
      </c>
      <c r="AG3061" t="n">
        <v>-0.040428</v>
      </c>
    </row>
    <row r="3062">
      <c r="A3062" t="inlineStr">
        <is>
          <t>QIS</t>
        </is>
      </c>
      <c r="B3062" t="inlineStr">
        <is>
          <t>SPX 12/19/25 P5525 Index</t>
        </is>
      </c>
      <c r="C3062" t="inlineStr">
        <is>
          <t>SPX 12/19/25 P5525 Index</t>
        </is>
      </c>
      <c r="G3062" s="1" t="n">
        <v>0.30879424938</v>
      </c>
      <c r="H3062" s="1" t="n">
        <v>186.85</v>
      </c>
      <c r="K3062" s="4" t="n">
        <v>100135395.17</v>
      </c>
      <c r="L3062" s="5" t="n">
        <v>4425001</v>
      </c>
      <c r="M3062" s="6" t="n">
        <v>22.62946272</v>
      </c>
      <c r="AB3062" s="8" t="inlineStr">
        <is>
          <t>QISSwaps</t>
        </is>
      </c>
      <c r="AG3062" t="n">
        <v>-0.040428</v>
      </c>
    </row>
    <row r="3063">
      <c r="A3063" t="inlineStr">
        <is>
          <t>QIS</t>
        </is>
      </c>
      <c r="B3063" t="inlineStr">
        <is>
          <t>SPX US 06/18/26 P2900 Index</t>
        </is>
      </c>
      <c r="C3063" t="inlineStr">
        <is>
          <t>SPX US 06/18/26 P2900 Index</t>
        </is>
      </c>
      <c r="G3063" s="1" t="n">
        <v>1.125205004427853</v>
      </c>
      <c r="H3063" s="1" t="n">
        <v>35.76</v>
      </c>
      <c r="K3063" s="4" t="n">
        <v>100135395.17</v>
      </c>
      <c r="L3063" s="5" t="n">
        <v>4425001</v>
      </c>
      <c r="M3063" s="6" t="n">
        <v>22.62946272</v>
      </c>
      <c r="AB3063" s="8" t="inlineStr">
        <is>
          <t>QISSwaps</t>
        </is>
      </c>
      <c r="AG3063" t="n">
        <v>-0.040428</v>
      </c>
    </row>
    <row r="3064">
      <c r="A3064" t="inlineStr">
        <is>
          <t>QIS</t>
        </is>
      </c>
      <c r="B3064" t="inlineStr">
        <is>
          <t>SPX US 06/18/26 P3100 Index</t>
        </is>
      </c>
      <c r="C3064" t="inlineStr">
        <is>
          <t>SPX US 06/18/26 P3100 Index</t>
        </is>
      </c>
      <c r="G3064" s="1" t="n">
        <v>3.8791797080743</v>
      </c>
      <c r="H3064" s="1" t="n">
        <v>25</v>
      </c>
      <c r="K3064" s="4" t="n">
        <v>100135395.17</v>
      </c>
      <c r="L3064" s="5" t="n">
        <v>4425001</v>
      </c>
      <c r="M3064" s="6" t="n">
        <v>22.62946272</v>
      </c>
      <c r="AB3064" s="8" t="inlineStr">
        <is>
          <t>QISSwaps</t>
        </is>
      </c>
      <c r="AG3064" t="n">
        <v>-0.040428</v>
      </c>
    </row>
    <row r="3065">
      <c r="A3065" t="inlineStr">
        <is>
          <t>QIS</t>
        </is>
      </c>
      <c r="B3065" t="inlineStr">
        <is>
          <t>SPX US 06/18/26 P3200 Index</t>
        </is>
      </c>
      <c r="C3065" t="inlineStr">
        <is>
          <t>SPX US 06/18/26 P3200 Index</t>
        </is>
      </c>
      <c r="G3065" s="1" t="n">
        <v>3.360972721651523</v>
      </c>
      <c r="H3065" s="1" t="n">
        <v>25.26</v>
      </c>
      <c r="K3065" s="4" t="n">
        <v>100135395.17</v>
      </c>
      <c r="L3065" s="5" t="n">
        <v>4425001</v>
      </c>
      <c r="M3065" s="6" t="n">
        <v>22.62946272</v>
      </c>
      <c r="AB3065" s="8" t="inlineStr">
        <is>
          <t>QISSwaps</t>
        </is>
      </c>
      <c r="AG3065" t="n">
        <v>-0.040428</v>
      </c>
    </row>
    <row r="3066">
      <c r="A3066" t="inlineStr">
        <is>
          <t>QIS</t>
        </is>
      </c>
      <c r="B3066" t="inlineStr">
        <is>
          <t>SPX US 06/18/26 P3350 Index</t>
        </is>
      </c>
      <c r="C3066" t="inlineStr">
        <is>
          <t>SPX US 06/18/26 P3350 Index</t>
        </is>
      </c>
      <c r="G3066" s="1" t="n">
        <v>4.0978492171894</v>
      </c>
      <c r="H3066" s="1" t="n">
        <v>32.9</v>
      </c>
      <c r="K3066" s="4" t="n">
        <v>100135395.17</v>
      </c>
      <c r="L3066" s="5" t="n">
        <v>4425001</v>
      </c>
      <c r="M3066" s="6" t="n">
        <v>22.62946272</v>
      </c>
      <c r="AB3066" s="8" t="inlineStr">
        <is>
          <t>QISSwaps</t>
        </is>
      </c>
      <c r="AG3066" t="n">
        <v>-0.040428</v>
      </c>
    </row>
    <row r="3067">
      <c r="A3067" t="inlineStr">
        <is>
          <t>QIS</t>
        </is>
      </c>
      <c r="B3067" t="inlineStr">
        <is>
          <t>SPX US 06/18/26 P3400 Index</t>
        </is>
      </c>
      <c r="C3067" t="inlineStr">
        <is>
          <t>SPX US 06/18/26 P3400 Index</t>
        </is>
      </c>
      <c r="G3067" s="1" t="n">
        <v>2.251140029403491</v>
      </c>
      <c r="H3067" s="1" t="n">
        <v>35.2</v>
      </c>
      <c r="K3067" s="4" t="n">
        <v>100135395.17</v>
      </c>
      <c r="L3067" s="5" t="n">
        <v>4425001</v>
      </c>
      <c r="M3067" s="6" t="n">
        <v>22.62946272</v>
      </c>
      <c r="AB3067" s="8" t="inlineStr">
        <is>
          <t>QISSwaps</t>
        </is>
      </c>
      <c r="AG3067" t="n">
        <v>-0.040428</v>
      </c>
    </row>
    <row r="3068">
      <c r="A3068" t="inlineStr">
        <is>
          <t>QIS</t>
        </is>
      </c>
      <c r="B3068" t="inlineStr">
        <is>
          <t>SPX US 06/18/26 P3500 Index</t>
        </is>
      </c>
      <c r="C3068" t="inlineStr">
        <is>
          <t>SPX US 06/18/26 P3500 Index</t>
        </is>
      </c>
      <c r="G3068" s="1" t="n">
        <v>2.732848595808755</v>
      </c>
      <c r="H3068" s="1" t="n">
        <v>36.75</v>
      </c>
      <c r="K3068" s="4" t="n">
        <v>100135395.17</v>
      </c>
      <c r="L3068" s="5" t="n">
        <v>4425001</v>
      </c>
      <c r="M3068" s="6" t="n">
        <v>22.62946272</v>
      </c>
      <c r="AB3068" s="8" t="inlineStr">
        <is>
          <t>QISSwaps</t>
        </is>
      </c>
      <c r="AG3068" t="n">
        <v>-0.040428</v>
      </c>
    </row>
    <row r="3069">
      <c r="A3069" t="inlineStr">
        <is>
          <t>QIS</t>
        </is>
      </c>
      <c r="B3069" t="inlineStr">
        <is>
          <t>SPX US 06/18/26 P3550 Index</t>
        </is>
      </c>
      <c r="C3069" t="inlineStr">
        <is>
          <t>SPX US 06/18/26 P3550 Index</t>
        </is>
      </c>
      <c r="G3069" s="1" t="n">
        <v>2.605034366933716</v>
      </c>
      <c r="H3069" s="1" t="n">
        <v>39.2</v>
      </c>
      <c r="K3069" s="4" t="n">
        <v>100135395.17</v>
      </c>
      <c r="L3069" s="5" t="n">
        <v>4425001</v>
      </c>
      <c r="M3069" s="6" t="n">
        <v>22.62946272</v>
      </c>
      <c r="AB3069" s="8" t="inlineStr">
        <is>
          <t>QISSwaps</t>
        </is>
      </c>
      <c r="AG3069" t="n">
        <v>-0.040428</v>
      </c>
    </row>
    <row r="3070">
      <c r="A3070" t="inlineStr">
        <is>
          <t>QIS</t>
        </is>
      </c>
      <c r="B3070" t="inlineStr">
        <is>
          <t>SPX US 06/18/26 P3650 Index</t>
        </is>
      </c>
      <c r="C3070" t="inlineStr">
        <is>
          <t>SPX US 06/18/26 P3650 Index</t>
        </is>
      </c>
      <c r="G3070" s="1" t="n">
        <v>6.912479785652677</v>
      </c>
      <c r="H3070" s="1" t="n">
        <v>37.76</v>
      </c>
      <c r="K3070" s="4" t="n">
        <v>100135395.17</v>
      </c>
      <c r="L3070" s="5" t="n">
        <v>4425001</v>
      </c>
      <c r="M3070" s="6" t="n">
        <v>22.62946272</v>
      </c>
      <c r="AB3070" s="8" t="inlineStr">
        <is>
          <t>QISSwaps</t>
        </is>
      </c>
      <c r="AG3070" t="n">
        <v>-0.040428</v>
      </c>
    </row>
    <row r="3071">
      <c r="A3071" t="inlineStr">
        <is>
          <t>QIS</t>
        </is>
      </c>
      <c r="B3071" t="inlineStr">
        <is>
          <t>SPX US 06/18/26 P3800 Index</t>
        </is>
      </c>
      <c r="C3071" t="inlineStr">
        <is>
          <t>SPX US 06/18/26 P3800 Index</t>
        </is>
      </c>
      <c r="G3071" s="1" t="n">
        <v>2.335830313854618</v>
      </c>
      <c r="H3071" s="1" t="n">
        <v>49.57</v>
      </c>
      <c r="K3071" s="4" t="n">
        <v>100135395.17</v>
      </c>
      <c r="L3071" s="5" t="n">
        <v>4425001</v>
      </c>
      <c r="M3071" s="6" t="n">
        <v>22.62946272</v>
      </c>
      <c r="AB3071" s="8" t="inlineStr">
        <is>
          <t>QISSwaps</t>
        </is>
      </c>
      <c r="AG3071" t="n">
        <v>-0.040428</v>
      </c>
    </row>
    <row r="3072">
      <c r="A3072" t="inlineStr">
        <is>
          <t>QIS</t>
        </is>
      </c>
      <c r="B3072" t="inlineStr">
        <is>
          <t>SPX US 06/18/26 P3850 Index</t>
        </is>
      </c>
      <c r="C3072" t="inlineStr">
        <is>
          <t>SPX US 06/18/26 P3850 Index</t>
        </is>
      </c>
      <c r="G3072" s="1" t="n">
        <v>2.044497566388844</v>
      </c>
      <c r="H3072" s="1" t="n">
        <v>49.7</v>
      </c>
      <c r="K3072" s="4" t="n">
        <v>100135395.17</v>
      </c>
      <c r="L3072" s="5" t="n">
        <v>4425001</v>
      </c>
      <c r="M3072" s="6" t="n">
        <v>22.62946272</v>
      </c>
      <c r="AB3072" s="8" t="inlineStr">
        <is>
          <t>QISSwaps</t>
        </is>
      </c>
      <c r="AG3072" t="n">
        <v>-0.040428</v>
      </c>
    </row>
    <row r="3073">
      <c r="A3073" t="inlineStr">
        <is>
          <t>QIS</t>
        </is>
      </c>
      <c r="B3073" t="inlineStr">
        <is>
          <t>SPX US 06/18/26 P3950 Index</t>
        </is>
      </c>
      <c r="C3073" t="inlineStr">
        <is>
          <t>SPX US 06/18/26 P3950 Index</t>
        </is>
      </c>
      <c r="G3073" s="1" t="n">
        <v>3.67585879351717</v>
      </c>
      <c r="H3073" s="1" t="n">
        <v>52.9</v>
      </c>
      <c r="K3073" s="4" t="n">
        <v>100135395.17</v>
      </c>
      <c r="L3073" s="5" t="n">
        <v>4425001</v>
      </c>
      <c r="M3073" s="6" t="n">
        <v>22.62946272</v>
      </c>
      <c r="AB3073" s="8" t="inlineStr">
        <is>
          <t>QISSwaps</t>
        </is>
      </c>
      <c r="AG3073" t="n">
        <v>-0.040428</v>
      </c>
    </row>
    <row r="3074">
      <c r="A3074" t="inlineStr">
        <is>
          <t>QIS</t>
        </is>
      </c>
      <c r="B3074" t="inlineStr">
        <is>
          <t>SPX US 06/18/26 P3975 Index</t>
        </is>
      </c>
      <c r="C3074" t="inlineStr">
        <is>
          <t>SPX US 06/18/26 P3975 Index</t>
        </is>
      </c>
      <c r="G3074" s="1" t="n">
        <v>2.112370677796261</v>
      </c>
      <c r="H3074" s="1" t="n">
        <v>51.01</v>
      </c>
      <c r="K3074" s="4" t="n">
        <v>100135395.17</v>
      </c>
      <c r="L3074" s="5" t="n">
        <v>4425001</v>
      </c>
      <c r="M3074" s="6" t="n">
        <v>22.62946272</v>
      </c>
      <c r="AB3074" s="8" t="inlineStr">
        <is>
          <t>QISSwaps</t>
        </is>
      </c>
      <c r="AG3074" t="n">
        <v>-0.040428</v>
      </c>
    </row>
    <row r="3075">
      <c r="A3075" t="inlineStr">
        <is>
          <t>QIS</t>
        </is>
      </c>
      <c r="B3075" t="inlineStr">
        <is>
          <t>SPX US 06/18/26 P4100 Index</t>
        </is>
      </c>
      <c r="C3075" t="inlineStr">
        <is>
          <t>SPX US 06/18/26 P4100 Index</t>
        </is>
      </c>
      <c r="G3075" s="1" t="n">
        <v>1.631738780306226</v>
      </c>
      <c r="H3075" s="1" t="n">
        <v>62.7</v>
      </c>
      <c r="K3075" s="4" t="n">
        <v>100135395.17</v>
      </c>
      <c r="L3075" s="5" t="n">
        <v>4425001</v>
      </c>
      <c r="M3075" s="6" t="n">
        <v>22.62946272</v>
      </c>
      <c r="AB3075" s="8" t="inlineStr">
        <is>
          <t>QISSwaps</t>
        </is>
      </c>
      <c r="AG3075" t="n">
        <v>-0.040428</v>
      </c>
    </row>
    <row r="3076">
      <c r="A3076" t="inlineStr">
        <is>
          <t>QIS</t>
        </is>
      </c>
      <c r="B3076" t="inlineStr">
        <is>
          <t>SPX US 06/18/26 P4125 Index</t>
        </is>
      </c>
      <c r="C3076" t="inlineStr">
        <is>
          <t>SPX US 06/18/26 P4125 Index</t>
        </is>
      </c>
      <c r="G3076" s="1" t="n">
        <v>0.3702397552315294</v>
      </c>
      <c r="H3076" s="1" t="n">
        <v>65.3</v>
      </c>
      <c r="K3076" s="4" t="n">
        <v>100135395.17</v>
      </c>
      <c r="L3076" s="5" t="n">
        <v>4425001</v>
      </c>
      <c r="M3076" s="6" t="n">
        <v>22.62946272</v>
      </c>
      <c r="AB3076" s="8" t="inlineStr">
        <is>
          <t>QISSwaps</t>
        </is>
      </c>
      <c r="AG3076" t="n">
        <v>-0.040428</v>
      </c>
    </row>
    <row r="3077">
      <c r="A3077" t="inlineStr">
        <is>
          <t>QIS</t>
        </is>
      </c>
      <c r="B3077" t="inlineStr">
        <is>
          <t>SPX US 06/18/26 P4150 Index</t>
        </is>
      </c>
      <c r="C3077" t="inlineStr">
        <is>
          <t>SPX US 06/18/26 P4150 Index</t>
        </is>
      </c>
      <c r="G3077" s="1" t="n">
        <v>1.75959153304104</v>
      </c>
      <c r="H3077" s="1" t="n">
        <v>66.90000000000001</v>
      </c>
      <c r="K3077" s="4" t="n">
        <v>100135395.17</v>
      </c>
      <c r="L3077" s="5" t="n">
        <v>4425001</v>
      </c>
      <c r="M3077" s="6" t="n">
        <v>22.62946272</v>
      </c>
      <c r="AB3077" s="8" t="inlineStr">
        <is>
          <t>QISSwaps</t>
        </is>
      </c>
      <c r="AG3077" t="n">
        <v>-0.040428</v>
      </c>
    </row>
    <row r="3078">
      <c r="A3078" t="inlineStr">
        <is>
          <t>QIS</t>
        </is>
      </c>
      <c r="B3078" t="inlineStr">
        <is>
          <t>SPX US 06/18/26 P4200 Index</t>
        </is>
      </c>
      <c r="C3078" t="inlineStr">
        <is>
          <t>SPX US 06/18/26 P4200 Index</t>
        </is>
      </c>
      <c r="G3078" s="1" t="n">
        <v>1.408180667743769</v>
      </c>
      <c r="H3078" s="1" t="n">
        <v>71.2</v>
      </c>
      <c r="K3078" s="4" t="n">
        <v>100135395.17</v>
      </c>
      <c r="L3078" s="5" t="n">
        <v>4425001</v>
      </c>
      <c r="M3078" s="6" t="n">
        <v>22.62946272</v>
      </c>
      <c r="AB3078" s="8" t="inlineStr">
        <is>
          <t>QISSwaps</t>
        </is>
      </c>
      <c r="AG3078" t="n">
        <v>-0.040428</v>
      </c>
    </row>
    <row r="3079">
      <c r="A3079" t="inlineStr">
        <is>
          <t>QIS</t>
        </is>
      </c>
      <c r="B3079" t="inlineStr">
        <is>
          <t>SPX US 06/18/26 P4225 Index</t>
        </is>
      </c>
      <c r="C3079" t="inlineStr">
        <is>
          <t>SPX US 06/18/26 P4225 Index</t>
        </is>
      </c>
      <c r="G3079" s="1" t="n">
        <v>1.755087459735801</v>
      </c>
      <c r="H3079" s="1" t="n">
        <v>62.7</v>
      </c>
      <c r="K3079" s="4" t="n">
        <v>100135395.17</v>
      </c>
      <c r="L3079" s="5" t="n">
        <v>4425001</v>
      </c>
      <c r="M3079" s="6" t="n">
        <v>22.62946272</v>
      </c>
      <c r="AB3079" s="8" t="inlineStr">
        <is>
          <t>QISSwaps</t>
        </is>
      </c>
      <c r="AG3079" t="n">
        <v>-0.040428</v>
      </c>
    </row>
    <row r="3080">
      <c r="A3080" t="inlineStr">
        <is>
          <t>QIS</t>
        </is>
      </c>
      <c r="B3080" t="inlineStr">
        <is>
          <t>SPX US 06/18/26 P4275 Index</t>
        </is>
      </c>
      <c r="C3080" t="inlineStr">
        <is>
          <t>SPX US 06/18/26 P4275 Index</t>
        </is>
      </c>
      <c r="G3080" s="1" t="n">
        <v>1.753248157763096</v>
      </c>
      <c r="H3080" s="1" t="n">
        <v>68.16</v>
      </c>
      <c r="K3080" s="4" t="n">
        <v>100135395.17</v>
      </c>
      <c r="L3080" s="5" t="n">
        <v>4425001</v>
      </c>
      <c r="M3080" s="6" t="n">
        <v>22.62946272</v>
      </c>
      <c r="AB3080" s="8" t="inlineStr">
        <is>
          <t>QISSwaps</t>
        </is>
      </c>
      <c r="AG3080" t="n">
        <v>-0.040428</v>
      </c>
    </row>
    <row r="3081">
      <c r="A3081" t="inlineStr">
        <is>
          <t>QIS</t>
        </is>
      </c>
      <c r="B3081" t="inlineStr">
        <is>
          <t>SPX US 06/18/26 P4400 Index</t>
        </is>
      </c>
      <c r="C3081" t="inlineStr">
        <is>
          <t>SPX US 06/18/26 P4400 Index</t>
        </is>
      </c>
      <c r="G3081" s="1" t="n">
        <v>1.357780571259014</v>
      </c>
      <c r="H3081" s="1" t="n">
        <v>85.93000000000001</v>
      </c>
      <c r="K3081" s="4" t="n">
        <v>100135395.17</v>
      </c>
      <c r="L3081" s="5" t="n">
        <v>4425001</v>
      </c>
      <c r="M3081" s="6" t="n">
        <v>22.62946272</v>
      </c>
      <c r="AB3081" s="8" t="inlineStr">
        <is>
          <t>QISSwaps</t>
        </is>
      </c>
      <c r="AG3081" t="n">
        <v>-0.040428</v>
      </c>
    </row>
    <row r="3082">
      <c r="A3082" t="inlineStr">
        <is>
          <t>QIS</t>
        </is>
      </c>
      <c r="B3082" t="inlineStr">
        <is>
          <t>SPX US 06/18/26 P4425 Index</t>
        </is>
      </c>
      <c r="C3082" t="inlineStr">
        <is>
          <t>SPX US 06/18/26 P4425 Index</t>
        </is>
      </c>
      <c r="G3082" s="1" t="n">
        <v>0.3088699365678191</v>
      </c>
      <c r="H3082" s="1" t="n">
        <v>90.63</v>
      </c>
      <c r="K3082" s="4" t="n">
        <v>100135395.17</v>
      </c>
      <c r="L3082" s="5" t="n">
        <v>4425001</v>
      </c>
      <c r="M3082" s="6" t="n">
        <v>22.62946272</v>
      </c>
      <c r="AB3082" s="8" t="inlineStr">
        <is>
          <t>QISSwaps</t>
        </is>
      </c>
      <c r="AG3082" t="n">
        <v>-0.040428</v>
      </c>
    </row>
    <row r="3083">
      <c r="A3083" t="inlineStr">
        <is>
          <t>QIS</t>
        </is>
      </c>
      <c r="B3083" t="inlineStr">
        <is>
          <t>SPX US 06/18/26 P4450 Index</t>
        </is>
      </c>
      <c r="C3083" t="inlineStr">
        <is>
          <t>SPX US 06/18/26 P4450 Index</t>
        </is>
      </c>
      <c r="G3083" s="1" t="n">
        <v>1.530340370044095</v>
      </c>
      <c r="H3083" s="1" t="n">
        <v>90.7</v>
      </c>
      <c r="K3083" s="4" t="n">
        <v>100135395.17</v>
      </c>
      <c r="L3083" s="5" t="n">
        <v>4425001</v>
      </c>
      <c r="M3083" s="6" t="n">
        <v>22.62946272</v>
      </c>
      <c r="AB3083" s="8" t="inlineStr">
        <is>
          <t>QISSwaps</t>
        </is>
      </c>
      <c r="AG3083" t="n">
        <v>-0.040428</v>
      </c>
    </row>
    <row r="3084">
      <c r="A3084" t="inlineStr">
        <is>
          <t>QIS</t>
        </is>
      </c>
      <c r="B3084" t="inlineStr">
        <is>
          <t>SPX US 06/18/26 P4475 Index</t>
        </is>
      </c>
      <c r="C3084" t="inlineStr">
        <is>
          <t>SPX US 06/18/26 P4475 Index</t>
        </is>
      </c>
      <c r="G3084" s="1" t="n">
        <v>1.240426053069501</v>
      </c>
      <c r="H3084" s="1" t="n">
        <v>83.2</v>
      </c>
      <c r="K3084" s="4" t="n">
        <v>100135395.17</v>
      </c>
      <c r="L3084" s="5" t="n">
        <v>4425001</v>
      </c>
      <c r="M3084" s="6" t="n">
        <v>22.62946272</v>
      </c>
      <c r="AB3084" s="8" t="inlineStr">
        <is>
          <t>QISSwaps</t>
        </is>
      </c>
      <c r="AG3084" t="n">
        <v>-0.040428</v>
      </c>
    </row>
    <row r="3085">
      <c r="A3085" t="inlineStr">
        <is>
          <t>QIS</t>
        </is>
      </c>
      <c r="B3085" t="inlineStr">
        <is>
          <t>SPX US 06/18/26 P4525 Index</t>
        </is>
      </c>
      <c r="C3085" t="inlineStr">
        <is>
          <t>SPX US 06/18/26 P4525 Index</t>
        </is>
      </c>
      <c r="G3085" s="1" t="n">
        <v>1.530083115213625</v>
      </c>
      <c r="H3085" s="1" t="n">
        <v>86.59999999999999</v>
      </c>
      <c r="K3085" s="4" t="n">
        <v>100135395.17</v>
      </c>
      <c r="L3085" s="5" t="n">
        <v>4425001</v>
      </c>
      <c r="M3085" s="6" t="n">
        <v>22.62946272</v>
      </c>
      <c r="AB3085" s="8" t="inlineStr">
        <is>
          <t>QISSwaps</t>
        </is>
      </c>
      <c r="AG3085" t="n">
        <v>-0.040428</v>
      </c>
    </row>
    <row r="3086">
      <c r="A3086" t="inlineStr">
        <is>
          <t>QIS</t>
        </is>
      </c>
      <c r="B3086" t="inlineStr">
        <is>
          <t>SPX US 06/18/26 P4575 Index</t>
        </is>
      </c>
      <c r="C3086" t="inlineStr">
        <is>
          <t>SPX US 06/18/26 P4575 Index</t>
        </is>
      </c>
      <c r="G3086" s="1" t="n">
        <v>1.530852798863818</v>
      </c>
      <c r="H3086" s="1" t="n">
        <v>92.8</v>
      </c>
      <c r="K3086" s="4" t="n">
        <v>100135395.17</v>
      </c>
      <c r="L3086" s="5" t="n">
        <v>4425001</v>
      </c>
      <c r="M3086" s="6" t="n">
        <v>22.62946272</v>
      </c>
      <c r="AB3086" s="8" t="inlineStr">
        <is>
          <t>QISSwaps</t>
        </is>
      </c>
      <c r="AG3086" t="n">
        <v>-0.040428</v>
      </c>
    </row>
    <row r="3087">
      <c r="A3087" t="inlineStr">
        <is>
          <t>QIS</t>
        </is>
      </c>
      <c r="B3087" t="inlineStr">
        <is>
          <t>SPX US 06/18/26 P4675 Index</t>
        </is>
      </c>
      <c r="C3087" t="inlineStr">
        <is>
          <t>SPX US 06/18/26 P4675 Index</t>
        </is>
      </c>
      <c r="G3087" s="1" t="n">
        <v>1.202739883191393</v>
      </c>
      <c r="H3087" s="1" t="n">
        <v>100.3</v>
      </c>
      <c r="K3087" s="4" t="n">
        <v>100135395.17</v>
      </c>
      <c r="L3087" s="5" t="n">
        <v>4425001</v>
      </c>
      <c r="M3087" s="6" t="n">
        <v>22.62946272</v>
      </c>
      <c r="AB3087" s="8" t="inlineStr">
        <is>
          <t>QISSwaps</t>
        </is>
      </c>
      <c r="AG3087" t="n">
        <v>-0.040428</v>
      </c>
    </row>
    <row r="3088">
      <c r="A3088" t="inlineStr">
        <is>
          <t>QIS</t>
        </is>
      </c>
      <c r="B3088" t="inlineStr">
        <is>
          <t>SPX US 06/18/26 P4725 Index</t>
        </is>
      </c>
      <c r="C3088" t="inlineStr">
        <is>
          <t>SPX US 06/18/26 P4725 Index</t>
        </is>
      </c>
      <c r="G3088" s="1" t="n">
        <v>0.8007204282413057</v>
      </c>
      <c r="H3088" s="1" t="n">
        <v>105.4</v>
      </c>
      <c r="K3088" s="4" t="n">
        <v>100135395.17</v>
      </c>
      <c r="L3088" s="5" t="n">
        <v>4425001</v>
      </c>
      <c r="M3088" s="6" t="n">
        <v>22.62946272</v>
      </c>
      <c r="AB3088" s="8" t="inlineStr">
        <is>
          <t>QISSwaps</t>
        </is>
      </c>
      <c r="AG3088" t="n">
        <v>-0.040428</v>
      </c>
    </row>
    <row r="3089">
      <c r="A3089" t="inlineStr">
        <is>
          <t>QIS</t>
        </is>
      </c>
      <c r="B3089" t="inlineStr">
        <is>
          <t>SPX US 06/18/26 P4750 Index</t>
        </is>
      </c>
      <c r="C3089" t="inlineStr">
        <is>
          <t>SPX US 06/18/26 P4750 Index</t>
        </is>
      </c>
      <c r="G3089" s="1" t="n">
        <v>1.287174513553753</v>
      </c>
      <c r="H3089" s="1" t="n">
        <v>112.2</v>
      </c>
      <c r="K3089" s="4" t="n">
        <v>100135395.17</v>
      </c>
      <c r="L3089" s="5" t="n">
        <v>4425001</v>
      </c>
      <c r="M3089" s="6" t="n">
        <v>22.62946272</v>
      </c>
      <c r="AB3089" s="8" t="inlineStr">
        <is>
          <t>QISSwaps</t>
        </is>
      </c>
      <c r="AG3089" t="n">
        <v>-0.040428</v>
      </c>
    </row>
    <row r="3090">
      <c r="A3090" t="inlineStr">
        <is>
          <t>QIS</t>
        </is>
      </c>
      <c r="B3090" t="inlineStr">
        <is>
          <t>SPX US 06/18/26 P4800 Index</t>
        </is>
      </c>
      <c r="C3090" t="inlineStr">
        <is>
          <t>SPX US 06/18/26 P4800 Index</t>
        </is>
      </c>
      <c r="G3090" s="1" t="n">
        <v>1.300662322408677</v>
      </c>
      <c r="H3090" s="1" t="n">
        <v>127.43</v>
      </c>
      <c r="K3090" s="4" t="n">
        <v>100135395.17</v>
      </c>
      <c r="L3090" s="5" t="n">
        <v>4425001</v>
      </c>
      <c r="M3090" s="6" t="n">
        <v>22.62946272</v>
      </c>
      <c r="AB3090" s="8" t="inlineStr">
        <is>
          <t>QISSwaps</t>
        </is>
      </c>
      <c r="AG3090" t="n">
        <v>-0.040428</v>
      </c>
    </row>
    <row r="3091">
      <c r="A3091" t="inlineStr">
        <is>
          <t>QIS</t>
        </is>
      </c>
      <c r="B3091" t="inlineStr">
        <is>
          <t>SPX US 06/18/26 P4875 Index</t>
        </is>
      </c>
      <c r="C3091" t="inlineStr">
        <is>
          <t>SPX US 06/18/26 P4875 Index</t>
        </is>
      </c>
      <c r="G3091" s="1" t="n">
        <v>1.404414019864954</v>
      </c>
      <c r="H3091" s="1" t="n">
        <v>120.3</v>
      </c>
      <c r="K3091" s="4" t="n">
        <v>100135395.17</v>
      </c>
      <c r="L3091" s="5" t="n">
        <v>4425001</v>
      </c>
      <c r="M3091" s="6" t="n">
        <v>22.62946272</v>
      </c>
      <c r="AB3091" s="8" t="inlineStr">
        <is>
          <t>QISSwaps</t>
        </is>
      </c>
      <c r="AG3091" t="n">
        <v>-0.040428</v>
      </c>
    </row>
    <row r="3092">
      <c r="A3092" t="inlineStr">
        <is>
          <t>QIS</t>
        </is>
      </c>
      <c r="B3092" t="inlineStr">
        <is>
          <t>SPX US 06/18/26 P4975 Index</t>
        </is>
      </c>
      <c r="C3092" t="inlineStr">
        <is>
          <t>SPX US 06/18/26 P4975 Index</t>
        </is>
      </c>
      <c r="G3092" s="1" t="n">
        <v>1.108235808063335</v>
      </c>
      <c r="H3092" s="1" t="n">
        <v>148.96</v>
      </c>
      <c r="K3092" s="4" t="n">
        <v>100135395.17</v>
      </c>
      <c r="L3092" s="5" t="n">
        <v>4425001</v>
      </c>
      <c r="M3092" s="6" t="n">
        <v>22.62946272</v>
      </c>
      <c r="AB3092" s="8" t="inlineStr">
        <is>
          <t>QISSwaps</t>
        </is>
      </c>
      <c r="AG3092" t="n">
        <v>-0.040428</v>
      </c>
    </row>
    <row r="3093">
      <c r="A3093" t="inlineStr">
        <is>
          <t>QIS</t>
        </is>
      </c>
      <c r="B3093" t="inlineStr">
        <is>
          <t>SPX US 06/18/26 P5025 Index</t>
        </is>
      </c>
      <c r="C3093" t="inlineStr">
        <is>
          <t>SPX US 06/18/26 P5025 Index</t>
        </is>
      </c>
      <c r="G3093" s="1" t="n">
        <v>1.379678599256849</v>
      </c>
      <c r="H3093" s="1" t="n">
        <v>139.5</v>
      </c>
      <c r="K3093" s="4" t="n">
        <v>100135395.17</v>
      </c>
      <c r="L3093" s="5" t="n">
        <v>4425001</v>
      </c>
      <c r="M3093" s="6" t="n">
        <v>22.62946272</v>
      </c>
      <c r="AB3093" s="8" t="inlineStr">
        <is>
          <t>QISSwaps</t>
        </is>
      </c>
      <c r="AG3093" t="n">
        <v>-0.040428</v>
      </c>
    </row>
    <row r="3094">
      <c r="A3094" t="inlineStr">
        <is>
          <t>QIS</t>
        </is>
      </c>
      <c r="B3094" t="inlineStr">
        <is>
          <t>SPX US 06/18/26 P5075 Index</t>
        </is>
      </c>
      <c r="C3094" t="inlineStr">
        <is>
          <t>SPX US 06/18/26 P5075 Index</t>
        </is>
      </c>
      <c r="G3094" s="1" t="n">
        <v>0.5817614580950261</v>
      </c>
      <c r="H3094" s="1" t="n">
        <v>173.25</v>
      </c>
      <c r="K3094" s="4" t="n">
        <v>100135395.17</v>
      </c>
      <c r="L3094" s="5" t="n">
        <v>4425001</v>
      </c>
      <c r="M3094" s="6" t="n">
        <v>22.62946272</v>
      </c>
      <c r="AB3094" s="8" t="inlineStr">
        <is>
          <t>QISSwaps</t>
        </is>
      </c>
      <c r="AG3094" t="n">
        <v>-0.040428</v>
      </c>
    </row>
    <row r="3095">
      <c r="A3095" t="inlineStr">
        <is>
          <t>QIS</t>
        </is>
      </c>
      <c r="B3095" t="inlineStr">
        <is>
          <t>SPX US 06/18/26 P5200 Index</t>
        </is>
      </c>
      <c r="C3095" t="inlineStr">
        <is>
          <t>SPX US 06/18/26 P5200 Index</t>
        </is>
      </c>
      <c r="G3095" s="1" t="n">
        <v>1.234348259646939</v>
      </c>
      <c r="H3095" s="1" t="n">
        <v>186.32</v>
      </c>
      <c r="K3095" s="4" t="n">
        <v>100135395.17</v>
      </c>
      <c r="L3095" s="5" t="n">
        <v>4425001</v>
      </c>
      <c r="M3095" s="6" t="n">
        <v>22.62946272</v>
      </c>
      <c r="AB3095" s="8" t="inlineStr">
        <is>
          <t>QISSwaps</t>
        </is>
      </c>
      <c r="AG3095" t="n">
        <v>-0.040428</v>
      </c>
    </row>
    <row r="3096">
      <c r="A3096" t="inlineStr">
        <is>
          <t>QIS</t>
        </is>
      </c>
      <c r="B3096" t="inlineStr">
        <is>
          <t>SPX US 06/18/26 P5275 Index</t>
        </is>
      </c>
      <c r="C3096" t="inlineStr">
        <is>
          <t>SPX US 06/18/26 P5275 Index</t>
        </is>
      </c>
      <c r="G3096" s="1" t="n">
        <v>0.4928825299871281</v>
      </c>
      <c r="H3096" s="1" t="n">
        <v>203.6</v>
      </c>
      <c r="K3096" s="4" t="n">
        <v>100135395.17</v>
      </c>
      <c r="L3096" s="5" t="n">
        <v>4425001</v>
      </c>
      <c r="M3096" s="6" t="n">
        <v>22.62946272</v>
      </c>
      <c r="AB3096" s="8" t="inlineStr">
        <is>
          <t>QISSwaps</t>
        </is>
      </c>
      <c r="AG3096" t="n">
        <v>-0.040428</v>
      </c>
    </row>
    <row r="3097">
      <c r="A3097" t="inlineStr">
        <is>
          <t>QIS</t>
        </is>
      </c>
      <c r="B3097" t="inlineStr">
        <is>
          <t>SPX US 06/18/26 P5300 Index</t>
        </is>
      </c>
      <c r="C3097" t="inlineStr">
        <is>
          <t>SPX US 06/18/26 P5300 Index</t>
        </is>
      </c>
      <c r="G3097" s="1" t="n">
        <v>0.09868062539870281</v>
      </c>
      <c r="H3097" s="1" t="n">
        <v>209.6</v>
      </c>
      <c r="K3097" s="4" t="n">
        <v>100135395.17</v>
      </c>
      <c r="L3097" s="5" t="n">
        <v>4425001</v>
      </c>
      <c r="M3097" s="6" t="n">
        <v>22.62946272</v>
      </c>
      <c r="AB3097" s="8" t="inlineStr">
        <is>
          <t>QISSwaps</t>
        </is>
      </c>
      <c r="AG3097" t="n">
        <v>-0.040428</v>
      </c>
    </row>
    <row r="3098">
      <c r="A3098" t="inlineStr">
        <is>
          <t>QIS</t>
        </is>
      </c>
      <c r="B3098" t="inlineStr">
        <is>
          <t>SPX US 06/18/26 P5325 Index</t>
        </is>
      </c>
      <c r="C3098" t="inlineStr">
        <is>
          <t>SPX US 06/18/26 P5325 Index</t>
        </is>
      </c>
      <c r="G3098" s="1" t="n">
        <v>0.5343660239863938</v>
      </c>
      <c r="H3098" s="1" t="n">
        <v>212.9</v>
      </c>
      <c r="K3098" s="4" t="n">
        <v>100135395.17</v>
      </c>
      <c r="L3098" s="5" t="n">
        <v>4425001</v>
      </c>
      <c r="M3098" s="6" t="n">
        <v>22.62946272</v>
      </c>
      <c r="AB3098" s="8" t="inlineStr">
        <is>
          <t>QISSwaps</t>
        </is>
      </c>
      <c r="AG3098" t="n">
        <v>-0.040428</v>
      </c>
    </row>
    <row r="3099">
      <c r="A3099" t="inlineStr">
        <is>
          <t>QIS</t>
        </is>
      </c>
      <c r="B3099" t="inlineStr">
        <is>
          <t>SPX US 06/18/26 P5500 Index</t>
        </is>
      </c>
      <c r="C3099" t="inlineStr">
        <is>
          <t>SPX US 06/18/26 P5500 Index</t>
        </is>
      </c>
      <c r="G3099" s="1" t="n">
        <v>0.5296149729457806</v>
      </c>
      <c r="H3099" s="1" t="n">
        <v>246.29</v>
      </c>
      <c r="K3099" s="4" t="n">
        <v>100135395.17</v>
      </c>
      <c r="L3099" s="5" t="n">
        <v>4425001</v>
      </c>
      <c r="M3099" s="6" t="n">
        <v>22.62946272</v>
      </c>
      <c r="AB3099" s="8" t="inlineStr">
        <is>
          <t>QISSwaps</t>
        </is>
      </c>
      <c r="AG3099" t="n">
        <v>-0.040428</v>
      </c>
    </row>
    <row r="3100">
      <c r="A3100" t="inlineStr">
        <is>
          <t>QIS</t>
        </is>
      </c>
      <c r="B3100" t="inlineStr">
        <is>
          <t>SPX US 06/20/25 P2900 Index</t>
        </is>
      </c>
      <c r="C3100" t="inlineStr">
        <is>
          <t>SPX US 06/20/25 P2900 Index</t>
        </is>
      </c>
      <c r="G3100" s="1" t="n">
        <v>1.804370305098077</v>
      </c>
      <c r="H3100" s="1" t="n">
        <v>0.3</v>
      </c>
      <c r="K3100" s="4" t="n">
        <v>100135395.17</v>
      </c>
      <c r="L3100" s="5" t="n">
        <v>4425001</v>
      </c>
      <c r="M3100" s="6" t="n">
        <v>22.62946272</v>
      </c>
      <c r="AB3100" s="8" t="inlineStr">
        <is>
          <t>QISSwaps</t>
        </is>
      </c>
      <c r="AG3100" t="n">
        <v>-0.040428</v>
      </c>
    </row>
    <row r="3101">
      <c r="A3101" t="inlineStr">
        <is>
          <t>QIS</t>
        </is>
      </c>
      <c r="B3101" t="inlineStr">
        <is>
          <t>SPX US 06/20/25 P3150 Index</t>
        </is>
      </c>
      <c r="C3101" t="inlineStr">
        <is>
          <t>SPX US 06/20/25 P3150 Index</t>
        </is>
      </c>
      <c r="G3101" s="1" t="n">
        <v>3.058655432779068</v>
      </c>
      <c r="H3101" s="1" t="n">
        <v>0.45</v>
      </c>
      <c r="K3101" s="4" t="n">
        <v>100135395.17</v>
      </c>
      <c r="L3101" s="5" t="n">
        <v>4425001</v>
      </c>
      <c r="M3101" s="6" t="n">
        <v>22.62946272</v>
      </c>
      <c r="AB3101" s="8" t="inlineStr">
        <is>
          <t>QISSwaps</t>
        </is>
      </c>
      <c r="AG3101" t="n">
        <v>-0.040428</v>
      </c>
    </row>
    <row r="3102">
      <c r="A3102" t="inlineStr">
        <is>
          <t>QIS</t>
        </is>
      </c>
      <c r="B3102" t="inlineStr">
        <is>
          <t>SPX US 06/20/25 P3400 Index</t>
        </is>
      </c>
      <c r="C3102" t="inlineStr">
        <is>
          <t>SPX US 06/20/25 P3400 Index</t>
        </is>
      </c>
      <c r="G3102" s="1" t="n">
        <v>2.887929012536734</v>
      </c>
      <c r="H3102" s="1" t="n">
        <v>0.6</v>
      </c>
      <c r="K3102" s="4" t="n">
        <v>100135395.17</v>
      </c>
      <c r="L3102" s="5" t="n">
        <v>4425001</v>
      </c>
      <c r="M3102" s="6" t="n">
        <v>22.62946272</v>
      </c>
      <c r="AB3102" s="8" t="inlineStr">
        <is>
          <t>QISSwaps</t>
        </is>
      </c>
      <c r="AG3102" t="n">
        <v>-0.040428</v>
      </c>
    </row>
    <row r="3103">
      <c r="A3103" t="inlineStr">
        <is>
          <t>QIS</t>
        </is>
      </c>
      <c r="B3103" t="inlineStr">
        <is>
          <t>SPX US 06/20/25 P3700 Index</t>
        </is>
      </c>
      <c r="C3103" t="inlineStr">
        <is>
          <t>SPX US 06/20/25 P3700 Index</t>
        </is>
      </c>
      <c r="G3103" s="1" t="n">
        <v>2.549447393098067</v>
      </c>
      <c r="H3103" s="1" t="n">
        <v>0.8</v>
      </c>
      <c r="K3103" s="4" t="n">
        <v>100135395.17</v>
      </c>
      <c r="L3103" s="5" t="n">
        <v>4425001</v>
      </c>
      <c r="M3103" s="6" t="n">
        <v>22.62946272</v>
      </c>
      <c r="AB3103" s="8" t="inlineStr">
        <is>
          <t>QISSwaps</t>
        </is>
      </c>
      <c r="AG3103" t="n">
        <v>-0.040428</v>
      </c>
    </row>
    <row r="3104">
      <c r="A3104" t="inlineStr">
        <is>
          <t>QIS</t>
        </is>
      </c>
      <c r="B3104" t="inlineStr">
        <is>
          <t>SPX US 06/20/25 P3975 Index</t>
        </is>
      </c>
      <c r="C3104" t="inlineStr">
        <is>
          <t>SPX US 06/20/25 P3975 Index</t>
        </is>
      </c>
      <c r="G3104" s="1" t="n">
        <v>2.016817939691434</v>
      </c>
      <c r="H3104" s="1" t="n">
        <v>1.3</v>
      </c>
      <c r="K3104" s="4" t="n">
        <v>100135395.17</v>
      </c>
      <c r="L3104" s="5" t="n">
        <v>4425001</v>
      </c>
      <c r="M3104" s="6" t="n">
        <v>22.62946272</v>
      </c>
      <c r="AB3104" s="8" t="inlineStr">
        <is>
          <t>QISSwaps</t>
        </is>
      </c>
      <c r="AG3104" t="n">
        <v>-0.040428</v>
      </c>
    </row>
    <row r="3105">
      <c r="A3105" t="inlineStr">
        <is>
          <t>QIS</t>
        </is>
      </c>
      <c r="B3105" t="inlineStr">
        <is>
          <t>SPX US 06/20/25 P4225 Index</t>
        </is>
      </c>
      <c r="C3105" t="inlineStr">
        <is>
          <t>SPX US 06/20/25 P4225 Index</t>
        </is>
      </c>
      <c r="G3105" s="1" t="n">
        <v>1.78520270065264</v>
      </c>
      <c r="H3105" s="1" t="n">
        <v>1.8</v>
      </c>
      <c r="K3105" s="4" t="n">
        <v>100135395.17</v>
      </c>
      <c r="L3105" s="5" t="n">
        <v>4425001</v>
      </c>
      <c r="M3105" s="6" t="n">
        <v>22.62946272</v>
      </c>
      <c r="AB3105" s="8" t="inlineStr">
        <is>
          <t>QISSwaps</t>
        </is>
      </c>
      <c r="AG3105" t="n">
        <v>-0.040428</v>
      </c>
    </row>
    <row r="3106">
      <c r="A3106" t="inlineStr">
        <is>
          <t>QIS</t>
        </is>
      </c>
      <c r="B3106" t="inlineStr">
        <is>
          <t>SPX US 06/20/25 P4500 Index</t>
        </is>
      </c>
      <c r="C3106" t="inlineStr">
        <is>
          <t>SPX US 06/20/25 P4500 Index</t>
        </is>
      </c>
      <c r="G3106" s="1" t="n">
        <v>1.573678220164826</v>
      </c>
      <c r="H3106" s="1" t="n">
        <v>2.55</v>
      </c>
      <c r="K3106" s="4" t="n">
        <v>100135395.17</v>
      </c>
      <c r="L3106" s="5" t="n">
        <v>4425001</v>
      </c>
      <c r="M3106" s="6" t="n">
        <v>22.62946272</v>
      </c>
      <c r="AB3106" s="8" t="inlineStr">
        <is>
          <t>QISSwaps</t>
        </is>
      </c>
      <c r="AG3106" t="n">
        <v>-0.040428</v>
      </c>
    </row>
    <row r="3107">
      <c r="A3107" t="inlineStr">
        <is>
          <t>QIS</t>
        </is>
      </c>
      <c r="B3107" t="inlineStr">
        <is>
          <t>SPX US 06/20/25 P4750 Index</t>
        </is>
      </c>
      <c r="C3107" t="inlineStr">
        <is>
          <t>SPX US 06/20/25 P4750 Index</t>
        </is>
      </c>
      <c r="G3107" s="1" t="n">
        <v>0.67256528602211</v>
      </c>
      <c r="H3107" s="1" t="n">
        <v>3.7</v>
      </c>
      <c r="K3107" s="4" t="n">
        <v>100135395.17</v>
      </c>
      <c r="L3107" s="5" t="n">
        <v>4425001</v>
      </c>
      <c r="M3107" s="6" t="n">
        <v>22.62946272</v>
      </c>
      <c r="AB3107" s="8" t="inlineStr">
        <is>
          <t>QISSwaps</t>
        </is>
      </c>
      <c r="AG3107" t="n">
        <v>-0.040428</v>
      </c>
    </row>
    <row r="3108">
      <c r="A3108" t="inlineStr">
        <is>
          <t>QIS</t>
        </is>
      </c>
      <c r="B3108" t="inlineStr">
        <is>
          <t>SPX US 12/19/25 P3000 Index</t>
        </is>
      </c>
      <c r="C3108" t="inlineStr">
        <is>
          <t>SPX US 12/19/25 P3000 Index</t>
        </is>
      </c>
      <c r="G3108" s="1" t="n">
        <v>5.082771577889814</v>
      </c>
      <c r="H3108" s="1" t="n">
        <v>11.7</v>
      </c>
      <c r="K3108" s="4" t="n">
        <v>100135395.17</v>
      </c>
      <c r="L3108" s="5" t="n">
        <v>4425001</v>
      </c>
      <c r="M3108" s="6" t="n">
        <v>22.62946272</v>
      </c>
      <c r="AB3108" s="8" t="inlineStr">
        <is>
          <t>QISSwaps</t>
        </is>
      </c>
      <c r="AG3108" t="n">
        <v>-0.040428</v>
      </c>
    </row>
    <row r="3109">
      <c r="A3109" t="inlineStr">
        <is>
          <t>QIS</t>
        </is>
      </c>
      <c r="B3109" t="inlineStr">
        <is>
          <t>SPX US 12/19/25 P3100 Index</t>
        </is>
      </c>
      <c r="C3109" t="inlineStr">
        <is>
          <t>SPX US 12/19/25 P3100 Index</t>
        </is>
      </c>
      <c r="G3109" s="1" t="n">
        <v>1.691685937794838</v>
      </c>
      <c r="H3109" s="1" t="n">
        <v>11.3</v>
      </c>
      <c r="K3109" s="4" t="n">
        <v>100135395.17</v>
      </c>
      <c r="L3109" s="5" t="n">
        <v>4425001</v>
      </c>
      <c r="M3109" s="6" t="n">
        <v>22.62946272</v>
      </c>
      <c r="AB3109" s="8" t="inlineStr">
        <is>
          <t>QISSwaps</t>
        </is>
      </c>
      <c r="AG3109" t="n">
        <v>-0.040428</v>
      </c>
    </row>
    <row r="3110">
      <c r="A3110" t="inlineStr">
        <is>
          <t>QIS</t>
        </is>
      </c>
      <c r="B3110" t="inlineStr">
        <is>
          <t>SPX US 12/19/25 P3200 Index</t>
        </is>
      </c>
      <c r="C3110" t="inlineStr">
        <is>
          <t>SPX US 12/19/25 P3200 Index</t>
        </is>
      </c>
      <c r="G3110" s="1" t="n">
        <v>1.709841435973826</v>
      </c>
      <c r="H3110" s="1" t="n">
        <v>13.08</v>
      </c>
      <c r="K3110" s="4" t="n">
        <v>100135395.17</v>
      </c>
      <c r="L3110" s="5" t="n">
        <v>4425001</v>
      </c>
      <c r="M3110" s="6" t="n">
        <v>22.62946272</v>
      </c>
      <c r="AB3110" s="8" t="inlineStr">
        <is>
          <t>QISSwaps</t>
        </is>
      </c>
      <c r="AG3110" t="n">
        <v>-0.040428</v>
      </c>
    </row>
    <row r="3111">
      <c r="A3111" t="inlineStr">
        <is>
          <t>QIS</t>
        </is>
      </c>
      <c r="B3111" t="inlineStr">
        <is>
          <t>SPX US 12/19/25 P3250 Index</t>
        </is>
      </c>
      <c r="C3111" t="inlineStr">
        <is>
          <t>SPX US 12/19/25 P3250 Index</t>
        </is>
      </c>
      <c r="G3111" s="1" t="n">
        <v>4.651153507515485</v>
      </c>
      <c r="H3111" s="1" t="n">
        <v>13.5</v>
      </c>
      <c r="K3111" s="4" t="n">
        <v>100135395.17</v>
      </c>
      <c r="L3111" s="5" t="n">
        <v>4425001</v>
      </c>
      <c r="M3111" s="6" t="n">
        <v>22.62946272</v>
      </c>
      <c r="AB3111" s="8" t="inlineStr">
        <is>
          <t>QISSwaps</t>
        </is>
      </c>
      <c r="AG3111" t="n">
        <v>-0.040428</v>
      </c>
    </row>
    <row r="3112">
      <c r="A3112" t="inlineStr">
        <is>
          <t>QIS</t>
        </is>
      </c>
      <c r="B3112" t="inlineStr">
        <is>
          <t>SPX US 12/19/25 P3300 Index</t>
        </is>
      </c>
      <c r="C3112" t="inlineStr">
        <is>
          <t>SPX US 12/19/25 P3300 Index</t>
        </is>
      </c>
      <c r="G3112" s="1" t="n">
        <v>5.702021722047792</v>
      </c>
      <c r="H3112" s="1" t="n">
        <v>15.5</v>
      </c>
      <c r="K3112" s="4" t="n">
        <v>100135395.17</v>
      </c>
      <c r="L3112" s="5" t="n">
        <v>4425001</v>
      </c>
      <c r="M3112" s="6" t="n">
        <v>22.62946272</v>
      </c>
      <c r="AB3112" s="8" t="inlineStr">
        <is>
          <t>QISSwaps</t>
        </is>
      </c>
      <c r="AG3112" t="n">
        <v>-0.040428</v>
      </c>
    </row>
    <row r="3113">
      <c r="A3113" t="inlineStr">
        <is>
          <t>QIS</t>
        </is>
      </c>
      <c r="B3113" t="inlineStr">
        <is>
          <t>SPX US 12/19/25 P3400 Index</t>
        </is>
      </c>
      <c r="C3113" t="inlineStr">
        <is>
          <t>SPX US 12/19/25 P3400 Index</t>
        </is>
      </c>
      <c r="G3113" s="1" t="n">
        <v>2.812647381004967</v>
      </c>
      <c r="H3113" s="1" t="n">
        <v>17.42</v>
      </c>
      <c r="K3113" s="4" t="n">
        <v>100135395.17</v>
      </c>
      <c r="L3113" s="5" t="n">
        <v>4425001</v>
      </c>
      <c r="M3113" s="6" t="n">
        <v>22.62946272</v>
      </c>
      <c r="AB3113" s="8" t="inlineStr">
        <is>
          <t>QISSwaps</t>
        </is>
      </c>
      <c r="AG3113" t="n">
        <v>-0.040428</v>
      </c>
    </row>
    <row r="3114">
      <c r="A3114" t="inlineStr">
        <is>
          <t>QIS</t>
        </is>
      </c>
      <c r="B3114" t="inlineStr">
        <is>
          <t>SPX US 12/19/25 P3500 Index</t>
        </is>
      </c>
      <c r="C3114" t="inlineStr">
        <is>
          <t>SPX US 12/19/25 P3500 Index</t>
        </is>
      </c>
      <c r="G3114" s="1" t="n">
        <v>2.620361079565882</v>
      </c>
      <c r="H3114" s="1" t="n">
        <v>20</v>
      </c>
      <c r="K3114" s="4" t="n">
        <v>100135395.17</v>
      </c>
      <c r="L3114" s="5" t="n">
        <v>4425001</v>
      </c>
      <c r="M3114" s="6" t="n">
        <v>22.62946272</v>
      </c>
      <c r="AB3114" s="8" t="inlineStr">
        <is>
          <t>QISSwaps</t>
        </is>
      </c>
      <c r="AG3114" t="n">
        <v>-0.040428</v>
      </c>
    </row>
    <row r="3115">
      <c r="A3115" t="inlineStr">
        <is>
          <t>QIS</t>
        </is>
      </c>
      <c r="B3115" t="inlineStr">
        <is>
          <t>SPX US 12/19/25 P3550 Index</t>
        </is>
      </c>
      <c r="C3115" t="inlineStr">
        <is>
          <t>SPX US 12/19/25 P3550 Index</t>
        </is>
      </c>
      <c r="G3115" s="1" t="n">
        <v>7.958162268192527</v>
      </c>
      <c r="H3115" s="1" t="n">
        <v>18.97</v>
      </c>
      <c r="K3115" s="4" t="n">
        <v>100135395.17</v>
      </c>
      <c r="L3115" s="5" t="n">
        <v>4425001</v>
      </c>
      <c r="M3115" s="6" t="n">
        <v>22.62946272</v>
      </c>
      <c r="AB3115" s="8" t="inlineStr">
        <is>
          <t>QISSwaps</t>
        </is>
      </c>
      <c r="AG3115" t="n">
        <v>-0.040428</v>
      </c>
    </row>
    <row r="3116">
      <c r="A3116" t="inlineStr">
        <is>
          <t>QIS</t>
        </is>
      </c>
      <c r="B3116" t="inlineStr">
        <is>
          <t>SPX US 12/19/25 P3600 Index</t>
        </is>
      </c>
      <c r="C3116" t="inlineStr">
        <is>
          <t>SPX US 12/19/25 P3600 Index</t>
        </is>
      </c>
      <c r="G3116" s="1" t="n">
        <v>2.269610641817261</v>
      </c>
      <c r="H3116" s="1" t="n">
        <v>21</v>
      </c>
      <c r="K3116" s="4" t="n">
        <v>100135395.17</v>
      </c>
      <c r="L3116" s="5" t="n">
        <v>4425001</v>
      </c>
      <c r="M3116" s="6" t="n">
        <v>22.62946272</v>
      </c>
      <c r="AB3116" s="8" t="inlineStr">
        <is>
          <t>QISSwaps</t>
        </is>
      </c>
      <c r="AG3116" t="n">
        <v>-0.040428</v>
      </c>
    </row>
    <row r="3117">
      <c r="A3117" t="inlineStr">
        <is>
          <t>QIS</t>
        </is>
      </c>
      <c r="B3117" t="inlineStr">
        <is>
          <t>SPX US 12/19/25 P3700 Index</t>
        </is>
      </c>
      <c r="C3117" t="inlineStr">
        <is>
          <t>SPX US 12/19/25 P3700 Index</t>
        </is>
      </c>
      <c r="G3117" s="1" t="n">
        <v>2.276073428480673</v>
      </c>
      <c r="H3117" s="1" t="n">
        <v>22</v>
      </c>
      <c r="K3117" s="4" t="n">
        <v>100135395.17</v>
      </c>
      <c r="L3117" s="5" t="n">
        <v>4425001</v>
      </c>
      <c r="M3117" s="6" t="n">
        <v>22.62946272</v>
      </c>
      <c r="AB3117" s="8" t="inlineStr">
        <is>
          <t>QISSwaps</t>
        </is>
      </c>
      <c r="AG3117" t="n">
        <v>-0.040428</v>
      </c>
    </row>
    <row r="3118">
      <c r="A3118" t="inlineStr">
        <is>
          <t>QIS</t>
        </is>
      </c>
      <c r="B3118" t="inlineStr">
        <is>
          <t>SPX US 12/19/25 P3750 Index</t>
        </is>
      </c>
      <c r="C3118" t="inlineStr">
        <is>
          <t>SPX US 12/19/25 P3750 Index</t>
        </is>
      </c>
      <c r="G3118" s="1" t="n">
        <v>2.38638136296623</v>
      </c>
      <c r="H3118" s="1" t="n">
        <v>20.9</v>
      </c>
      <c r="K3118" s="4" t="n">
        <v>100135395.17</v>
      </c>
      <c r="L3118" s="5" t="n">
        <v>4425001</v>
      </c>
      <c r="M3118" s="6" t="n">
        <v>22.62946272</v>
      </c>
      <c r="AB3118" s="8" t="inlineStr">
        <is>
          <t>QISSwaps</t>
        </is>
      </c>
      <c r="AG3118" t="n">
        <v>-0.040428</v>
      </c>
    </row>
    <row r="3119">
      <c r="A3119" t="inlineStr">
        <is>
          <t>QIS</t>
        </is>
      </c>
      <c r="B3119" t="inlineStr">
        <is>
          <t>SPX US 12/19/25 P3800 Index</t>
        </is>
      </c>
      <c r="C3119" t="inlineStr">
        <is>
          <t>SPX US 12/19/25 P3800 Index</t>
        </is>
      </c>
      <c r="G3119" s="1" t="n">
        <v>2.031417878777533</v>
      </c>
      <c r="H3119" s="1" t="n">
        <v>24.85</v>
      </c>
      <c r="K3119" s="4" t="n">
        <v>100135395.17</v>
      </c>
      <c r="L3119" s="5" t="n">
        <v>4425001</v>
      </c>
      <c r="M3119" s="6" t="n">
        <v>22.62946272</v>
      </c>
      <c r="AB3119" s="8" t="inlineStr">
        <is>
          <t>QISSwaps</t>
        </is>
      </c>
      <c r="AG3119" t="n">
        <v>-0.040428</v>
      </c>
    </row>
    <row r="3120">
      <c r="A3120" t="inlineStr">
        <is>
          <t>QIS</t>
        </is>
      </c>
      <c r="B3120" t="inlineStr">
        <is>
          <t>SPX US 12/19/25 P3850 Index</t>
        </is>
      </c>
      <c r="C3120" t="inlineStr">
        <is>
          <t>SPX US 12/19/25 P3850 Index</t>
        </is>
      </c>
      <c r="G3120" s="1" t="n">
        <v>4.655248670947567</v>
      </c>
      <c r="H3120" s="1" t="n">
        <v>26.04</v>
      </c>
      <c r="K3120" s="4" t="n">
        <v>100135395.17</v>
      </c>
      <c r="L3120" s="5" t="n">
        <v>4425001</v>
      </c>
      <c r="M3120" s="6" t="n">
        <v>22.62946272</v>
      </c>
      <c r="AB3120" s="8" t="inlineStr">
        <is>
          <t>QISSwaps</t>
        </is>
      </c>
      <c r="AG3120" t="n">
        <v>-0.040428</v>
      </c>
    </row>
    <row r="3121">
      <c r="A3121" t="inlineStr">
        <is>
          <t>QIS</t>
        </is>
      </c>
      <c r="B3121" t="inlineStr">
        <is>
          <t>SPX US 12/19/25 P3875 Index</t>
        </is>
      </c>
      <c r="C3121" t="inlineStr">
        <is>
          <t>SPX US 12/19/25 P3875 Index</t>
        </is>
      </c>
      <c r="G3121" s="1" t="n">
        <v>2.180045384308139</v>
      </c>
      <c r="H3121" s="1" t="n">
        <v>26.4</v>
      </c>
      <c r="K3121" s="4" t="n">
        <v>100135395.17</v>
      </c>
      <c r="L3121" s="5" t="n">
        <v>4425001</v>
      </c>
      <c r="M3121" s="6" t="n">
        <v>22.62946272</v>
      </c>
      <c r="AB3121" s="8" t="inlineStr">
        <is>
          <t>QISSwaps</t>
        </is>
      </c>
      <c r="AG3121" t="n">
        <v>-0.040428</v>
      </c>
    </row>
    <row r="3122">
      <c r="A3122" t="inlineStr">
        <is>
          <t>QIS</t>
        </is>
      </c>
      <c r="B3122" t="inlineStr">
        <is>
          <t>SPX US 12/19/25 P3975 Index</t>
        </is>
      </c>
      <c r="C3122" t="inlineStr">
        <is>
          <t>SPX US 12/19/25 P3975 Index</t>
        </is>
      </c>
      <c r="G3122" s="1" t="n">
        <v>1.972038779219195</v>
      </c>
      <c r="H3122" s="1" t="n">
        <v>29.3</v>
      </c>
      <c r="K3122" s="4" t="n">
        <v>100135395.17</v>
      </c>
      <c r="L3122" s="5" t="n">
        <v>4425001</v>
      </c>
      <c r="M3122" s="6" t="n">
        <v>22.62946272</v>
      </c>
      <c r="AB3122" s="8" t="inlineStr">
        <is>
          <t>QISSwaps</t>
        </is>
      </c>
      <c r="AG3122" t="n">
        <v>-0.040428</v>
      </c>
    </row>
    <row r="3123">
      <c r="A3123" t="inlineStr">
        <is>
          <t>QIS</t>
        </is>
      </c>
      <c r="B3123" t="inlineStr">
        <is>
          <t>SPX US 12/19/25 P4075 Index</t>
        </is>
      </c>
      <c r="C3123" t="inlineStr">
        <is>
          <t>SPX US 12/19/25 P4075 Index</t>
        </is>
      </c>
      <c r="G3123" s="1" t="n">
        <v>2.196642240251459</v>
      </c>
      <c r="H3123" s="1" t="n">
        <v>34.2</v>
      </c>
      <c r="K3123" s="4" t="n">
        <v>100135395.17</v>
      </c>
      <c r="L3123" s="5" t="n">
        <v>4425001</v>
      </c>
      <c r="M3123" s="6" t="n">
        <v>22.62946272</v>
      </c>
      <c r="AB3123" s="8" t="inlineStr">
        <is>
          <t>QISSwaps</t>
        </is>
      </c>
      <c r="AG3123" t="n">
        <v>-0.040428</v>
      </c>
    </row>
    <row r="3124">
      <c r="A3124" t="inlineStr">
        <is>
          <t>QIS</t>
        </is>
      </c>
      <c r="B3124" t="inlineStr">
        <is>
          <t>SPX US 12/19/25 P4100 Index</t>
        </is>
      </c>
      <c r="C3124" t="inlineStr">
        <is>
          <t>SPX US 12/19/25 P4100 Index</t>
        </is>
      </c>
      <c r="G3124" s="1" t="n">
        <v>1.745013335487623</v>
      </c>
      <c r="H3124" s="1" t="n">
        <v>33.2</v>
      </c>
      <c r="K3124" s="4" t="n">
        <v>100135395.17</v>
      </c>
      <c r="L3124" s="5" t="n">
        <v>4425001</v>
      </c>
      <c r="M3124" s="6" t="n">
        <v>22.62946272</v>
      </c>
      <c r="AB3124" s="8" t="inlineStr">
        <is>
          <t>QISSwaps</t>
        </is>
      </c>
      <c r="AG3124" t="n">
        <v>-0.040428</v>
      </c>
    </row>
    <row r="3125">
      <c r="A3125" t="inlineStr">
        <is>
          <t>QIS</t>
        </is>
      </c>
      <c r="B3125" t="inlineStr">
        <is>
          <t>SPX US 12/19/25 P4150 Index</t>
        </is>
      </c>
      <c r="C3125" t="inlineStr">
        <is>
          <t>SPX US 12/19/25 P4150 Index</t>
        </is>
      </c>
      <c r="G3125" s="1" t="n">
        <v>5.748832751791367</v>
      </c>
      <c r="H3125" s="1" t="n">
        <v>31.5</v>
      </c>
      <c r="K3125" s="4" t="n">
        <v>100135395.17</v>
      </c>
      <c r="L3125" s="5" t="n">
        <v>4425001</v>
      </c>
      <c r="M3125" s="6" t="n">
        <v>22.62946272</v>
      </c>
      <c r="AB3125" s="8" t="inlineStr">
        <is>
          <t>QISSwaps</t>
        </is>
      </c>
      <c r="AG3125" t="n">
        <v>-0.040428</v>
      </c>
    </row>
    <row r="3126">
      <c r="A3126" t="inlineStr">
        <is>
          <t>QIS</t>
        </is>
      </c>
      <c r="B3126" t="inlineStr">
        <is>
          <t>SPX US 12/19/25 P4275 Index</t>
        </is>
      </c>
      <c r="C3126" t="inlineStr">
        <is>
          <t>SPX US 12/19/25 P4275 Index</t>
        </is>
      </c>
      <c r="G3126" s="1" t="n">
        <v>1.704972893452334</v>
      </c>
      <c r="H3126" s="1" t="n">
        <v>36</v>
      </c>
      <c r="K3126" s="4" t="n">
        <v>100135395.17</v>
      </c>
      <c r="L3126" s="5" t="n">
        <v>4425001</v>
      </c>
      <c r="M3126" s="6" t="n">
        <v>22.62946272</v>
      </c>
      <c r="AB3126" s="8" t="inlineStr">
        <is>
          <t>QISSwaps</t>
        </is>
      </c>
      <c r="AG3126" t="n">
        <v>-0.040428</v>
      </c>
    </row>
    <row r="3127">
      <c r="A3127" t="inlineStr">
        <is>
          <t>QIS</t>
        </is>
      </c>
      <c r="B3127" t="inlineStr">
        <is>
          <t>SPX US 12/19/25 P4350 Index</t>
        </is>
      </c>
      <c r="C3127" t="inlineStr">
        <is>
          <t>SPX US 12/19/25 P4350 Index</t>
        </is>
      </c>
      <c r="G3127" s="1" t="n">
        <v>1.550200775243658</v>
      </c>
      <c r="H3127" s="1" t="n">
        <v>43.07</v>
      </c>
      <c r="K3127" s="4" t="n">
        <v>100135395.17</v>
      </c>
      <c r="L3127" s="5" t="n">
        <v>4425001</v>
      </c>
      <c r="M3127" s="6" t="n">
        <v>22.62946272</v>
      </c>
      <c r="AB3127" s="8" t="inlineStr">
        <is>
          <t>QISSwaps</t>
        </is>
      </c>
      <c r="AG3127" t="n">
        <v>-0.040428</v>
      </c>
    </row>
    <row r="3128">
      <c r="A3128" t="inlineStr">
        <is>
          <t>QIS</t>
        </is>
      </c>
      <c r="B3128" t="inlineStr">
        <is>
          <t>SPX US 12/19/25 P4375 Index</t>
        </is>
      </c>
      <c r="C3128" t="inlineStr">
        <is>
          <t>SPX US 12/19/25 P4375 Index</t>
        </is>
      </c>
      <c r="G3128" s="1" t="n">
        <v>1.753259776873181</v>
      </c>
      <c r="H3128" s="1" t="n">
        <v>37.43</v>
      </c>
      <c r="K3128" s="4" t="n">
        <v>100135395.17</v>
      </c>
      <c r="L3128" s="5" t="n">
        <v>4425001</v>
      </c>
      <c r="M3128" s="6" t="n">
        <v>22.62946272</v>
      </c>
      <c r="AB3128" s="8" t="inlineStr">
        <is>
          <t>QISSwaps</t>
        </is>
      </c>
      <c r="AG3128" t="n">
        <v>-0.040428</v>
      </c>
    </row>
    <row r="3129">
      <c r="A3129" t="inlineStr">
        <is>
          <t>QIS</t>
        </is>
      </c>
      <c r="B3129" t="inlineStr">
        <is>
          <t>SPX US 12/19/25 P4400 Index</t>
        </is>
      </c>
      <c r="C3129" t="inlineStr">
        <is>
          <t>SPX US 12/19/25 P4400 Index</t>
        </is>
      </c>
      <c r="G3129" s="1" t="n">
        <v>1.519326132125641</v>
      </c>
      <c r="H3129" s="1" t="n">
        <v>48.9</v>
      </c>
      <c r="K3129" s="4" t="n">
        <v>100135395.17</v>
      </c>
      <c r="L3129" s="5" t="n">
        <v>4425001</v>
      </c>
      <c r="M3129" s="6" t="n">
        <v>22.62946272</v>
      </c>
      <c r="AB3129" s="8" t="inlineStr">
        <is>
          <t>QISSwaps</t>
        </is>
      </c>
      <c r="AG3129" t="n">
        <v>-0.040428</v>
      </c>
    </row>
    <row r="3130">
      <c r="A3130" t="inlineStr">
        <is>
          <t>QIS</t>
        </is>
      </c>
      <c r="B3130" t="inlineStr">
        <is>
          <t>SPX US 12/19/25 P4425 Index</t>
        </is>
      </c>
      <c r="C3130" t="inlineStr">
        <is>
          <t>SPX US 12/19/25 P4425 Index</t>
        </is>
      </c>
      <c r="G3130" s="1" t="n">
        <v>1.532476549783542</v>
      </c>
      <c r="H3130" s="1" t="n">
        <v>41.84</v>
      </c>
      <c r="K3130" s="4" t="n">
        <v>100135395.17</v>
      </c>
      <c r="L3130" s="5" t="n">
        <v>4425001</v>
      </c>
      <c r="M3130" s="6" t="n">
        <v>22.62946272</v>
      </c>
      <c r="AB3130" s="8" t="inlineStr">
        <is>
          <t>QISSwaps</t>
        </is>
      </c>
      <c r="AG3130" t="n">
        <v>-0.040428</v>
      </c>
    </row>
    <row r="3131">
      <c r="A3131" t="inlineStr">
        <is>
          <t>QIS</t>
        </is>
      </c>
      <c r="B3131" t="inlineStr">
        <is>
          <t>SPX US 12/19/25 P4450 Index</t>
        </is>
      </c>
      <c r="C3131" t="inlineStr">
        <is>
          <t>SPX US 12/19/25 P4450 Index</t>
        </is>
      </c>
      <c r="G3131" s="1" t="n">
        <v>1.999155132289778</v>
      </c>
      <c r="H3131" s="1" t="n">
        <v>40.75</v>
      </c>
      <c r="K3131" s="4" t="n">
        <v>100135395.17</v>
      </c>
      <c r="L3131" s="5" t="n">
        <v>4425001</v>
      </c>
      <c r="M3131" s="6" t="n">
        <v>22.62946272</v>
      </c>
      <c r="AB3131" s="8" t="inlineStr">
        <is>
          <t>QISSwaps</t>
        </is>
      </c>
      <c r="AG3131" t="n">
        <v>-0.040428</v>
      </c>
    </row>
    <row r="3132">
      <c r="A3132" t="inlineStr">
        <is>
          <t>QIS</t>
        </is>
      </c>
      <c r="B3132" t="inlineStr">
        <is>
          <t>SPX US 12/19/25 P4550 Index</t>
        </is>
      </c>
      <c r="C3132" t="inlineStr">
        <is>
          <t>SPX US 12/19/25 P4550 Index</t>
        </is>
      </c>
      <c r="G3132" s="1" t="n">
        <v>1.505105433445218</v>
      </c>
      <c r="H3132" s="1" t="n">
        <v>55.1</v>
      </c>
      <c r="K3132" s="4" t="n">
        <v>100135395.17</v>
      </c>
      <c r="L3132" s="5" t="n">
        <v>4425001</v>
      </c>
      <c r="M3132" s="6" t="n">
        <v>22.62946272</v>
      </c>
      <c r="AB3132" s="8" t="inlineStr">
        <is>
          <t>QISSwaps</t>
        </is>
      </c>
      <c r="AG3132" t="n">
        <v>-0.040428</v>
      </c>
    </row>
    <row r="3133">
      <c r="A3133" t="inlineStr">
        <is>
          <t>QIS</t>
        </is>
      </c>
      <c r="B3133" t="inlineStr">
        <is>
          <t>SPX US 12/19/25 P4650 Index</t>
        </is>
      </c>
      <c r="C3133" t="inlineStr">
        <is>
          <t>SPX US 12/19/25 P4650 Index</t>
        </is>
      </c>
      <c r="G3133" s="1" t="n">
        <v>2.908644332813531</v>
      </c>
      <c r="H3133" s="1" t="n">
        <v>57</v>
      </c>
      <c r="K3133" s="4" t="n">
        <v>100135395.17</v>
      </c>
      <c r="L3133" s="5" t="n">
        <v>4425001</v>
      </c>
      <c r="M3133" s="6" t="n">
        <v>22.62946272</v>
      </c>
      <c r="AB3133" s="8" t="inlineStr">
        <is>
          <t>QISSwaps</t>
        </is>
      </c>
      <c r="AG3133" t="n">
        <v>-0.040428</v>
      </c>
    </row>
    <row r="3134">
      <c r="A3134" t="inlineStr">
        <is>
          <t>QIS</t>
        </is>
      </c>
      <c r="B3134" t="inlineStr">
        <is>
          <t>SPX US 12/19/25 P4700 Index</t>
        </is>
      </c>
      <c r="C3134" t="inlineStr">
        <is>
          <t>SPX US 12/19/25 P4700 Index</t>
        </is>
      </c>
      <c r="G3134" s="1" t="n">
        <v>2.689950319626941</v>
      </c>
      <c r="H3134" s="1" t="n">
        <v>66.09</v>
      </c>
      <c r="K3134" s="4" t="n">
        <v>100135395.17</v>
      </c>
      <c r="L3134" s="5" t="n">
        <v>4425001</v>
      </c>
      <c r="M3134" s="6" t="n">
        <v>22.62946272</v>
      </c>
      <c r="AB3134" s="8" t="inlineStr">
        <is>
          <t>QISSwaps</t>
        </is>
      </c>
      <c r="AG3134" t="n">
        <v>-0.040428</v>
      </c>
    </row>
    <row r="3135">
      <c r="A3135" t="inlineStr">
        <is>
          <t>QIS</t>
        </is>
      </c>
      <c r="B3135" t="inlineStr">
        <is>
          <t>SPX US 12/19/25 P4750 Index</t>
        </is>
      </c>
      <c r="C3135" t="inlineStr">
        <is>
          <t>SPX US 12/19/25 P4750 Index</t>
        </is>
      </c>
      <c r="G3135" s="1" t="n">
        <v>1.754604742699969</v>
      </c>
      <c r="H3135" s="1" t="n">
        <v>71.79000000000001</v>
      </c>
      <c r="K3135" s="4" t="n">
        <v>100135395.17</v>
      </c>
      <c r="L3135" s="5" t="n">
        <v>4425001</v>
      </c>
      <c r="M3135" s="6" t="n">
        <v>22.62946272</v>
      </c>
      <c r="AB3135" s="8" t="inlineStr">
        <is>
          <t>QISSwaps</t>
        </is>
      </c>
      <c r="AG3135" t="n">
        <v>-0.040428</v>
      </c>
    </row>
    <row r="3136">
      <c r="A3136" t="inlineStr">
        <is>
          <t>QIS</t>
        </is>
      </c>
      <c r="B3136" t="inlineStr">
        <is>
          <t>SPX US 12/19/25 P4850 Index</t>
        </is>
      </c>
      <c r="C3136" t="inlineStr">
        <is>
          <t>SPX US 12/19/25 P4850 Index</t>
        </is>
      </c>
      <c r="G3136" s="1" t="n">
        <v>1.324665543028981</v>
      </c>
      <c r="H3136" s="1" t="n">
        <v>81.3</v>
      </c>
      <c r="K3136" s="4" t="n">
        <v>100135395.17</v>
      </c>
      <c r="L3136" s="5" t="n">
        <v>4425001</v>
      </c>
      <c r="M3136" s="6" t="n">
        <v>22.62946272</v>
      </c>
      <c r="AB3136" s="8" t="inlineStr">
        <is>
          <t>QISSwaps</t>
        </is>
      </c>
      <c r="AG3136" t="n">
        <v>-0.040428</v>
      </c>
    </row>
    <row r="3137">
      <c r="A3137" t="inlineStr">
        <is>
          <t>QIS</t>
        </is>
      </c>
      <c r="B3137" t="inlineStr">
        <is>
          <t>SPX US 12/19/25 P4900 Index</t>
        </is>
      </c>
      <c r="C3137" t="inlineStr">
        <is>
          <t>SPX US 12/19/25 P4900 Index</t>
        </is>
      </c>
      <c r="G3137" s="1" t="n">
        <v>0.5553306230272599</v>
      </c>
      <c r="H3137" s="1" t="n">
        <v>86.90000000000001</v>
      </c>
      <c r="K3137" s="4" t="n">
        <v>100135395.17</v>
      </c>
      <c r="L3137" s="5" t="n">
        <v>4425001</v>
      </c>
      <c r="M3137" s="6" t="n">
        <v>22.62946272</v>
      </c>
      <c r="AB3137" s="8" t="inlineStr">
        <is>
          <t>QISSwaps</t>
        </is>
      </c>
      <c r="AG3137" t="n">
        <v>-0.040428</v>
      </c>
    </row>
    <row r="3138">
      <c r="A3138" t="inlineStr">
        <is>
          <t>QIS</t>
        </is>
      </c>
      <c r="B3138" t="inlineStr">
        <is>
          <t>SPX US 12/19/25 P4950 Index</t>
        </is>
      </c>
      <c r="C3138" t="inlineStr">
        <is>
          <t>SPX US 12/19/25 P4950 Index</t>
        </is>
      </c>
      <c r="G3138" s="1" t="n">
        <v>1.974803492355867</v>
      </c>
      <c r="H3138" s="1" t="n">
        <v>93.45</v>
      </c>
      <c r="K3138" s="4" t="n">
        <v>100135395.17</v>
      </c>
      <c r="L3138" s="5" t="n">
        <v>4425001</v>
      </c>
      <c r="M3138" s="6" t="n">
        <v>22.62946272</v>
      </c>
      <c r="AB3138" s="8" t="inlineStr">
        <is>
          <t>QISSwaps</t>
        </is>
      </c>
      <c r="AG3138" t="n">
        <v>-0.040428</v>
      </c>
    </row>
    <row r="3139">
      <c r="A3139" t="inlineStr">
        <is>
          <t>QIS</t>
        </is>
      </c>
      <c r="B3139" t="inlineStr">
        <is>
          <t>SPX US 12/19/25 P4975 Index</t>
        </is>
      </c>
      <c r="C3139" t="inlineStr">
        <is>
          <t>SPX US 12/19/25 P4975 Index</t>
        </is>
      </c>
      <c r="G3139" s="1" t="n">
        <v>0.6061836548088408</v>
      </c>
      <c r="H3139" s="1" t="n">
        <v>90.37</v>
      </c>
      <c r="K3139" s="4" t="n">
        <v>100135395.17</v>
      </c>
      <c r="L3139" s="5" t="n">
        <v>4425001</v>
      </c>
      <c r="M3139" s="6" t="n">
        <v>22.62946272</v>
      </c>
      <c r="AB3139" s="8" t="inlineStr">
        <is>
          <t>QISSwaps</t>
        </is>
      </c>
      <c r="AG3139" t="n">
        <v>-0.040428</v>
      </c>
    </row>
    <row r="3140">
      <c r="A3140" t="inlineStr">
        <is>
          <t>QIS</t>
        </is>
      </c>
      <c r="B3140" t="inlineStr">
        <is>
          <t>SPX US 12/19/25 P5050 Index</t>
        </is>
      </c>
      <c r="C3140" t="inlineStr">
        <is>
          <t>SPX US 12/19/25 P5050 Index</t>
        </is>
      </c>
      <c r="G3140" s="1" t="n">
        <v>1.552328968029331</v>
      </c>
      <c r="H3140" s="1" t="n">
        <v>110.6</v>
      </c>
      <c r="K3140" s="4" t="n">
        <v>100135395.17</v>
      </c>
      <c r="L3140" s="5" t="n">
        <v>4425001</v>
      </c>
      <c r="M3140" s="6" t="n">
        <v>22.62946272</v>
      </c>
      <c r="AB3140" s="8" t="inlineStr">
        <is>
          <t>QISSwaps</t>
        </is>
      </c>
      <c r="AG3140" t="n">
        <v>-0.040428</v>
      </c>
    </row>
    <row r="3141">
      <c r="A3141" t="inlineStr">
        <is>
          <t>QIS</t>
        </is>
      </c>
      <c r="B3141" t="inlineStr">
        <is>
          <t>SPX US 12/19/25 P5125 Index</t>
        </is>
      </c>
      <c r="C3141" t="inlineStr">
        <is>
          <t>SPX US 12/19/25 P5125 Index</t>
        </is>
      </c>
      <c r="G3141" s="1" t="n">
        <v>0.5673705984034279</v>
      </c>
      <c r="H3141" s="1" t="n">
        <v>110.7</v>
      </c>
      <c r="K3141" s="4" t="n">
        <v>100135395.17</v>
      </c>
      <c r="L3141" s="5" t="n">
        <v>4425001</v>
      </c>
      <c r="M3141" s="6" t="n">
        <v>22.62946272</v>
      </c>
      <c r="AB3141" s="8" t="inlineStr">
        <is>
          <t>QISSwaps</t>
        </is>
      </c>
      <c r="AG3141" t="n">
        <v>-0.040428</v>
      </c>
    </row>
    <row r="3142">
      <c r="A3142" t="inlineStr">
        <is>
          <t>QIS</t>
        </is>
      </c>
      <c r="B3142" t="inlineStr">
        <is>
          <t>SPX US 12/19/25 P5250 Index</t>
        </is>
      </c>
      <c r="C3142" t="inlineStr">
        <is>
          <t>SPX US 12/19/25 P5250 Index</t>
        </is>
      </c>
      <c r="G3142" s="1" t="n">
        <v>0.6352390495916815</v>
      </c>
      <c r="H3142" s="1" t="n">
        <v>134.1</v>
      </c>
      <c r="K3142" s="4" t="n">
        <v>100135395.17</v>
      </c>
      <c r="L3142" s="5" t="n">
        <v>4425001</v>
      </c>
      <c r="M3142" s="6" t="n">
        <v>22.62946272</v>
      </c>
      <c r="AB3142" s="8" t="inlineStr">
        <is>
          <t>QISSwaps</t>
        </is>
      </c>
      <c r="AG3142" t="n">
        <v>-0.040428</v>
      </c>
    </row>
    <row r="3143">
      <c r="A3143" t="inlineStr">
        <is>
          <t>QIS</t>
        </is>
      </c>
      <c r="B3143" t="inlineStr">
        <is>
          <t>SPX US 12/19/25 P5350 Index</t>
        </is>
      </c>
      <c r="C3143" t="inlineStr">
        <is>
          <t>SPX US 12/19/25 P5350 Index</t>
        </is>
      </c>
      <c r="G3143" s="1" t="n">
        <v>0.691558555457495</v>
      </c>
      <c r="H3143" s="1" t="n">
        <v>152.7</v>
      </c>
      <c r="K3143" s="4" t="n">
        <v>100135395.17</v>
      </c>
      <c r="L3143" s="5" t="n">
        <v>4425001</v>
      </c>
      <c r="M3143" s="6" t="n">
        <v>22.62946272</v>
      </c>
      <c r="AB3143" s="8" t="inlineStr">
        <is>
          <t>QISSwaps</t>
        </is>
      </c>
      <c r="AG3143" t="n">
        <v>-0.040428</v>
      </c>
    </row>
    <row r="3144">
      <c r="A3144" t="inlineStr">
        <is>
          <t>QIS</t>
        </is>
      </c>
      <c r="B3144" t="inlineStr">
        <is>
          <t>SPXW US 05/23/25 C5975 Index</t>
        </is>
      </c>
      <c r="C3144" t="inlineStr">
        <is>
          <t>SPXW US 05/23/25 C5975 Index</t>
        </is>
      </c>
      <c r="G3144" s="1" t="n">
        <v>-1.133403905769</v>
      </c>
      <c r="H3144" s="1" t="n">
        <v>0.175</v>
      </c>
      <c r="K3144" s="4" t="n">
        <v>100135395.17</v>
      </c>
      <c r="L3144" s="5" t="n">
        <v>4425001</v>
      </c>
      <c r="M3144" s="6" t="n">
        <v>22.62946272</v>
      </c>
      <c r="AB3144" s="8" t="inlineStr">
        <is>
          <t>QISSwaps</t>
        </is>
      </c>
      <c r="AG3144" t="n">
        <v>-0.040428</v>
      </c>
    </row>
    <row r="3145">
      <c r="A3145" t="inlineStr">
        <is>
          <t>QIS</t>
        </is>
      </c>
      <c r="B3145" t="inlineStr">
        <is>
          <t>SPXW US 05/23/25 C5975 Index</t>
        </is>
      </c>
      <c r="C3145" t="inlineStr">
        <is>
          <t>SPXW US 05/23/25 C5975 Index</t>
        </is>
      </c>
      <c r="G3145" s="1" t="n">
        <v>-1.694746986156</v>
      </c>
      <c r="H3145" s="1" t="n">
        <v>0.175</v>
      </c>
      <c r="K3145" s="4" t="n">
        <v>100135395.17</v>
      </c>
      <c r="L3145" s="5" t="n">
        <v>4425001</v>
      </c>
      <c r="M3145" s="6" t="n">
        <v>22.62946272</v>
      </c>
      <c r="AB3145" s="8" t="inlineStr">
        <is>
          <t>QISSwaps</t>
        </is>
      </c>
      <c r="AG3145" t="n">
        <v>-0.040428</v>
      </c>
    </row>
    <row r="3146">
      <c r="A3146" t="inlineStr">
        <is>
          <t>QIS</t>
        </is>
      </c>
      <c r="B3146" t="inlineStr">
        <is>
          <t>SPXW US 05/23/25 C5980 Index</t>
        </is>
      </c>
      <c r="C3146" t="inlineStr">
        <is>
          <t>SPXW US 05/23/25 C5980 Index</t>
        </is>
      </c>
      <c r="G3146" s="1" t="n">
        <v>-1.133403905769</v>
      </c>
      <c r="H3146" s="1" t="n">
        <v>0.15</v>
      </c>
      <c r="K3146" s="4" t="n">
        <v>100135395.17</v>
      </c>
      <c r="L3146" s="5" t="n">
        <v>4425001</v>
      </c>
      <c r="M3146" s="6" t="n">
        <v>22.62946272</v>
      </c>
      <c r="AB3146" s="8" t="inlineStr">
        <is>
          <t>QISSwaps</t>
        </is>
      </c>
      <c r="AG3146" t="n">
        <v>-0.040428</v>
      </c>
    </row>
    <row r="3147">
      <c r="A3147" t="inlineStr">
        <is>
          <t>QIS</t>
        </is>
      </c>
      <c r="B3147" t="inlineStr">
        <is>
          <t>SPXW US 05/23/25 C5980 Index</t>
        </is>
      </c>
      <c r="C3147" t="inlineStr">
        <is>
          <t>SPXW US 05/23/25 C5980 Index</t>
        </is>
      </c>
      <c r="G3147" s="1" t="n">
        <v>-1.694746986156</v>
      </c>
      <c r="H3147" s="1" t="n">
        <v>0.15</v>
      </c>
      <c r="K3147" s="4" t="n">
        <v>100135395.17</v>
      </c>
      <c r="L3147" s="5" t="n">
        <v>4425001</v>
      </c>
      <c r="M3147" s="6" t="n">
        <v>22.62946272</v>
      </c>
      <c r="AB3147" s="8" t="inlineStr">
        <is>
          <t>QISSwaps</t>
        </is>
      </c>
      <c r="AG3147" t="n">
        <v>-0.040428</v>
      </c>
    </row>
    <row r="3148">
      <c r="A3148" t="inlineStr">
        <is>
          <t>QIS</t>
        </is>
      </c>
      <c r="B3148" t="inlineStr">
        <is>
          <t>SPXW US 05/23/25 C5985 Index</t>
        </is>
      </c>
      <c r="C3148" t="inlineStr">
        <is>
          <t>SPXW US 05/23/25 C5985 Index</t>
        </is>
      </c>
      <c r="G3148" s="1" t="n">
        <v>-1.133403905769</v>
      </c>
      <c r="H3148" s="1" t="n">
        <v>0.15</v>
      </c>
      <c r="K3148" s="4" t="n">
        <v>100135395.17</v>
      </c>
      <c r="L3148" s="5" t="n">
        <v>4425001</v>
      </c>
      <c r="M3148" s="6" t="n">
        <v>22.62946272</v>
      </c>
      <c r="AB3148" s="8" t="inlineStr">
        <is>
          <t>QISSwaps</t>
        </is>
      </c>
      <c r="AG3148" t="n">
        <v>-0.040428</v>
      </c>
    </row>
    <row r="3149">
      <c r="A3149" t="inlineStr">
        <is>
          <t>QIS</t>
        </is>
      </c>
      <c r="B3149" t="inlineStr">
        <is>
          <t>SPXW US 05/23/25 C5985 Index</t>
        </is>
      </c>
      <c r="C3149" t="inlineStr">
        <is>
          <t>SPXW US 05/23/25 C5985 Index</t>
        </is>
      </c>
      <c r="G3149" s="1" t="n">
        <v>-1.694746986156</v>
      </c>
      <c r="H3149" s="1" t="n">
        <v>0.15</v>
      </c>
      <c r="K3149" s="4" t="n">
        <v>100135395.17</v>
      </c>
      <c r="L3149" s="5" t="n">
        <v>4425001</v>
      </c>
      <c r="M3149" s="6" t="n">
        <v>22.62946272</v>
      </c>
      <c r="AB3149" s="8" t="inlineStr">
        <is>
          <t>QISSwaps</t>
        </is>
      </c>
      <c r="AG3149" t="n">
        <v>-0.040428</v>
      </c>
    </row>
    <row r="3150">
      <c r="A3150" t="inlineStr">
        <is>
          <t>QIS</t>
        </is>
      </c>
      <c r="B3150" t="inlineStr">
        <is>
          <t>SPXW US 05/23/25 C5990 Index</t>
        </is>
      </c>
      <c r="C3150" t="inlineStr">
        <is>
          <t>SPXW US 05/23/25 C5990 Index</t>
        </is>
      </c>
      <c r="G3150" s="1" t="n">
        <v>-1.694746986156</v>
      </c>
      <c r="H3150" s="1" t="n">
        <v>0.15</v>
      </c>
      <c r="K3150" s="4" t="n">
        <v>100135395.17</v>
      </c>
      <c r="L3150" s="5" t="n">
        <v>4425001</v>
      </c>
      <c r="M3150" s="6" t="n">
        <v>22.62946272</v>
      </c>
      <c r="AB3150" s="8" t="inlineStr">
        <is>
          <t>QISSwaps</t>
        </is>
      </c>
      <c r="AG3150" t="n">
        <v>-0.040428</v>
      </c>
    </row>
    <row r="3151">
      <c r="A3151" t="inlineStr">
        <is>
          <t>QIS</t>
        </is>
      </c>
      <c r="B3151" t="inlineStr">
        <is>
          <t>SPXW US 05/23/25 C5990 Index</t>
        </is>
      </c>
      <c r="C3151" t="inlineStr">
        <is>
          <t>SPXW US 05/23/25 C5990 Index</t>
        </is>
      </c>
      <c r="G3151" s="1" t="n">
        <v>-1.133403905769</v>
      </c>
      <c r="H3151" s="1" t="n">
        <v>0.15</v>
      </c>
      <c r="K3151" s="4" t="n">
        <v>100135395.17</v>
      </c>
      <c r="L3151" s="5" t="n">
        <v>4425001</v>
      </c>
      <c r="M3151" s="6" t="n">
        <v>22.62946272</v>
      </c>
      <c r="AB3151" s="8" t="inlineStr">
        <is>
          <t>QISSwaps</t>
        </is>
      </c>
      <c r="AG3151" t="n">
        <v>-0.040428</v>
      </c>
    </row>
    <row r="3152">
      <c r="A3152" t="inlineStr">
        <is>
          <t>QIS</t>
        </is>
      </c>
      <c r="B3152" t="inlineStr">
        <is>
          <t>SPXW US 05/23/25 C5995 Index</t>
        </is>
      </c>
      <c r="C3152" t="inlineStr">
        <is>
          <t>SPXW US 05/23/25 C5995 Index</t>
        </is>
      </c>
      <c r="G3152" s="1" t="n">
        <v>-1.133403905769</v>
      </c>
      <c r="H3152" s="1" t="n">
        <v>0.1</v>
      </c>
      <c r="K3152" s="4" t="n">
        <v>100135395.17</v>
      </c>
      <c r="L3152" s="5" t="n">
        <v>4425001</v>
      </c>
      <c r="M3152" s="6" t="n">
        <v>22.62946272</v>
      </c>
      <c r="AB3152" s="8" t="inlineStr">
        <is>
          <t>QISSwaps</t>
        </is>
      </c>
      <c r="AG3152" t="n">
        <v>-0.040428</v>
      </c>
    </row>
    <row r="3153">
      <c r="A3153" t="inlineStr">
        <is>
          <t>QIS</t>
        </is>
      </c>
      <c r="B3153" t="inlineStr">
        <is>
          <t>SPXW US 05/23/25 C5995 Index</t>
        </is>
      </c>
      <c r="C3153" t="inlineStr">
        <is>
          <t>SPXW US 05/23/25 C5995 Index</t>
        </is>
      </c>
      <c r="G3153" s="1" t="n">
        <v>-1.694746986156</v>
      </c>
      <c r="H3153" s="1" t="n">
        <v>0.1</v>
      </c>
      <c r="K3153" s="4" t="n">
        <v>100135395.17</v>
      </c>
      <c r="L3153" s="5" t="n">
        <v>4425001</v>
      </c>
      <c r="M3153" s="6" t="n">
        <v>22.62946272</v>
      </c>
      <c r="AB3153" s="8" t="inlineStr">
        <is>
          <t>QISSwaps</t>
        </is>
      </c>
      <c r="AG3153" t="n">
        <v>-0.040428</v>
      </c>
    </row>
    <row r="3154">
      <c r="A3154" t="inlineStr">
        <is>
          <t>QIS</t>
        </is>
      </c>
      <c r="B3154" t="inlineStr">
        <is>
          <t>SPXW US 05/23/25 C6000 Index</t>
        </is>
      </c>
      <c r="C3154" t="inlineStr">
        <is>
          <t>SPXW US 05/23/25 C6000 Index</t>
        </is>
      </c>
      <c r="G3154" s="1" t="n">
        <v>-1.694746986156</v>
      </c>
      <c r="H3154" s="1" t="n">
        <v>0.125</v>
      </c>
      <c r="K3154" s="4" t="n">
        <v>100135395.17</v>
      </c>
      <c r="L3154" s="5" t="n">
        <v>4425001</v>
      </c>
      <c r="M3154" s="6" t="n">
        <v>22.62946272</v>
      </c>
      <c r="AB3154" s="8" t="inlineStr">
        <is>
          <t>QISSwaps</t>
        </is>
      </c>
      <c r="AG3154" t="n">
        <v>-0.040428</v>
      </c>
    </row>
    <row r="3155">
      <c r="A3155" t="inlineStr">
        <is>
          <t>QIS</t>
        </is>
      </c>
      <c r="B3155" t="inlineStr">
        <is>
          <t>SPXW US 05/23/25 C6000 Index</t>
        </is>
      </c>
      <c r="C3155" t="inlineStr">
        <is>
          <t>SPXW US 05/23/25 C6000 Index</t>
        </is>
      </c>
      <c r="G3155" s="1" t="n">
        <v>-1.133403905769</v>
      </c>
      <c r="H3155" s="1" t="n">
        <v>0.125</v>
      </c>
      <c r="K3155" s="4" t="n">
        <v>100135395.17</v>
      </c>
      <c r="L3155" s="5" t="n">
        <v>4425001</v>
      </c>
      <c r="M3155" s="6" t="n">
        <v>22.62946272</v>
      </c>
      <c r="AB3155" s="8" t="inlineStr">
        <is>
          <t>QISSwaps</t>
        </is>
      </c>
      <c r="AG3155" t="n">
        <v>-0.040428</v>
      </c>
    </row>
    <row r="3156">
      <c r="A3156" t="inlineStr">
        <is>
          <t>QIS</t>
        </is>
      </c>
      <c r="B3156" t="inlineStr">
        <is>
          <t>SPXW US 05/23/25 C6005 Index</t>
        </is>
      </c>
      <c r="C3156" t="inlineStr">
        <is>
          <t>SPXW US 05/23/25 C6005 Index</t>
        </is>
      </c>
      <c r="G3156" s="1" t="n">
        <v>-1.133403905769</v>
      </c>
      <c r="H3156" s="1" t="n">
        <v>0.1</v>
      </c>
      <c r="K3156" s="4" t="n">
        <v>100135395.17</v>
      </c>
      <c r="L3156" s="5" t="n">
        <v>4425001</v>
      </c>
      <c r="M3156" s="6" t="n">
        <v>22.62946272</v>
      </c>
      <c r="AB3156" s="8" t="inlineStr">
        <is>
          <t>QISSwaps</t>
        </is>
      </c>
      <c r="AG3156" t="n">
        <v>-0.040428</v>
      </c>
    </row>
    <row r="3157">
      <c r="A3157" t="inlineStr">
        <is>
          <t>QIS</t>
        </is>
      </c>
      <c r="B3157" t="inlineStr">
        <is>
          <t>SPXW US 05/23/25 C6005 Index</t>
        </is>
      </c>
      <c r="C3157" t="inlineStr">
        <is>
          <t>SPXW US 05/23/25 C6005 Index</t>
        </is>
      </c>
      <c r="G3157" s="1" t="n">
        <v>-1.694746986156</v>
      </c>
      <c r="H3157" s="1" t="n">
        <v>0.1</v>
      </c>
      <c r="K3157" s="4" t="n">
        <v>100135395.17</v>
      </c>
      <c r="L3157" s="5" t="n">
        <v>4425001</v>
      </c>
      <c r="M3157" s="6" t="n">
        <v>22.62946272</v>
      </c>
      <c r="AB3157" s="8" t="inlineStr">
        <is>
          <t>QISSwaps</t>
        </is>
      </c>
      <c r="AG3157" t="n">
        <v>-0.040428</v>
      </c>
    </row>
    <row r="3158">
      <c r="A3158" t="inlineStr">
        <is>
          <t>QIS</t>
        </is>
      </c>
      <c r="B3158" t="inlineStr">
        <is>
          <t>SPXW US 05/23/25 C6010 Index</t>
        </is>
      </c>
      <c r="C3158" t="inlineStr">
        <is>
          <t>SPXW US 05/23/25 C6010 Index</t>
        </is>
      </c>
      <c r="G3158" s="1" t="n">
        <v>-1.694746986156</v>
      </c>
      <c r="H3158" s="1" t="n">
        <v>0.1</v>
      </c>
      <c r="K3158" s="4" t="n">
        <v>100135395.17</v>
      </c>
      <c r="L3158" s="5" t="n">
        <v>4425001</v>
      </c>
      <c r="M3158" s="6" t="n">
        <v>22.62946272</v>
      </c>
      <c r="AB3158" s="8" t="inlineStr">
        <is>
          <t>QISSwaps</t>
        </is>
      </c>
      <c r="AG3158" t="n">
        <v>-0.040428</v>
      </c>
    </row>
    <row r="3159">
      <c r="A3159" t="inlineStr">
        <is>
          <t>QIS</t>
        </is>
      </c>
      <c r="B3159" t="inlineStr">
        <is>
          <t>SPXW US 05/23/25 C6010 Index</t>
        </is>
      </c>
      <c r="C3159" t="inlineStr">
        <is>
          <t>SPXW US 05/23/25 C6010 Index</t>
        </is>
      </c>
      <c r="G3159" s="1" t="n">
        <v>-1.133403905769</v>
      </c>
      <c r="H3159" s="1" t="n">
        <v>0.1</v>
      </c>
      <c r="K3159" s="4" t="n">
        <v>100135395.17</v>
      </c>
      <c r="L3159" s="5" t="n">
        <v>4425001</v>
      </c>
      <c r="M3159" s="6" t="n">
        <v>22.62946272</v>
      </c>
      <c r="AB3159" s="8" t="inlineStr">
        <is>
          <t>QISSwaps</t>
        </is>
      </c>
      <c r="AG3159" t="n">
        <v>-0.040428</v>
      </c>
    </row>
    <row r="3160">
      <c r="A3160" t="inlineStr">
        <is>
          <t>QIS</t>
        </is>
      </c>
      <c r="B3160" t="inlineStr">
        <is>
          <t>SPXW US 05/23/25 C6015 Index</t>
        </is>
      </c>
      <c r="C3160" t="inlineStr">
        <is>
          <t>SPXW US 05/23/25 C6015 Index</t>
        </is>
      </c>
      <c r="G3160" s="1" t="n">
        <v>-1.694746986156</v>
      </c>
      <c r="H3160" s="1" t="n">
        <v>0.075</v>
      </c>
      <c r="K3160" s="4" t="n">
        <v>100135395.17</v>
      </c>
      <c r="L3160" s="5" t="n">
        <v>4425001</v>
      </c>
      <c r="M3160" s="6" t="n">
        <v>22.62946272</v>
      </c>
      <c r="AB3160" s="8" t="inlineStr">
        <is>
          <t>QISSwaps</t>
        </is>
      </c>
      <c r="AG3160" t="n">
        <v>-0.040428</v>
      </c>
    </row>
    <row r="3161">
      <c r="A3161" t="inlineStr">
        <is>
          <t>QIS</t>
        </is>
      </c>
      <c r="B3161" t="inlineStr">
        <is>
          <t>SPXW US 05/23/25 C6015 Index</t>
        </is>
      </c>
      <c r="C3161" t="inlineStr">
        <is>
          <t>SPXW US 05/23/25 C6015 Index</t>
        </is>
      </c>
      <c r="G3161" s="1" t="n">
        <v>-1.133403905769</v>
      </c>
      <c r="H3161" s="1" t="n">
        <v>0.075</v>
      </c>
      <c r="K3161" s="4" t="n">
        <v>100135395.17</v>
      </c>
      <c r="L3161" s="5" t="n">
        <v>4425001</v>
      </c>
      <c r="M3161" s="6" t="n">
        <v>22.62946272</v>
      </c>
      <c r="AB3161" s="8" t="inlineStr">
        <is>
          <t>QISSwaps</t>
        </is>
      </c>
      <c r="AG3161" t="n">
        <v>-0.040428</v>
      </c>
    </row>
    <row r="3162">
      <c r="A3162" t="inlineStr">
        <is>
          <t>QIS</t>
        </is>
      </c>
      <c r="B3162" t="inlineStr">
        <is>
          <t>SPXW US 05/23/25 C6020 Index</t>
        </is>
      </c>
      <c r="C3162" t="inlineStr">
        <is>
          <t>SPXW US 05/23/25 C6020 Index</t>
        </is>
      </c>
      <c r="G3162" s="1" t="n">
        <v>-1.694746986156</v>
      </c>
      <c r="H3162" s="1" t="n">
        <v>0.05</v>
      </c>
      <c r="K3162" s="4" t="n">
        <v>100135395.17</v>
      </c>
      <c r="L3162" s="5" t="n">
        <v>4425001</v>
      </c>
      <c r="M3162" s="6" t="n">
        <v>22.62946272</v>
      </c>
      <c r="AB3162" s="8" t="inlineStr">
        <is>
          <t>QISSwaps</t>
        </is>
      </c>
      <c r="AG3162" t="n">
        <v>-0.040428</v>
      </c>
    </row>
    <row r="3163">
      <c r="A3163" t="inlineStr">
        <is>
          <t>QIS</t>
        </is>
      </c>
      <c r="B3163" t="inlineStr">
        <is>
          <t>SPXW US 05/23/25 C6020 Index</t>
        </is>
      </c>
      <c r="C3163" t="inlineStr">
        <is>
          <t>SPXW US 05/23/25 C6020 Index</t>
        </is>
      </c>
      <c r="G3163" s="1" t="n">
        <v>-1.133403905769</v>
      </c>
      <c r="H3163" s="1" t="n">
        <v>0.05</v>
      </c>
      <c r="K3163" s="4" t="n">
        <v>100135395.17</v>
      </c>
      <c r="L3163" s="5" t="n">
        <v>4425001</v>
      </c>
      <c r="M3163" s="6" t="n">
        <v>22.62946272</v>
      </c>
      <c r="AB3163" s="8" t="inlineStr">
        <is>
          <t>QISSwaps</t>
        </is>
      </c>
      <c r="AG3163" t="n">
        <v>-0.040428</v>
      </c>
    </row>
    <row r="3164">
      <c r="A3164" t="inlineStr">
        <is>
          <t>QIS</t>
        </is>
      </c>
      <c r="B3164" t="inlineStr">
        <is>
          <t>SPXW US 05/23/25 C6025 Index</t>
        </is>
      </c>
      <c r="C3164" t="inlineStr">
        <is>
          <t>SPXW US 05/23/25 C6025 Index</t>
        </is>
      </c>
      <c r="G3164" s="1" t="n">
        <v>-1.694746986156</v>
      </c>
      <c r="H3164" s="1" t="n">
        <v>0.075</v>
      </c>
      <c r="K3164" s="4" t="n">
        <v>100135395.17</v>
      </c>
      <c r="L3164" s="5" t="n">
        <v>4425001</v>
      </c>
      <c r="M3164" s="6" t="n">
        <v>22.62946272</v>
      </c>
      <c r="AB3164" s="8" t="inlineStr">
        <is>
          <t>QISSwaps</t>
        </is>
      </c>
      <c r="AG3164" t="n">
        <v>-0.040428</v>
      </c>
    </row>
    <row r="3165">
      <c r="A3165" t="inlineStr">
        <is>
          <t>QIS</t>
        </is>
      </c>
      <c r="B3165" t="inlineStr">
        <is>
          <t>SPXW US 05/23/25 C6025 Index</t>
        </is>
      </c>
      <c r="C3165" t="inlineStr">
        <is>
          <t>SPXW US 05/23/25 C6025 Index</t>
        </is>
      </c>
      <c r="G3165" s="1" t="n">
        <v>-1.133403905769</v>
      </c>
      <c r="H3165" s="1" t="n">
        <v>0.075</v>
      </c>
      <c r="K3165" s="4" t="n">
        <v>100135395.17</v>
      </c>
      <c r="L3165" s="5" t="n">
        <v>4425001</v>
      </c>
      <c r="M3165" s="6" t="n">
        <v>22.62946272</v>
      </c>
      <c r="AB3165" s="8" t="inlineStr">
        <is>
          <t>QISSwaps</t>
        </is>
      </c>
      <c r="AG3165" t="n">
        <v>-0.040428</v>
      </c>
    </row>
    <row r="3166">
      <c r="A3166" t="inlineStr">
        <is>
          <t>QIS</t>
        </is>
      </c>
      <c r="B3166" t="inlineStr">
        <is>
          <t>SPXW US 05/23/25 C6030 Index</t>
        </is>
      </c>
      <c r="C3166" t="inlineStr">
        <is>
          <t>SPXW US 05/23/25 C6030 Index</t>
        </is>
      </c>
      <c r="G3166" s="1" t="n">
        <v>-1.694746986156</v>
      </c>
      <c r="H3166" s="1" t="n">
        <v>0.05</v>
      </c>
      <c r="K3166" s="4" t="n">
        <v>100135395.17</v>
      </c>
      <c r="L3166" s="5" t="n">
        <v>4425001</v>
      </c>
      <c r="M3166" s="6" t="n">
        <v>22.62946272</v>
      </c>
      <c r="AB3166" s="8" t="inlineStr">
        <is>
          <t>QISSwaps</t>
        </is>
      </c>
      <c r="AG3166" t="n">
        <v>-0.040428</v>
      </c>
    </row>
    <row r="3167">
      <c r="A3167" t="inlineStr">
        <is>
          <t>QIS</t>
        </is>
      </c>
      <c r="B3167" t="inlineStr">
        <is>
          <t>SPXW US 05/23/25 C6030 Index</t>
        </is>
      </c>
      <c r="C3167" t="inlineStr">
        <is>
          <t>SPXW US 05/23/25 C6030 Index</t>
        </is>
      </c>
      <c r="G3167" s="1" t="n">
        <v>-1.133403905769</v>
      </c>
      <c r="H3167" s="1" t="n">
        <v>0.05</v>
      </c>
      <c r="K3167" s="4" t="n">
        <v>100135395.17</v>
      </c>
      <c r="L3167" s="5" t="n">
        <v>4425001</v>
      </c>
      <c r="M3167" s="6" t="n">
        <v>22.62946272</v>
      </c>
      <c r="AB3167" s="8" t="inlineStr">
        <is>
          <t>QISSwaps</t>
        </is>
      </c>
      <c r="AG3167" t="n">
        <v>-0.040428</v>
      </c>
    </row>
    <row r="3168">
      <c r="A3168" t="inlineStr">
        <is>
          <t>QIS</t>
        </is>
      </c>
      <c r="B3168" t="inlineStr">
        <is>
          <t>SPXW US 05/23/25 C6035 Index</t>
        </is>
      </c>
      <c r="C3168" t="inlineStr">
        <is>
          <t>SPXW US 05/23/25 C6035 Index</t>
        </is>
      </c>
      <c r="G3168" s="1" t="n">
        <v>-1.133403905769</v>
      </c>
      <c r="H3168" s="1" t="n">
        <v>0.05</v>
      </c>
      <c r="K3168" s="4" t="n">
        <v>100135395.17</v>
      </c>
      <c r="L3168" s="5" t="n">
        <v>4425001</v>
      </c>
      <c r="M3168" s="6" t="n">
        <v>22.62946272</v>
      </c>
      <c r="AB3168" s="8" t="inlineStr">
        <is>
          <t>QISSwaps</t>
        </is>
      </c>
      <c r="AG3168" t="n">
        <v>-0.040428</v>
      </c>
    </row>
    <row r="3169">
      <c r="A3169" t="inlineStr">
        <is>
          <t>QIS</t>
        </is>
      </c>
      <c r="B3169" t="inlineStr">
        <is>
          <t>SPXW US 05/23/25 C6035 Index</t>
        </is>
      </c>
      <c r="C3169" t="inlineStr">
        <is>
          <t>SPXW US 05/23/25 C6035 Index</t>
        </is>
      </c>
      <c r="G3169" s="1" t="n">
        <v>-1.694746986156</v>
      </c>
      <c r="H3169" s="1" t="n">
        <v>0.05</v>
      </c>
      <c r="K3169" s="4" t="n">
        <v>100135395.17</v>
      </c>
      <c r="L3169" s="5" t="n">
        <v>4425001</v>
      </c>
      <c r="M3169" s="6" t="n">
        <v>22.62946272</v>
      </c>
      <c r="AB3169" s="8" t="inlineStr">
        <is>
          <t>QISSwaps</t>
        </is>
      </c>
      <c r="AG3169" t="n">
        <v>-0.040428</v>
      </c>
    </row>
    <row r="3170">
      <c r="A3170" t="inlineStr">
        <is>
          <t>QIS</t>
        </is>
      </c>
      <c r="B3170" t="inlineStr">
        <is>
          <t>SPXW US 05/23/25 C6040 Index</t>
        </is>
      </c>
      <c r="C3170" t="inlineStr">
        <is>
          <t>SPXW US 05/23/25 C6040 Index</t>
        </is>
      </c>
      <c r="G3170" s="1" t="n">
        <v>-1.133403905769</v>
      </c>
      <c r="H3170" s="1" t="n">
        <v>0.075</v>
      </c>
      <c r="K3170" s="4" t="n">
        <v>100135395.17</v>
      </c>
      <c r="L3170" s="5" t="n">
        <v>4425001</v>
      </c>
      <c r="M3170" s="6" t="n">
        <v>22.62946272</v>
      </c>
      <c r="AB3170" s="8" t="inlineStr">
        <is>
          <t>QISSwaps</t>
        </is>
      </c>
      <c r="AG3170" t="n">
        <v>-0.040428</v>
      </c>
    </row>
    <row r="3171">
      <c r="A3171" t="inlineStr">
        <is>
          <t>QIS</t>
        </is>
      </c>
      <c r="B3171" t="inlineStr">
        <is>
          <t>SPXW US 05/23/25 C6040 Index</t>
        </is>
      </c>
      <c r="C3171" t="inlineStr">
        <is>
          <t>SPXW US 05/23/25 C6040 Index</t>
        </is>
      </c>
      <c r="G3171" s="1" t="n">
        <v>-1.694746986156</v>
      </c>
      <c r="H3171" s="1" t="n">
        <v>0.075</v>
      </c>
      <c r="K3171" s="4" t="n">
        <v>100135395.17</v>
      </c>
      <c r="L3171" s="5" t="n">
        <v>4425001</v>
      </c>
      <c r="M3171" s="6" t="n">
        <v>22.62946272</v>
      </c>
      <c r="AB3171" s="8" t="inlineStr">
        <is>
          <t>QISSwaps</t>
        </is>
      </c>
      <c r="AG3171" t="n">
        <v>-0.040428</v>
      </c>
    </row>
    <row r="3172">
      <c r="A3172" t="inlineStr">
        <is>
          <t>QIS</t>
        </is>
      </c>
      <c r="B3172" t="inlineStr">
        <is>
          <t>SPXW US 05/23/25 C6045 Index</t>
        </is>
      </c>
      <c r="C3172" t="inlineStr">
        <is>
          <t>SPXW US 05/23/25 C6045 Index</t>
        </is>
      </c>
      <c r="G3172" s="1" t="n">
        <v>-1.133403905769</v>
      </c>
      <c r="H3172" s="1" t="n">
        <v>0.05</v>
      </c>
      <c r="K3172" s="4" t="n">
        <v>100135395.17</v>
      </c>
      <c r="L3172" s="5" t="n">
        <v>4425001</v>
      </c>
      <c r="M3172" s="6" t="n">
        <v>22.62946272</v>
      </c>
      <c r="AB3172" s="8" t="inlineStr">
        <is>
          <t>QISSwaps</t>
        </is>
      </c>
      <c r="AG3172" t="n">
        <v>-0.040428</v>
      </c>
    </row>
    <row r="3173">
      <c r="A3173" t="inlineStr">
        <is>
          <t>QIS</t>
        </is>
      </c>
      <c r="B3173" t="inlineStr">
        <is>
          <t>SPXW US 05/23/25 C6045 Index</t>
        </is>
      </c>
      <c r="C3173" t="inlineStr">
        <is>
          <t>SPXW US 05/23/25 C6045 Index</t>
        </is>
      </c>
      <c r="G3173" s="1" t="n">
        <v>-1.694746986156</v>
      </c>
      <c r="H3173" s="1" t="n">
        <v>0.05</v>
      </c>
      <c r="K3173" s="4" t="n">
        <v>100135395.17</v>
      </c>
      <c r="L3173" s="5" t="n">
        <v>4425001</v>
      </c>
      <c r="M3173" s="6" t="n">
        <v>22.62946272</v>
      </c>
      <c r="AB3173" s="8" t="inlineStr">
        <is>
          <t>QISSwaps</t>
        </is>
      </c>
      <c r="AG3173" t="n">
        <v>-0.040428</v>
      </c>
    </row>
    <row r="3174">
      <c r="A3174" t="inlineStr">
        <is>
          <t>QIS</t>
        </is>
      </c>
      <c r="B3174" t="inlineStr">
        <is>
          <t>SPXW US 05/23/25 C6050 Index</t>
        </is>
      </c>
      <c r="C3174" t="inlineStr">
        <is>
          <t>SPXW US 05/23/25 C6050 Index</t>
        </is>
      </c>
      <c r="G3174" s="1" t="n">
        <v>-1.879362247371</v>
      </c>
      <c r="H3174" s="1" t="n">
        <v>0.075</v>
      </c>
      <c r="K3174" s="4" t="n">
        <v>100135395.17</v>
      </c>
      <c r="L3174" s="5" t="n">
        <v>4425001</v>
      </c>
      <c r="M3174" s="6" t="n">
        <v>22.62946272</v>
      </c>
      <c r="AB3174" s="8" t="inlineStr">
        <is>
          <t>QISSwaps</t>
        </is>
      </c>
      <c r="AG3174" t="n">
        <v>-0.040428</v>
      </c>
    </row>
    <row r="3175">
      <c r="A3175" t="inlineStr">
        <is>
          <t>QIS</t>
        </is>
      </c>
      <c r="B3175" t="inlineStr">
        <is>
          <t>SPXW US 05/23/25 C6050 Index</t>
        </is>
      </c>
      <c r="C3175" t="inlineStr">
        <is>
          <t>SPXW US 05/23/25 C6050 Index</t>
        </is>
      </c>
      <c r="G3175" s="1" t="n">
        <v>-2.81005140402</v>
      </c>
      <c r="H3175" s="1" t="n">
        <v>0.075</v>
      </c>
      <c r="K3175" s="4" t="n">
        <v>100135395.17</v>
      </c>
      <c r="L3175" s="5" t="n">
        <v>4425001</v>
      </c>
      <c r="M3175" s="6" t="n">
        <v>22.62946272</v>
      </c>
      <c r="AB3175" s="8" t="inlineStr">
        <is>
          <t>QISSwaps</t>
        </is>
      </c>
      <c r="AG3175" t="n">
        <v>-0.040428</v>
      </c>
    </row>
    <row r="3176">
      <c r="A3176" t="inlineStr">
        <is>
          <t>QIS</t>
        </is>
      </c>
      <c r="B3176" t="inlineStr">
        <is>
          <t>SPXW US 05/23/25 C6055 Index</t>
        </is>
      </c>
      <c r="C3176" t="inlineStr">
        <is>
          <t>SPXW US 05/23/25 C6055 Index</t>
        </is>
      </c>
      <c r="G3176" s="1" t="n">
        <v>-2.81005140402</v>
      </c>
      <c r="H3176" s="1" t="n">
        <v>0.05</v>
      </c>
      <c r="K3176" s="4" t="n">
        <v>100135395.17</v>
      </c>
      <c r="L3176" s="5" t="n">
        <v>4425001</v>
      </c>
      <c r="M3176" s="6" t="n">
        <v>22.62946272</v>
      </c>
      <c r="AB3176" s="8" t="inlineStr">
        <is>
          <t>QISSwaps</t>
        </is>
      </c>
      <c r="AG3176" t="n">
        <v>-0.040428</v>
      </c>
    </row>
    <row r="3177">
      <c r="A3177" t="inlineStr">
        <is>
          <t>QIS</t>
        </is>
      </c>
      <c r="B3177" t="inlineStr">
        <is>
          <t>SPXW US 05/23/25 C6055 Index</t>
        </is>
      </c>
      <c r="C3177" t="inlineStr">
        <is>
          <t>SPXW US 05/23/25 C6055 Index</t>
        </is>
      </c>
      <c r="G3177" s="1" t="n">
        <v>-1.879362247371</v>
      </c>
      <c r="H3177" s="1" t="n">
        <v>0.05</v>
      </c>
      <c r="K3177" s="4" t="n">
        <v>100135395.17</v>
      </c>
      <c r="L3177" s="5" t="n">
        <v>4425001</v>
      </c>
      <c r="M3177" s="6" t="n">
        <v>22.62946272</v>
      </c>
      <c r="AB3177" s="8" t="inlineStr">
        <is>
          <t>QISSwaps</t>
        </is>
      </c>
      <c r="AG3177" t="n">
        <v>-0.040428</v>
      </c>
    </row>
    <row r="3178">
      <c r="A3178" t="inlineStr">
        <is>
          <t>QIS</t>
        </is>
      </c>
      <c r="B3178" t="inlineStr">
        <is>
          <t>SPXW US 05/23/25 C6060 Index</t>
        </is>
      </c>
      <c r="C3178" t="inlineStr">
        <is>
          <t>SPXW US 05/23/25 C6060 Index</t>
        </is>
      </c>
      <c r="G3178" s="1" t="n">
        <v>-2.81005140402</v>
      </c>
      <c r="H3178" s="1" t="n">
        <v>0.075</v>
      </c>
      <c r="K3178" s="4" t="n">
        <v>100135395.17</v>
      </c>
      <c r="L3178" s="5" t="n">
        <v>4425001</v>
      </c>
      <c r="M3178" s="6" t="n">
        <v>22.62946272</v>
      </c>
      <c r="AB3178" s="8" t="inlineStr">
        <is>
          <t>QISSwaps</t>
        </is>
      </c>
      <c r="AG3178" t="n">
        <v>-0.040428</v>
      </c>
    </row>
    <row r="3179">
      <c r="A3179" t="inlineStr">
        <is>
          <t>QIS</t>
        </is>
      </c>
      <c r="B3179" t="inlineStr">
        <is>
          <t>SPXW US 05/23/25 C6060 Index</t>
        </is>
      </c>
      <c r="C3179" t="inlineStr">
        <is>
          <t>SPXW US 05/23/25 C6060 Index</t>
        </is>
      </c>
      <c r="G3179" s="1" t="n">
        <v>-1.879362247371</v>
      </c>
      <c r="H3179" s="1" t="n">
        <v>0.075</v>
      </c>
      <c r="K3179" s="4" t="n">
        <v>100135395.17</v>
      </c>
      <c r="L3179" s="5" t="n">
        <v>4425001</v>
      </c>
      <c r="M3179" s="6" t="n">
        <v>22.62946272</v>
      </c>
      <c r="AB3179" s="8" t="inlineStr">
        <is>
          <t>QISSwaps</t>
        </is>
      </c>
      <c r="AG3179" t="n">
        <v>-0.040428</v>
      </c>
    </row>
    <row r="3180">
      <c r="A3180" t="inlineStr">
        <is>
          <t>QIS</t>
        </is>
      </c>
      <c r="B3180" t="inlineStr">
        <is>
          <t>SPXW US 05/23/25 C6065 Index</t>
        </is>
      </c>
      <c r="C3180" t="inlineStr">
        <is>
          <t>SPXW US 05/23/25 C6065 Index</t>
        </is>
      </c>
      <c r="G3180" s="1" t="n">
        <v>-2.81005140402</v>
      </c>
      <c r="H3180" s="1" t="n">
        <v>0.05</v>
      </c>
      <c r="K3180" s="4" t="n">
        <v>100135395.17</v>
      </c>
      <c r="L3180" s="5" t="n">
        <v>4425001</v>
      </c>
      <c r="M3180" s="6" t="n">
        <v>22.62946272</v>
      </c>
      <c r="AB3180" s="8" t="inlineStr">
        <is>
          <t>QISSwaps</t>
        </is>
      </c>
      <c r="AG3180" t="n">
        <v>-0.040428</v>
      </c>
    </row>
    <row r="3181">
      <c r="A3181" t="inlineStr">
        <is>
          <t>QIS</t>
        </is>
      </c>
      <c r="B3181" t="inlineStr">
        <is>
          <t>SPXW US 05/23/25 C6065 Index</t>
        </is>
      </c>
      <c r="C3181" t="inlineStr">
        <is>
          <t>SPXW US 05/23/25 C6065 Index</t>
        </is>
      </c>
      <c r="G3181" s="1" t="n">
        <v>-1.879362247371</v>
      </c>
      <c r="H3181" s="1" t="n">
        <v>0.05</v>
      </c>
      <c r="K3181" s="4" t="n">
        <v>100135395.17</v>
      </c>
      <c r="L3181" s="5" t="n">
        <v>4425001</v>
      </c>
      <c r="M3181" s="6" t="n">
        <v>22.62946272</v>
      </c>
      <c r="AB3181" s="8" t="inlineStr">
        <is>
          <t>QISSwaps</t>
        </is>
      </c>
      <c r="AG3181" t="n">
        <v>-0.040428</v>
      </c>
    </row>
    <row r="3182">
      <c r="A3182" t="inlineStr">
        <is>
          <t>QIS</t>
        </is>
      </c>
      <c r="B3182" t="inlineStr">
        <is>
          <t>SPXW US 05/23/25 C6070 Index</t>
        </is>
      </c>
      <c r="C3182" t="inlineStr">
        <is>
          <t>SPXW US 05/23/25 C6070 Index</t>
        </is>
      </c>
      <c r="G3182" s="1" t="n">
        <v>-1.115304417864</v>
      </c>
      <c r="H3182" s="1" t="n">
        <v>0.05</v>
      </c>
      <c r="K3182" s="4" t="n">
        <v>100135395.17</v>
      </c>
      <c r="L3182" s="5" t="n">
        <v>4425001</v>
      </c>
      <c r="M3182" s="6" t="n">
        <v>22.62946272</v>
      </c>
      <c r="AB3182" s="8" t="inlineStr">
        <is>
          <t>QISSwaps</t>
        </is>
      </c>
      <c r="AG3182" t="n">
        <v>-0.040428</v>
      </c>
    </row>
    <row r="3183">
      <c r="A3183" t="inlineStr">
        <is>
          <t>QIS</t>
        </is>
      </c>
      <c r="B3183" t="inlineStr">
        <is>
          <t>SPXW US 05/23/25 C6070 Index</t>
        </is>
      </c>
      <c r="C3183" t="inlineStr">
        <is>
          <t>SPXW US 05/23/25 C6070 Index</t>
        </is>
      </c>
      <c r="G3183" s="1" t="n">
        <v>-0.7459583416020001</v>
      </c>
      <c r="H3183" s="1" t="n">
        <v>0.05</v>
      </c>
      <c r="K3183" s="4" t="n">
        <v>100135395.17</v>
      </c>
      <c r="L3183" s="5" t="n">
        <v>4425001</v>
      </c>
      <c r="M3183" s="6" t="n">
        <v>22.62946272</v>
      </c>
      <c r="AB3183" s="8" t="inlineStr">
        <is>
          <t>QISSwaps</t>
        </is>
      </c>
      <c r="AG3183" t="n">
        <v>-0.040428</v>
      </c>
    </row>
    <row r="3184">
      <c r="A3184" t="inlineStr">
        <is>
          <t>QIS</t>
        </is>
      </c>
      <c r="B3184" t="inlineStr">
        <is>
          <t>SPXW US 05/23/25 C6075 Index</t>
        </is>
      </c>
      <c r="C3184" t="inlineStr">
        <is>
          <t>SPXW US 05/23/25 C6075 Index</t>
        </is>
      </c>
      <c r="G3184" s="1" t="n">
        <v>-0.7459583416020001</v>
      </c>
      <c r="H3184" s="1" t="n">
        <v>0.025</v>
      </c>
      <c r="K3184" s="4" t="n">
        <v>100135395.17</v>
      </c>
      <c r="L3184" s="5" t="n">
        <v>4425001</v>
      </c>
      <c r="M3184" s="6" t="n">
        <v>22.62946272</v>
      </c>
      <c r="AB3184" s="8" t="inlineStr">
        <is>
          <t>QISSwaps</t>
        </is>
      </c>
      <c r="AG3184" t="n">
        <v>-0.040428</v>
      </c>
    </row>
    <row r="3185">
      <c r="A3185" t="inlineStr">
        <is>
          <t>QIS</t>
        </is>
      </c>
      <c r="B3185" t="inlineStr">
        <is>
          <t>SPXW US 05/23/25 C6075 Index</t>
        </is>
      </c>
      <c r="C3185" t="inlineStr">
        <is>
          <t>SPXW US 05/23/25 C6075 Index</t>
        </is>
      </c>
      <c r="G3185" s="1" t="n">
        <v>-1.115304417864</v>
      </c>
      <c r="H3185" s="1" t="n">
        <v>0.025</v>
      </c>
      <c r="K3185" s="4" t="n">
        <v>100135395.17</v>
      </c>
      <c r="L3185" s="5" t="n">
        <v>4425001</v>
      </c>
      <c r="M3185" s="6" t="n">
        <v>22.62946272</v>
      </c>
      <c r="AB3185" s="8" t="inlineStr">
        <is>
          <t>QISSwaps</t>
        </is>
      </c>
      <c r="AG3185" t="n">
        <v>-0.040428</v>
      </c>
    </row>
    <row r="3186">
      <c r="A3186" t="inlineStr">
        <is>
          <t>QIS</t>
        </is>
      </c>
      <c r="B3186" t="inlineStr">
        <is>
          <t>SPXW US 05/23/25 C6080 Index</t>
        </is>
      </c>
      <c r="C3186" t="inlineStr">
        <is>
          <t>SPXW US 05/23/25 C6080 Index</t>
        </is>
      </c>
      <c r="G3186" s="1" t="n">
        <v>-1.115304417864</v>
      </c>
      <c r="H3186" s="1" t="n">
        <v>0.025</v>
      </c>
      <c r="K3186" s="4" t="n">
        <v>100135395.17</v>
      </c>
      <c r="L3186" s="5" t="n">
        <v>4425001</v>
      </c>
      <c r="M3186" s="6" t="n">
        <v>22.62946272</v>
      </c>
      <c r="AB3186" s="8" t="inlineStr">
        <is>
          <t>QISSwaps</t>
        </is>
      </c>
      <c r="AG3186" t="n">
        <v>-0.040428</v>
      </c>
    </row>
    <row r="3187">
      <c r="A3187" t="inlineStr">
        <is>
          <t>QIS</t>
        </is>
      </c>
      <c r="B3187" t="inlineStr">
        <is>
          <t>SPXW US 05/23/25 C6080 Index</t>
        </is>
      </c>
      <c r="C3187" t="inlineStr">
        <is>
          <t>SPXW US 05/23/25 C6080 Index</t>
        </is>
      </c>
      <c r="G3187" s="1" t="n">
        <v>-0.7459583416020001</v>
      </c>
      <c r="H3187" s="1" t="n">
        <v>0.025</v>
      </c>
      <c r="K3187" s="4" t="n">
        <v>100135395.17</v>
      </c>
      <c r="L3187" s="5" t="n">
        <v>4425001</v>
      </c>
      <c r="M3187" s="6" t="n">
        <v>22.62946272</v>
      </c>
      <c r="AB3187" s="8" t="inlineStr">
        <is>
          <t>QISSwaps</t>
        </is>
      </c>
      <c r="AG3187" t="n">
        <v>-0.040428</v>
      </c>
    </row>
    <row r="3188">
      <c r="A3188" t="inlineStr">
        <is>
          <t>QIS</t>
        </is>
      </c>
      <c r="B3188" t="inlineStr">
        <is>
          <t>SPXW US 05/23/25 C6085 Index</t>
        </is>
      </c>
      <c r="C3188" t="inlineStr">
        <is>
          <t>SPXW US 05/23/25 C6085 Index</t>
        </is>
      </c>
      <c r="G3188" s="1" t="n">
        <v>-1.115304417864</v>
      </c>
      <c r="H3188" s="1" t="n">
        <v>0.05</v>
      </c>
      <c r="K3188" s="4" t="n">
        <v>100135395.17</v>
      </c>
      <c r="L3188" s="5" t="n">
        <v>4425001</v>
      </c>
      <c r="M3188" s="6" t="n">
        <v>22.62946272</v>
      </c>
      <c r="AB3188" s="8" t="inlineStr">
        <is>
          <t>QISSwaps</t>
        </is>
      </c>
      <c r="AG3188" t="n">
        <v>-0.040428</v>
      </c>
    </row>
    <row r="3189">
      <c r="A3189" t="inlineStr">
        <is>
          <t>QIS</t>
        </is>
      </c>
      <c r="B3189" t="inlineStr">
        <is>
          <t>SPXW US 05/23/25 C6085 Index</t>
        </is>
      </c>
      <c r="C3189" t="inlineStr">
        <is>
          <t>SPXW US 05/23/25 C6085 Index</t>
        </is>
      </c>
      <c r="G3189" s="1" t="n">
        <v>-0.7459583416020001</v>
      </c>
      <c r="H3189" s="1" t="n">
        <v>0.05</v>
      </c>
      <c r="K3189" s="4" t="n">
        <v>100135395.17</v>
      </c>
      <c r="L3189" s="5" t="n">
        <v>4425001</v>
      </c>
      <c r="M3189" s="6" t="n">
        <v>22.62946272</v>
      </c>
      <c r="AB3189" s="8" t="inlineStr">
        <is>
          <t>QISSwaps</t>
        </is>
      </c>
      <c r="AG3189" t="n">
        <v>-0.040428</v>
      </c>
    </row>
    <row r="3190">
      <c r="A3190" t="inlineStr">
        <is>
          <t>QIS</t>
        </is>
      </c>
      <c r="B3190" t="inlineStr">
        <is>
          <t>SPXW US 05/23/25 C6090 Index</t>
        </is>
      </c>
      <c r="C3190" t="inlineStr">
        <is>
          <t>SPXW US 05/23/25 C6090 Index</t>
        </is>
      </c>
      <c r="G3190" s="1" t="n">
        <v>-1.995520827636</v>
      </c>
      <c r="H3190" s="1" t="n">
        <v>0.05</v>
      </c>
      <c r="K3190" s="4" t="n">
        <v>100135395.17</v>
      </c>
      <c r="L3190" s="5" t="n">
        <v>4425001</v>
      </c>
      <c r="M3190" s="6" t="n">
        <v>22.62946272</v>
      </c>
      <c r="AB3190" s="8" t="inlineStr">
        <is>
          <t>QISSwaps</t>
        </is>
      </c>
      <c r="AG3190" t="n">
        <v>-0.040428</v>
      </c>
    </row>
    <row r="3191">
      <c r="A3191" t="inlineStr">
        <is>
          <t>QIS</t>
        </is>
      </c>
      <c r="B3191" t="inlineStr">
        <is>
          <t>SPXW US 05/23/25 C6090 Index</t>
        </is>
      </c>
      <c r="C3191" t="inlineStr">
        <is>
          <t>SPXW US 05/23/25 C6090 Index</t>
        </is>
      </c>
      <c r="G3191" s="1" t="n">
        <v>-1.33427303622</v>
      </c>
      <c r="H3191" s="1" t="n">
        <v>0.05</v>
      </c>
      <c r="K3191" s="4" t="n">
        <v>100135395.17</v>
      </c>
      <c r="L3191" s="5" t="n">
        <v>4425001</v>
      </c>
      <c r="M3191" s="6" t="n">
        <v>22.62946272</v>
      </c>
      <c r="AB3191" s="8" t="inlineStr">
        <is>
          <t>QISSwaps</t>
        </is>
      </c>
      <c r="AG3191" t="n">
        <v>-0.040428</v>
      </c>
    </row>
    <row r="3192">
      <c r="A3192" t="inlineStr">
        <is>
          <t>QIS</t>
        </is>
      </c>
      <c r="B3192" t="inlineStr">
        <is>
          <t>SPXW US 05/23/25 C6095 Index</t>
        </is>
      </c>
      <c r="C3192" t="inlineStr">
        <is>
          <t>SPXW US 05/23/25 C6095 Index</t>
        </is>
      </c>
      <c r="G3192" s="1" t="n">
        <v>-1.995520827636</v>
      </c>
      <c r="H3192" s="1" t="n">
        <v>0.025</v>
      </c>
      <c r="K3192" s="4" t="n">
        <v>100135395.17</v>
      </c>
      <c r="L3192" s="5" t="n">
        <v>4425001</v>
      </c>
      <c r="M3192" s="6" t="n">
        <v>22.62946272</v>
      </c>
      <c r="AB3192" s="8" t="inlineStr">
        <is>
          <t>QISSwaps</t>
        </is>
      </c>
      <c r="AG3192" t="n">
        <v>-0.040428</v>
      </c>
    </row>
    <row r="3193">
      <c r="A3193" t="inlineStr">
        <is>
          <t>QIS</t>
        </is>
      </c>
      <c r="B3193" t="inlineStr">
        <is>
          <t>SPXW US 05/23/25 C6095 Index</t>
        </is>
      </c>
      <c r="C3193" t="inlineStr">
        <is>
          <t>SPXW US 05/23/25 C6095 Index</t>
        </is>
      </c>
      <c r="G3193" s="1" t="n">
        <v>-1.33427303622</v>
      </c>
      <c r="H3193" s="1" t="n">
        <v>0.025</v>
      </c>
      <c r="K3193" s="4" t="n">
        <v>100135395.17</v>
      </c>
      <c r="L3193" s="5" t="n">
        <v>4425001</v>
      </c>
      <c r="M3193" s="6" t="n">
        <v>22.62946272</v>
      </c>
      <c r="AB3193" s="8" t="inlineStr">
        <is>
          <t>QISSwaps</t>
        </is>
      </c>
      <c r="AG3193" t="n">
        <v>-0.040428</v>
      </c>
    </row>
    <row r="3194">
      <c r="A3194" t="inlineStr">
        <is>
          <t>QIS</t>
        </is>
      </c>
      <c r="B3194" t="inlineStr">
        <is>
          <t>SPXW US 05/23/25 C6100 Index</t>
        </is>
      </c>
      <c r="C3194" t="inlineStr">
        <is>
          <t>SPXW US 05/23/25 C6100 Index</t>
        </is>
      </c>
      <c r="G3194" s="1" t="n">
        <v>-1.93933499163</v>
      </c>
      <c r="H3194" s="1" t="n">
        <v>0.025</v>
      </c>
      <c r="K3194" s="4" t="n">
        <v>100135395.17</v>
      </c>
      <c r="L3194" s="5" t="n">
        <v>4425001</v>
      </c>
      <c r="M3194" s="6" t="n">
        <v>22.62946272</v>
      </c>
      <c r="AB3194" s="8" t="inlineStr">
        <is>
          <t>QISSwaps</t>
        </is>
      </c>
      <c r="AG3194" t="n">
        <v>-0.040428</v>
      </c>
    </row>
    <row r="3195">
      <c r="A3195" t="inlineStr">
        <is>
          <t>QIS</t>
        </is>
      </c>
      <c r="B3195" t="inlineStr">
        <is>
          <t>SPXW US 05/23/25 C6100 Index</t>
        </is>
      </c>
      <c r="C3195" t="inlineStr">
        <is>
          <t>SPXW US 05/23/25 C6100 Index</t>
        </is>
      </c>
      <c r="G3195" s="1" t="n">
        <v>-2.901187999332</v>
      </c>
      <c r="H3195" s="1" t="n">
        <v>0.025</v>
      </c>
      <c r="K3195" s="4" t="n">
        <v>100135395.17</v>
      </c>
      <c r="L3195" s="5" t="n">
        <v>4425001</v>
      </c>
      <c r="M3195" s="6" t="n">
        <v>22.62946272</v>
      </c>
      <c r="AB3195" s="8" t="inlineStr">
        <is>
          <t>QISSwaps</t>
        </is>
      </c>
      <c r="AG3195" t="n">
        <v>-0.040428</v>
      </c>
    </row>
    <row r="3196">
      <c r="A3196" t="inlineStr">
        <is>
          <t>QIS</t>
        </is>
      </c>
      <c r="B3196" t="inlineStr">
        <is>
          <t>SPXW US 05/23/25 C6105 Index</t>
        </is>
      </c>
      <c r="C3196" t="inlineStr">
        <is>
          <t>SPXW US 05/23/25 C6105 Index</t>
        </is>
      </c>
      <c r="G3196" s="1" t="n">
        <v>-1.995520827636</v>
      </c>
      <c r="H3196" s="1" t="n">
        <v>0.025</v>
      </c>
      <c r="K3196" s="4" t="n">
        <v>100135395.17</v>
      </c>
      <c r="L3196" s="5" t="n">
        <v>4425001</v>
      </c>
      <c r="M3196" s="6" t="n">
        <v>22.62946272</v>
      </c>
      <c r="AB3196" s="8" t="inlineStr">
        <is>
          <t>QISSwaps</t>
        </is>
      </c>
      <c r="AG3196" t="n">
        <v>-0.040428</v>
      </c>
    </row>
    <row r="3197">
      <c r="A3197" t="inlineStr">
        <is>
          <t>QIS</t>
        </is>
      </c>
      <c r="B3197" t="inlineStr">
        <is>
          <t>SPXW US 05/23/25 C6105 Index</t>
        </is>
      </c>
      <c r="C3197" t="inlineStr">
        <is>
          <t>SPXW US 05/23/25 C6105 Index</t>
        </is>
      </c>
      <c r="G3197" s="1" t="n">
        <v>-1.33427303622</v>
      </c>
      <c r="H3197" s="1" t="n">
        <v>0.025</v>
      </c>
      <c r="K3197" s="4" t="n">
        <v>100135395.17</v>
      </c>
      <c r="L3197" s="5" t="n">
        <v>4425001</v>
      </c>
      <c r="M3197" s="6" t="n">
        <v>22.62946272</v>
      </c>
      <c r="AB3197" s="8" t="inlineStr">
        <is>
          <t>QISSwaps</t>
        </is>
      </c>
      <c r="AG3197" t="n">
        <v>-0.040428</v>
      </c>
    </row>
    <row r="3198">
      <c r="A3198" t="inlineStr">
        <is>
          <t>QIS</t>
        </is>
      </c>
      <c r="B3198" t="inlineStr">
        <is>
          <t>SPXW US 05/23/25 C6110 Index</t>
        </is>
      </c>
      <c r="C3198" t="inlineStr">
        <is>
          <t>SPXW US 05/23/25 C6110 Index</t>
        </is>
      </c>
      <c r="G3198" s="1" t="n">
        <v>-2.901187999332</v>
      </c>
      <c r="H3198" s="1" t="n">
        <v>0.025</v>
      </c>
      <c r="K3198" s="4" t="n">
        <v>100135395.17</v>
      </c>
      <c r="L3198" s="5" t="n">
        <v>4425001</v>
      </c>
      <c r="M3198" s="6" t="n">
        <v>22.62946272</v>
      </c>
      <c r="AB3198" s="8" t="inlineStr">
        <is>
          <t>QISSwaps</t>
        </is>
      </c>
      <c r="AG3198" t="n">
        <v>-0.040428</v>
      </c>
    </row>
    <row r="3199">
      <c r="A3199" t="inlineStr">
        <is>
          <t>QIS</t>
        </is>
      </c>
      <c r="B3199" t="inlineStr">
        <is>
          <t>SPXW US 05/23/25 C6110 Index</t>
        </is>
      </c>
      <c r="C3199" t="inlineStr">
        <is>
          <t>SPXW US 05/23/25 C6110 Index</t>
        </is>
      </c>
      <c r="G3199" s="1" t="n">
        <v>-1.93933499163</v>
      </c>
      <c r="H3199" s="1" t="n">
        <v>0.025</v>
      </c>
      <c r="K3199" s="4" t="n">
        <v>100135395.17</v>
      </c>
      <c r="L3199" s="5" t="n">
        <v>4425001</v>
      </c>
      <c r="M3199" s="6" t="n">
        <v>22.62946272</v>
      </c>
      <c r="AB3199" s="8" t="inlineStr">
        <is>
          <t>QISSwaps</t>
        </is>
      </c>
      <c r="AG3199" t="n">
        <v>-0.040428</v>
      </c>
    </row>
    <row r="3200">
      <c r="A3200" t="inlineStr">
        <is>
          <t>QIS</t>
        </is>
      </c>
      <c r="B3200" t="inlineStr">
        <is>
          <t>SPXW US 05/23/25 C6115 Index</t>
        </is>
      </c>
      <c r="C3200" t="inlineStr">
        <is>
          <t>SPXW US 05/23/25 C6115 Index</t>
        </is>
      </c>
      <c r="G3200" s="1" t="n">
        <v>-1.33427303622</v>
      </c>
      <c r="H3200" s="1" t="n">
        <v>0.025</v>
      </c>
      <c r="K3200" s="4" t="n">
        <v>100135395.17</v>
      </c>
      <c r="L3200" s="5" t="n">
        <v>4425001</v>
      </c>
      <c r="M3200" s="6" t="n">
        <v>22.62946272</v>
      </c>
      <c r="AB3200" s="8" t="inlineStr">
        <is>
          <t>QISSwaps</t>
        </is>
      </c>
      <c r="AG3200" t="n">
        <v>-0.040428</v>
      </c>
    </row>
    <row r="3201">
      <c r="A3201" t="inlineStr">
        <is>
          <t>QIS</t>
        </is>
      </c>
      <c r="B3201" t="inlineStr">
        <is>
          <t>SPXW US 05/23/25 C6115 Index</t>
        </is>
      </c>
      <c r="C3201" t="inlineStr">
        <is>
          <t>SPXW US 05/23/25 C6115 Index</t>
        </is>
      </c>
      <c r="G3201" s="1" t="n">
        <v>-1.995520827636</v>
      </c>
      <c r="H3201" s="1" t="n">
        <v>0.025</v>
      </c>
      <c r="K3201" s="4" t="n">
        <v>100135395.17</v>
      </c>
      <c r="L3201" s="5" t="n">
        <v>4425001</v>
      </c>
      <c r="M3201" s="6" t="n">
        <v>22.62946272</v>
      </c>
      <c r="AB3201" s="8" t="inlineStr">
        <is>
          <t>QISSwaps</t>
        </is>
      </c>
      <c r="AG3201" t="n">
        <v>-0.040428</v>
      </c>
    </row>
    <row r="3202">
      <c r="A3202" t="inlineStr">
        <is>
          <t>QIS</t>
        </is>
      </c>
      <c r="B3202" t="inlineStr">
        <is>
          <t>SPXW US 05/23/25 C6120 Index</t>
        </is>
      </c>
      <c r="C3202" t="inlineStr">
        <is>
          <t>SPXW US 05/23/25 C6120 Index</t>
        </is>
      </c>
      <c r="G3202" s="1" t="n">
        <v>-2.901187999332</v>
      </c>
      <c r="H3202" s="1" t="n">
        <v>0.025</v>
      </c>
      <c r="K3202" s="4" t="n">
        <v>100135395.17</v>
      </c>
      <c r="L3202" s="5" t="n">
        <v>4425001</v>
      </c>
      <c r="M3202" s="6" t="n">
        <v>22.62946272</v>
      </c>
      <c r="AB3202" s="8" t="inlineStr">
        <is>
          <t>QISSwaps</t>
        </is>
      </c>
      <c r="AG3202" t="n">
        <v>-0.040428</v>
      </c>
    </row>
    <row r="3203">
      <c r="A3203" t="inlineStr">
        <is>
          <t>QIS</t>
        </is>
      </c>
      <c r="B3203" t="inlineStr">
        <is>
          <t>SPXW US 05/23/25 C6120 Index</t>
        </is>
      </c>
      <c r="C3203" t="inlineStr">
        <is>
          <t>SPXW US 05/23/25 C6120 Index</t>
        </is>
      </c>
      <c r="G3203" s="1" t="n">
        <v>-1.93933499163</v>
      </c>
      <c r="H3203" s="1" t="n">
        <v>0.025</v>
      </c>
      <c r="K3203" s="4" t="n">
        <v>100135395.17</v>
      </c>
      <c r="L3203" s="5" t="n">
        <v>4425001</v>
      </c>
      <c r="M3203" s="6" t="n">
        <v>22.62946272</v>
      </c>
      <c r="AB3203" s="8" t="inlineStr">
        <is>
          <t>QISSwaps</t>
        </is>
      </c>
      <c r="AG3203" t="n">
        <v>-0.040428</v>
      </c>
    </row>
    <row r="3204">
      <c r="A3204" t="inlineStr">
        <is>
          <t>QIS</t>
        </is>
      </c>
      <c r="B3204" t="inlineStr">
        <is>
          <t>SPXW US 05/23/25 C6125 Index</t>
        </is>
      </c>
      <c r="C3204" t="inlineStr">
        <is>
          <t>SPXW US 05/23/25 C6125 Index</t>
        </is>
      </c>
      <c r="G3204" s="1" t="n">
        <v>-1.93933499163</v>
      </c>
      <c r="H3204" s="1" t="n">
        <v>0.025</v>
      </c>
      <c r="K3204" s="4" t="n">
        <v>100135395.17</v>
      </c>
      <c r="L3204" s="5" t="n">
        <v>4425001</v>
      </c>
      <c r="M3204" s="6" t="n">
        <v>22.62946272</v>
      </c>
      <c r="AB3204" s="8" t="inlineStr">
        <is>
          <t>QISSwaps</t>
        </is>
      </c>
      <c r="AG3204" t="n">
        <v>-0.040428</v>
      </c>
    </row>
    <row r="3205">
      <c r="A3205" t="inlineStr">
        <is>
          <t>QIS</t>
        </is>
      </c>
      <c r="B3205" t="inlineStr">
        <is>
          <t>SPXW US 05/23/25 C6125 Index</t>
        </is>
      </c>
      <c r="C3205" t="inlineStr">
        <is>
          <t>SPXW US 05/23/25 C6125 Index</t>
        </is>
      </c>
      <c r="G3205" s="1" t="n">
        <v>-2.901187999332</v>
      </c>
      <c r="H3205" s="1" t="n">
        <v>0.025</v>
      </c>
      <c r="K3205" s="4" t="n">
        <v>100135395.17</v>
      </c>
      <c r="L3205" s="5" t="n">
        <v>4425001</v>
      </c>
      <c r="M3205" s="6" t="n">
        <v>22.62946272</v>
      </c>
      <c r="AB3205" s="8" t="inlineStr">
        <is>
          <t>QISSwaps</t>
        </is>
      </c>
      <c r="AG3205" t="n">
        <v>-0.040428</v>
      </c>
    </row>
    <row r="3206">
      <c r="A3206" t="inlineStr">
        <is>
          <t>QIS</t>
        </is>
      </c>
      <c r="B3206" t="inlineStr">
        <is>
          <t>SPXW US 05/23/25 C6130 Index</t>
        </is>
      </c>
      <c r="C3206" t="inlineStr">
        <is>
          <t>SPXW US 05/23/25 C6130 Index</t>
        </is>
      </c>
      <c r="G3206" s="1" t="n">
        <v>-1.93933499163</v>
      </c>
      <c r="H3206" s="1" t="n">
        <v>0.025</v>
      </c>
      <c r="K3206" s="4" t="n">
        <v>100135395.17</v>
      </c>
      <c r="L3206" s="5" t="n">
        <v>4425001</v>
      </c>
      <c r="M3206" s="6" t="n">
        <v>22.62946272</v>
      </c>
      <c r="AB3206" s="8" t="inlineStr">
        <is>
          <t>QISSwaps</t>
        </is>
      </c>
      <c r="AG3206" t="n">
        <v>-0.040428</v>
      </c>
    </row>
    <row r="3207">
      <c r="A3207" t="inlineStr">
        <is>
          <t>QIS</t>
        </is>
      </c>
      <c r="B3207" t="inlineStr">
        <is>
          <t>SPXW US 05/23/25 C6130 Index</t>
        </is>
      </c>
      <c r="C3207" t="inlineStr">
        <is>
          <t>SPXW US 05/23/25 C6130 Index</t>
        </is>
      </c>
      <c r="G3207" s="1" t="n">
        <v>-2.901187999332</v>
      </c>
      <c r="H3207" s="1" t="n">
        <v>0.025</v>
      </c>
      <c r="K3207" s="4" t="n">
        <v>100135395.17</v>
      </c>
      <c r="L3207" s="5" t="n">
        <v>4425001</v>
      </c>
      <c r="M3207" s="6" t="n">
        <v>22.62946272</v>
      </c>
      <c r="AB3207" s="8" t="inlineStr">
        <is>
          <t>QISSwaps</t>
        </is>
      </c>
      <c r="AG3207" t="n">
        <v>-0.040428</v>
      </c>
    </row>
    <row r="3208">
      <c r="A3208" t="inlineStr">
        <is>
          <t>QIS</t>
        </is>
      </c>
      <c r="B3208" t="inlineStr">
        <is>
          <t>SPXW US 05/23/25 C6135 Index</t>
        </is>
      </c>
      <c r="C3208" t="inlineStr">
        <is>
          <t>SPXW US 05/23/25 C6135 Index</t>
        </is>
      </c>
      <c r="G3208" s="1" t="n">
        <v>-1.33427303622</v>
      </c>
      <c r="H3208" s="1" t="n">
        <v>0.025</v>
      </c>
      <c r="K3208" s="4" t="n">
        <v>100135395.17</v>
      </c>
      <c r="L3208" s="5" t="n">
        <v>4425001</v>
      </c>
      <c r="M3208" s="6" t="n">
        <v>22.62946272</v>
      </c>
      <c r="AB3208" s="8" t="inlineStr">
        <is>
          <t>QISSwaps</t>
        </is>
      </c>
      <c r="AG3208" t="n">
        <v>-0.040428</v>
      </c>
    </row>
    <row r="3209">
      <c r="A3209" t="inlineStr">
        <is>
          <t>QIS</t>
        </is>
      </c>
      <c r="B3209" t="inlineStr">
        <is>
          <t>SPXW US 05/23/25 C6135 Index</t>
        </is>
      </c>
      <c r="C3209" t="inlineStr">
        <is>
          <t>SPXW US 05/23/25 C6135 Index</t>
        </is>
      </c>
      <c r="G3209" s="1" t="n">
        <v>-1.995520827636</v>
      </c>
      <c r="H3209" s="1" t="n">
        <v>0.025</v>
      </c>
      <c r="K3209" s="4" t="n">
        <v>100135395.17</v>
      </c>
      <c r="L3209" s="5" t="n">
        <v>4425001</v>
      </c>
      <c r="M3209" s="6" t="n">
        <v>22.62946272</v>
      </c>
      <c r="AB3209" s="8" t="inlineStr">
        <is>
          <t>QISSwaps</t>
        </is>
      </c>
      <c r="AG3209" t="n">
        <v>-0.040428</v>
      </c>
    </row>
    <row r="3210">
      <c r="A3210" t="inlineStr">
        <is>
          <t>QIS</t>
        </is>
      </c>
      <c r="B3210" t="inlineStr">
        <is>
          <t>SPXW US 05/23/25 C6140 Index</t>
        </is>
      </c>
      <c r="C3210" t="inlineStr">
        <is>
          <t>SPXW US 05/23/25 C6140 Index</t>
        </is>
      </c>
      <c r="G3210" s="1" t="n">
        <v>-1.93933499163</v>
      </c>
      <c r="H3210" s="1" t="n">
        <v>0.025</v>
      </c>
      <c r="K3210" s="4" t="n">
        <v>100135395.17</v>
      </c>
      <c r="L3210" s="5" t="n">
        <v>4425001</v>
      </c>
      <c r="M3210" s="6" t="n">
        <v>22.62946272</v>
      </c>
      <c r="AB3210" s="8" t="inlineStr">
        <is>
          <t>QISSwaps</t>
        </is>
      </c>
      <c r="AG3210" t="n">
        <v>-0.040428</v>
      </c>
    </row>
    <row r="3211">
      <c r="A3211" t="inlineStr">
        <is>
          <t>QIS</t>
        </is>
      </c>
      <c r="B3211" t="inlineStr">
        <is>
          <t>SPXW US 05/23/25 C6140 Index</t>
        </is>
      </c>
      <c r="C3211" t="inlineStr">
        <is>
          <t>SPXW US 05/23/25 C6140 Index</t>
        </is>
      </c>
      <c r="G3211" s="1" t="n">
        <v>-2.901187999332</v>
      </c>
      <c r="H3211" s="1" t="n">
        <v>0.025</v>
      </c>
      <c r="K3211" s="4" t="n">
        <v>100135395.17</v>
      </c>
      <c r="L3211" s="5" t="n">
        <v>4425001</v>
      </c>
      <c r="M3211" s="6" t="n">
        <v>22.62946272</v>
      </c>
      <c r="AB3211" s="8" t="inlineStr">
        <is>
          <t>QISSwaps</t>
        </is>
      </c>
      <c r="AG3211" t="n">
        <v>-0.040428</v>
      </c>
    </row>
    <row r="3212">
      <c r="A3212" t="inlineStr">
        <is>
          <t>QIS</t>
        </is>
      </c>
      <c r="B3212" t="inlineStr">
        <is>
          <t>SPXW US 05/23/25 C6150 Index</t>
        </is>
      </c>
      <c r="C3212" t="inlineStr">
        <is>
          <t>SPXW US 05/23/25 C6150 Index</t>
        </is>
      </c>
      <c r="G3212" s="1" t="n">
        <v>-1.785883581468</v>
      </c>
      <c r="H3212" s="1" t="n">
        <v>0.025</v>
      </c>
      <c r="K3212" s="4" t="n">
        <v>100135395.17</v>
      </c>
      <c r="L3212" s="5" t="n">
        <v>4425001</v>
      </c>
      <c r="M3212" s="6" t="n">
        <v>22.62946272</v>
      </c>
      <c r="AB3212" s="8" t="inlineStr">
        <is>
          <t>QISSwaps</t>
        </is>
      </c>
      <c r="AG3212" t="n">
        <v>-0.040428</v>
      </c>
    </row>
    <row r="3213">
      <c r="A3213" t="inlineStr">
        <is>
          <t>QIS</t>
        </is>
      </c>
      <c r="B3213" t="inlineStr">
        <is>
          <t>SPXW US 05/23/25 C6150 Index</t>
        </is>
      </c>
      <c r="C3213" t="inlineStr">
        <is>
          <t>SPXW US 05/23/25 C6150 Index</t>
        </is>
      </c>
      <c r="G3213" s="1" t="n">
        <v>-1.193376650028</v>
      </c>
      <c r="H3213" s="1" t="n">
        <v>0.025</v>
      </c>
      <c r="K3213" s="4" t="n">
        <v>100135395.17</v>
      </c>
      <c r="L3213" s="5" t="n">
        <v>4425001</v>
      </c>
      <c r="M3213" s="6" t="n">
        <v>22.62946272</v>
      </c>
      <c r="AB3213" s="8" t="inlineStr">
        <is>
          <t>QISSwaps</t>
        </is>
      </c>
      <c r="AG3213" t="n">
        <v>-0.040428</v>
      </c>
    </row>
    <row r="3214">
      <c r="A3214" t="inlineStr">
        <is>
          <t>QIS</t>
        </is>
      </c>
      <c r="B3214" t="inlineStr">
        <is>
          <t>SPXW US 05/23/25 C6160 Index</t>
        </is>
      </c>
      <c r="C3214" t="inlineStr">
        <is>
          <t>SPXW US 05/23/25 C6160 Index</t>
        </is>
      </c>
      <c r="G3214" s="1" t="n">
        <v>-1.785883581468</v>
      </c>
      <c r="H3214" s="1" t="n">
        <v>0.025</v>
      </c>
      <c r="K3214" s="4" t="n">
        <v>100135395.17</v>
      </c>
      <c r="L3214" s="5" t="n">
        <v>4425001</v>
      </c>
      <c r="M3214" s="6" t="n">
        <v>22.62946272</v>
      </c>
      <c r="AB3214" s="8" t="inlineStr">
        <is>
          <t>QISSwaps</t>
        </is>
      </c>
      <c r="AG3214" t="n">
        <v>-0.040428</v>
      </c>
    </row>
    <row r="3215">
      <c r="A3215" t="inlineStr">
        <is>
          <t>QIS</t>
        </is>
      </c>
      <c r="B3215" t="inlineStr">
        <is>
          <t>SPXW US 05/23/25 C6160 Index</t>
        </is>
      </c>
      <c r="C3215" t="inlineStr">
        <is>
          <t>SPXW US 05/23/25 C6160 Index</t>
        </is>
      </c>
      <c r="G3215" s="1" t="n">
        <v>-1.193376650028</v>
      </c>
      <c r="H3215" s="1" t="n">
        <v>0.025</v>
      </c>
      <c r="K3215" s="4" t="n">
        <v>100135395.17</v>
      </c>
      <c r="L3215" s="5" t="n">
        <v>4425001</v>
      </c>
      <c r="M3215" s="6" t="n">
        <v>22.62946272</v>
      </c>
      <c r="AB3215" s="8" t="inlineStr">
        <is>
          <t>QISSwaps</t>
        </is>
      </c>
      <c r="AG3215" t="n">
        <v>-0.040428</v>
      </c>
    </row>
    <row r="3216">
      <c r="A3216" t="inlineStr">
        <is>
          <t>QIS</t>
        </is>
      </c>
      <c r="B3216" t="inlineStr">
        <is>
          <t>SPXW US 05/23/25 C6170 Index</t>
        </is>
      </c>
      <c r="C3216" t="inlineStr">
        <is>
          <t>SPXW US 05/23/25 C6170 Index</t>
        </is>
      </c>
      <c r="G3216" s="1" t="n">
        <v>-1.785883581468</v>
      </c>
      <c r="H3216" s="1" t="n">
        <v>0.025</v>
      </c>
      <c r="K3216" s="4" t="n">
        <v>100135395.17</v>
      </c>
      <c r="L3216" s="5" t="n">
        <v>4425001</v>
      </c>
      <c r="M3216" s="6" t="n">
        <v>22.62946272</v>
      </c>
      <c r="AB3216" s="8" t="inlineStr">
        <is>
          <t>QISSwaps</t>
        </is>
      </c>
      <c r="AG3216" t="n">
        <v>-0.040428</v>
      </c>
    </row>
    <row r="3217">
      <c r="A3217" t="inlineStr">
        <is>
          <t>QIS</t>
        </is>
      </c>
      <c r="B3217" t="inlineStr">
        <is>
          <t>SPXW US 05/23/25 C6170 Index</t>
        </is>
      </c>
      <c r="C3217" t="inlineStr">
        <is>
          <t>SPXW US 05/23/25 C6170 Index</t>
        </is>
      </c>
      <c r="G3217" s="1" t="n">
        <v>-1.193376650028</v>
      </c>
      <c r="H3217" s="1" t="n">
        <v>0.025</v>
      </c>
      <c r="K3217" s="4" t="n">
        <v>100135395.17</v>
      </c>
      <c r="L3217" s="5" t="n">
        <v>4425001</v>
      </c>
      <c r="M3217" s="6" t="n">
        <v>22.62946272</v>
      </c>
      <c r="AB3217" s="8" t="inlineStr">
        <is>
          <t>QISSwaps</t>
        </is>
      </c>
      <c r="AG3217" t="n">
        <v>-0.040428</v>
      </c>
    </row>
    <row r="3218">
      <c r="A3218" t="inlineStr">
        <is>
          <t>QIS</t>
        </is>
      </c>
      <c r="B3218" t="inlineStr">
        <is>
          <t>SPXW US 05/23/25 C6175 Index</t>
        </is>
      </c>
      <c r="C3218" t="inlineStr">
        <is>
          <t>SPXW US 05/23/25 C6175 Index</t>
        </is>
      </c>
      <c r="G3218" s="1" t="n">
        <v>-1.193376650028</v>
      </c>
      <c r="H3218" s="1" t="n">
        <v>0.025</v>
      </c>
      <c r="K3218" s="4" t="n">
        <v>100135395.17</v>
      </c>
      <c r="L3218" s="5" t="n">
        <v>4425001</v>
      </c>
      <c r="M3218" s="6" t="n">
        <v>22.62946272</v>
      </c>
      <c r="AB3218" s="8" t="inlineStr">
        <is>
          <t>QISSwaps</t>
        </is>
      </c>
      <c r="AG3218" t="n">
        <v>-0.040428</v>
      </c>
    </row>
    <row r="3219">
      <c r="A3219" t="inlineStr">
        <is>
          <t>QIS</t>
        </is>
      </c>
      <c r="B3219" t="inlineStr">
        <is>
          <t>SPXW US 05/23/25 C6175 Index</t>
        </is>
      </c>
      <c r="C3219" t="inlineStr">
        <is>
          <t>SPXW US 05/23/25 C6175 Index</t>
        </is>
      </c>
      <c r="G3219" s="1" t="n">
        <v>-1.785883581468</v>
      </c>
      <c r="H3219" s="1" t="n">
        <v>0.025</v>
      </c>
      <c r="K3219" s="4" t="n">
        <v>100135395.17</v>
      </c>
      <c r="L3219" s="5" t="n">
        <v>4425001</v>
      </c>
      <c r="M3219" s="6" t="n">
        <v>22.62946272</v>
      </c>
      <c r="AB3219" s="8" t="inlineStr">
        <is>
          <t>QISSwaps</t>
        </is>
      </c>
      <c r="AG3219" t="n">
        <v>-0.040428</v>
      </c>
    </row>
    <row r="3220">
      <c r="A3220" t="inlineStr">
        <is>
          <t>QIS</t>
        </is>
      </c>
      <c r="B3220" t="inlineStr">
        <is>
          <t>SPXW US 05/23/25 C6180 Index</t>
        </is>
      </c>
      <c r="C3220" t="inlineStr">
        <is>
          <t>SPXW US 05/23/25 C6180 Index</t>
        </is>
      </c>
      <c r="G3220" s="1" t="n">
        <v>-1.785883581468</v>
      </c>
      <c r="H3220" s="1" t="n">
        <v>0.025</v>
      </c>
      <c r="K3220" s="4" t="n">
        <v>100135395.17</v>
      </c>
      <c r="L3220" s="5" t="n">
        <v>4425001</v>
      </c>
      <c r="M3220" s="6" t="n">
        <v>22.62946272</v>
      </c>
      <c r="AB3220" s="8" t="inlineStr">
        <is>
          <t>QISSwaps</t>
        </is>
      </c>
      <c r="AG3220" t="n">
        <v>-0.040428</v>
      </c>
    </row>
    <row r="3221">
      <c r="A3221" t="inlineStr">
        <is>
          <t>QIS</t>
        </is>
      </c>
      <c r="B3221" t="inlineStr">
        <is>
          <t>SPXW US 05/23/25 C6180 Index</t>
        </is>
      </c>
      <c r="C3221" t="inlineStr">
        <is>
          <t>SPXW US 05/23/25 C6180 Index</t>
        </is>
      </c>
      <c r="G3221" s="1" t="n">
        <v>-1.193376650028</v>
      </c>
      <c r="H3221" s="1" t="n">
        <v>0.025</v>
      </c>
      <c r="K3221" s="4" t="n">
        <v>100135395.17</v>
      </c>
      <c r="L3221" s="5" t="n">
        <v>4425001</v>
      </c>
      <c r="M3221" s="6" t="n">
        <v>22.62946272</v>
      </c>
      <c r="AB3221" s="8" t="inlineStr">
        <is>
          <t>QISSwaps</t>
        </is>
      </c>
      <c r="AG3221" t="n">
        <v>-0.040428</v>
      </c>
    </row>
    <row r="3222">
      <c r="A3222" t="inlineStr">
        <is>
          <t>QIS</t>
        </is>
      </c>
      <c r="B3222" t="inlineStr">
        <is>
          <t>SPXW US 05/23/25 C6190 Index</t>
        </is>
      </c>
      <c r="C3222" t="inlineStr">
        <is>
          <t>SPXW US 05/23/25 C6190 Index</t>
        </is>
      </c>
      <c r="G3222" s="1" t="n">
        <v>-1.785883581468</v>
      </c>
      <c r="H3222" s="1" t="n">
        <v>0.025</v>
      </c>
      <c r="K3222" s="4" t="n">
        <v>100135395.17</v>
      </c>
      <c r="L3222" s="5" t="n">
        <v>4425001</v>
      </c>
      <c r="M3222" s="6" t="n">
        <v>22.62946272</v>
      </c>
      <c r="AB3222" s="8" t="inlineStr">
        <is>
          <t>QISSwaps</t>
        </is>
      </c>
      <c r="AG3222" t="n">
        <v>-0.040428</v>
      </c>
    </row>
    <row r="3223">
      <c r="A3223" t="inlineStr">
        <is>
          <t>QIS</t>
        </is>
      </c>
      <c r="B3223" t="inlineStr">
        <is>
          <t>SPXW US 05/23/25 C6190 Index</t>
        </is>
      </c>
      <c r="C3223" t="inlineStr">
        <is>
          <t>SPXW US 05/23/25 C6190 Index</t>
        </is>
      </c>
      <c r="G3223" s="1" t="n">
        <v>-1.193376650028</v>
      </c>
      <c r="H3223" s="1" t="n">
        <v>0.025</v>
      </c>
      <c r="K3223" s="4" t="n">
        <v>100135395.17</v>
      </c>
      <c r="L3223" s="5" t="n">
        <v>4425001</v>
      </c>
      <c r="M3223" s="6" t="n">
        <v>22.62946272</v>
      </c>
      <c r="AB3223" s="8" t="inlineStr">
        <is>
          <t>QISSwaps</t>
        </is>
      </c>
      <c r="AG3223" t="n">
        <v>-0.040428</v>
      </c>
    </row>
    <row r="3224">
      <c r="A3224" t="inlineStr">
        <is>
          <t>QIS</t>
        </is>
      </c>
      <c r="B3224" t="inlineStr">
        <is>
          <t>SPXW US 05/23/25 C6200 Index</t>
        </is>
      </c>
      <c r="C3224" t="inlineStr">
        <is>
          <t>SPXW US 05/23/25 C6200 Index</t>
        </is>
      </c>
      <c r="G3224" s="1" t="n">
        <v>-1.785883581468</v>
      </c>
      <c r="H3224" s="1" t="n">
        <v>0.025</v>
      </c>
      <c r="K3224" s="4" t="n">
        <v>100135395.17</v>
      </c>
      <c r="L3224" s="5" t="n">
        <v>4425001</v>
      </c>
      <c r="M3224" s="6" t="n">
        <v>22.62946272</v>
      </c>
      <c r="AB3224" s="8" t="inlineStr">
        <is>
          <t>QISSwaps</t>
        </is>
      </c>
      <c r="AG3224" t="n">
        <v>-0.040428</v>
      </c>
    </row>
    <row r="3225">
      <c r="A3225" t="inlineStr">
        <is>
          <t>QIS</t>
        </is>
      </c>
      <c r="B3225" t="inlineStr">
        <is>
          <t>SPXW US 05/23/25 C6200 Index</t>
        </is>
      </c>
      <c r="C3225" t="inlineStr">
        <is>
          <t>SPXW US 05/23/25 C6200 Index</t>
        </is>
      </c>
      <c r="G3225" s="1" t="n">
        <v>-1.193376650028</v>
      </c>
      <c r="H3225" s="1" t="n">
        <v>0.025</v>
      </c>
      <c r="K3225" s="4" t="n">
        <v>100135395.17</v>
      </c>
      <c r="L3225" s="5" t="n">
        <v>4425001</v>
      </c>
      <c r="M3225" s="6" t="n">
        <v>22.62946272</v>
      </c>
      <c r="AB3225" s="8" t="inlineStr">
        <is>
          <t>QISSwaps</t>
        </is>
      </c>
      <c r="AG3225" t="n">
        <v>-0.040428</v>
      </c>
    </row>
    <row r="3226">
      <c r="A3226" t="inlineStr">
        <is>
          <t>QIS</t>
        </is>
      </c>
      <c r="B3226" t="inlineStr">
        <is>
          <t>SPXW US 05/23/25 C6210 Index</t>
        </is>
      </c>
      <c r="C3226" t="inlineStr">
        <is>
          <t>SPXW US 05/23/25 C6210 Index</t>
        </is>
      </c>
      <c r="G3226" s="1" t="n">
        <v>-0.905667171696</v>
      </c>
      <c r="H3226" s="1" t="n">
        <v>0.025</v>
      </c>
      <c r="K3226" s="4" t="n">
        <v>100135395.17</v>
      </c>
      <c r="L3226" s="5" t="n">
        <v>4425001</v>
      </c>
      <c r="M3226" s="6" t="n">
        <v>22.62946272</v>
      </c>
      <c r="AB3226" s="8" t="inlineStr">
        <is>
          <t>QISSwaps</t>
        </is>
      </c>
      <c r="AG3226" t="n">
        <v>-0.040428</v>
      </c>
    </row>
    <row r="3227">
      <c r="A3227" t="inlineStr">
        <is>
          <t>QIS</t>
        </is>
      </c>
      <c r="B3227" t="inlineStr">
        <is>
          <t>SPXW US 05/23/25 C6210 Index</t>
        </is>
      </c>
      <c r="C3227" t="inlineStr">
        <is>
          <t>SPXW US 05/23/25 C6210 Index</t>
        </is>
      </c>
      <c r="G3227" s="1" t="n">
        <v>-0.60506195541</v>
      </c>
      <c r="H3227" s="1" t="n">
        <v>0.025</v>
      </c>
      <c r="K3227" s="4" t="n">
        <v>100135395.17</v>
      </c>
      <c r="L3227" s="5" t="n">
        <v>4425001</v>
      </c>
      <c r="M3227" s="6" t="n">
        <v>22.62946272</v>
      </c>
      <c r="AB3227" s="8" t="inlineStr">
        <is>
          <t>QISSwaps</t>
        </is>
      </c>
      <c r="AG3227" t="n">
        <v>-0.040428</v>
      </c>
    </row>
    <row r="3228">
      <c r="A3228" t="inlineStr">
        <is>
          <t>QIS</t>
        </is>
      </c>
      <c r="B3228" t="inlineStr">
        <is>
          <t>SPXW US 05/27/25 C5980 Index</t>
        </is>
      </c>
      <c r="C3228" t="inlineStr">
        <is>
          <t>SPXW US 05/27/25 C5980 Index</t>
        </is>
      </c>
      <c r="G3228" s="1" t="n">
        <v>-1.610338700376</v>
      </c>
      <c r="H3228" s="1" t="n">
        <v>1.25</v>
      </c>
      <c r="K3228" s="4" t="n">
        <v>100135395.17</v>
      </c>
      <c r="L3228" s="5" t="n">
        <v>4425001</v>
      </c>
      <c r="M3228" s="6" t="n">
        <v>22.62946272</v>
      </c>
      <c r="AB3228" s="8" t="inlineStr">
        <is>
          <t>QISSwaps</t>
        </is>
      </c>
      <c r="AG3228" t="n">
        <v>-0.040428</v>
      </c>
    </row>
    <row r="3229">
      <c r="A3229" t="inlineStr">
        <is>
          <t>QIS</t>
        </is>
      </c>
      <c r="B3229" t="inlineStr">
        <is>
          <t>SPXW US 05/27/25 C5980 Index</t>
        </is>
      </c>
      <c r="C3229" t="inlineStr">
        <is>
          <t>SPXW US 05/27/25 C5980 Index</t>
        </is>
      </c>
      <c r="G3229" s="1" t="n">
        <v>-1.075585611432</v>
      </c>
      <c r="H3229" s="1" t="n">
        <v>1.25</v>
      </c>
      <c r="K3229" s="4" t="n">
        <v>100135395.17</v>
      </c>
      <c r="L3229" s="5" t="n">
        <v>4425001</v>
      </c>
      <c r="M3229" s="6" t="n">
        <v>22.62946272</v>
      </c>
      <c r="AB3229" s="8" t="inlineStr">
        <is>
          <t>QISSwaps</t>
        </is>
      </c>
      <c r="AG3229" t="n">
        <v>-0.040428</v>
      </c>
    </row>
    <row r="3230">
      <c r="A3230" t="inlineStr">
        <is>
          <t>QIS</t>
        </is>
      </c>
      <c r="B3230" t="inlineStr">
        <is>
          <t>SPXW US 05/27/25 C5985 Index</t>
        </is>
      </c>
      <c r="C3230" t="inlineStr">
        <is>
          <t>SPXW US 05/27/25 C5985 Index</t>
        </is>
      </c>
      <c r="G3230" s="1" t="n">
        <v>-1.075585611432</v>
      </c>
      <c r="H3230" s="1" t="n">
        <v>1.05</v>
      </c>
      <c r="K3230" s="4" t="n">
        <v>100135395.17</v>
      </c>
      <c r="L3230" s="5" t="n">
        <v>4425001</v>
      </c>
      <c r="M3230" s="6" t="n">
        <v>22.62946272</v>
      </c>
      <c r="AB3230" s="8" t="inlineStr">
        <is>
          <t>QISSwaps</t>
        </is>
      </c>
      <c r="AG3230" t="n">
        <v>-0.040428</v>
      </c>
    </row>
    <row r="3231">
      <c r="A3231" t="inlineStr">
        <is>
          <t>QIS</t>
        </is>
      </c>
      <c r="B3231" t="inlineStr">
        <is>
          <t>SPXW US 05/27/25 C5985 Index</t>
        </is>
      </c>
      <c r="C3231" t="inlineStr">
        <is>
          <t>SPXW US 05/27/25 C5985 Index</t>
        </is>
      </c>
      <c r="G3231" s="1" t="n">
        <v>-1.610338700376</v>
      </c>
      <c r="H3231" s="1" t="n">
        <v>1.05</v>
      </c>
      <c r="K3231" s="4" t="n">
        <v>100135395.17</v>
      </c>
      <c r="L3231" s="5" t="n">
        <v>4425001</v>
      </c>
      <c r="M3231" s="6" t="n">
        <v>22.62946272</v>
      </c>
      <c r="AB3231" s="8" t="inlineStr">
        <is>
          <t>QISSwaps</t>
        </is>
      </c>
      <c r="AG3231" t="n">
        <v>-0.040428</v>
      </c>
    </row>
    <row r="3232">
      <c r="A3232" t="inlineStr">
        <is>
          <t>QIS</t>
        </is>
      </c>
      <c r="B3232" t="inlineStr">
        <is>
          <t>SPXW US 05/27/25 C5990 Index</t>
        </is>
      </c>
      <c r="C3232" t="inlineStr">
        <is>
          <t>SPXW US 05/27/25 C5990 Index</t>
        </is>
      </c>
      <c r="G3232" s="1" t="n">
        <v>-1.610338700376</v>
      </c>
      <c r="H3232" s="1" t="n">
        <v>0.85</v>
      </c>
      <c r="K3232" s="4" t="n">
        <v>100135395.17</v>
      </c>
      <c r="L3232" s="5" t="n">
        <v>4425001</v>
      </c>
      <c r="M3232" s="6" t="n">
        <v>22.62946272</v>
      </c>
      <c r="AB3232" s="8" t="inlineStr">
        <is>
          <t>QISSwaps</t>
        </is>
      </c>
      <c r="AG3232" t="n">
        <v>-0.040428</v>
      </c>
    </row>
    <row r="3233">
      <c r="A3233" t="inlineStr">
        <is>
          <t>QIS</t>
        </is>
      </c>
      <c r="B3233" t="inlineStr">
        <is>
          <t>SPXW US 05/27/25 C5990 Index</t>
        </is>
      </c>
      <c r="C3233" t="inlineStr">
        <is>
          <t>SPXW US 05/27/25 C5990 Index</t>
        </is>
      </c>
      <c r="G3233" s="1" t="n">
        <v>-1.075585611432</v>
      </c>
      <c r="H3233" s="1" t="n">
        <v>0.85</v>
      </c>
      <c r="K3233" s="4" t="n">
        <v>100135395.17</v>
      </c>
      <c r="L3233" s="5" t="n">
        <v>4425001</v>
      </c>
      <c r="M3233" s="6" t="n">
        <v>22.62946272</v>
      </c>
      <c r="AB3233" s="8" t="inlineStr">
        <is>
          <t>QISSwaps</t>
        </is>
      </c>
      <c r="AG3233" t="n">
        <v>-0.040428</v>
      </c>
    </row>
    <row r="3234">
      <c r="A3234" t="inlineStr">
        <is>
          <t>QIS</t>
        </is>
      </c>
      <c r="B3234" t="inlineStr">
        <is>
          <t>SPXW US 05/27/25 C5995 Index</t>
        </is>
      </c>
      <c r="C3234" t="inlineStr">
        <is>
          <t>SPXW US 05/27/25 C5995 Index</t>
        </is>
      </c>
      <c r="G3234" s="1" t="n">
        <v>-1.075585611432</v>
      </c>
      <c r="H3234" s="1" t="n">
        <v>0.725</v>
      </c>
      <c r="K3234" s="4" t="n">
        <v>100135395.17</v>
      </c>
      <c r="L3234" s="5" t="n">
        <v>4425001</v>
      </c>
      <c r="M3234" s="6" t="n">
        <v>22.62946272</v>
      </c>
      <c r="AB3234" s="8" t="inlineStr">
        <is>
          <t>QISSwaps</t>
        </is>
      </c>
      <c r="AG3234" t="n">
        <v>-0.040428</v>
      </c>
    </row>
    <row r="3235">
      <c r="A3235" t="inlineStr">
        <is>
          <t>QIS</t>
        </is>
      </c>
      <c r="B3235" t="inlineStr">
        <is>
          <t>SPXW US 05/27/25 C5995 Index</t>
        </is>
      </c>
      <c r="C3235" t="inlineStr">
        <is>
          <t>SPXW US 05/27/25 C5995 Index</t>
        </is>
      </c>
      <c r="G3235" s="1" t="n">
        <v>-1.610338700376</v>
      </c>
      <c r="H3235" s="1" t="n">
        <v>0.725</v>
      </c>
      <c r="K3235" s="4" t="n">
        <v>100135395.17</v>
      </c>
      <c r="L3235" s="5" t="n">
        <v>4425001</v>
      </c>
      <c r="M3235" s="6" t="n">
        <v>22.62946272</v>
      </c>
      <c r="AB3235" s="8" t="inlineStr">
        <is>
          <t>QISSwaps</t>
        </is>
      </c>
      <c r="AG3235" t="n">
        <v>-0.040428</v>
      </c>
    </row>
    <row r="3236">
      <c r="A3236" t="inlineStr">
        <is>
          <t>QIS</t>
        </is>
      </c>
      <c r="B3236" t="inlineStr">
        <is>
          <t>SPXW US 05/27/25 C6000 Index</t>
        </is>
      </c>
      <c r="C3236" t="inlineStr">
        <is>
          <t>SPXW US 05/27/25 C6000 Index</t>
        </is>
      </c>
      <c r="G3236" s="1" t="n">
        <v>-1.075585611432</v>
      </c>
      <c r="H3236" s="1" t="n">
        <v>0.6</v>
      </c>
      <c r="K3236" s="4" t="n">
        <v>100135395.17</v>
      </c>
      <c r="L3236" s="5" t="n">
        <v>4425001</v>
      </c>
      <c r="M3236" s="6" t="n">
        <v>22.62946272</v>
      </c>
      <c r="AB3236" s="8" t="inlineStr">
        <is>
          <t>QISSwaps</t>
        </is>
      </c>
      <c r="AG3236" t="n">
        <v>-0.040428</v>
      </c>
    </row>
    <row r="3237">
      <c r="A3237" t="inlineStr">
        <is>
          <t>QIS</t>
        </is>
      </c>
      <c r="B3237" t="inlineStr">
        <is>
          <t>SPXW US 05/27/25 C6000 Index</t>
        </is>
      </c>
      <c r="C3237" t="inlineStr">
        <is>
          <t>SPXW US 05/27/25 C6000 Index</t>
        </is>
      </c>
      <c r="G3237" s="1" t="n">
        <v>-1.610338700376</v>
      </c>
      <c r="H3237" s="1" t="n">
        <v>0.6</v>
      </c>
      <c r="K3237" s="4" t="n">
        <v>100135395.17</v>
      </c>
      <c r="L3237" s="5" t="n">
        <v>4425001</v>
      </c>
      <c r="M3237" s="6" t="n">
        <v>22.62946272</v>
      </c>
      <c r="AB3237" s="8" t="inlineStr">
        <is>
          <t>QISSwaps</t>
        </is>
      </c>
      <c r="AG3237" t="n">
        <v>-0.040428</v>
      </c>
    </row>
    <row r="3238">
      <c r="A3238" t="inlineStr">
        <is>
          <t>QIS</t>
        </is>
      </c>
      <c r="B3238" t="inlineStr">
        <is>
          <t>SPXW US 05/27/25 C6005 Index</t>
        </is>
      </c>
      <c r="C3238" t="inlineStr">
        <is>
          <t>SPXW US 05/27/25 C6005 Index</t>
        </is>
      </c>
      <c r="G3238" s="1" t="n">
        <v>-1.075585611432</v>
      </c>
      <c r="H3238" s="1" t="n">
        <v>0.5</v>
      </c>
      <c r="K3238" s="4" t="n">
        <v>100135395.17</v>
      </c>
      <c r="L3238" s="5" t="n">
        <v>4425001</v>
      </c>
      <c r="M3238" s="6" t="n">
        <v>22.62946272</v>
      </c>
      <c r="AB3238" s="8" t="inlineStr">
        <is>
          <t>QISSwaps</t>
        </is>
      </c>
      <c r="AG3238" t="n">
        <v>-0.040428</v>
      </c>
    </row>
    <row r="3239">
      <c r="A3239" t="inlineStr">
        <is>
          <t>QIS</t>
        </is>
      </c>
      <c r="B3239" t="inlineStr">
        <is>
          <t>SPXW US 05/27/25 C6005 Index</t>
        </is>
      </c>
      <c r="C3239" t="inlineStr">
        <is>
          <t>SPXW US 05/27/25 C6005 Index</t>
        </is>
      </c>
      <c r="G3239" s="1" t="n">
        <v>-1.610338700376</v>
      </c>
      <c r="H3239" s="1" t="n">
        <v>0.5</v>
      </c>
      <c r="K3239" s="4" t="n">
        <v>100135395.17</v>
      </c>
      <c r="L3239" s="5" t="n">
        <v>4425001</v>
      </c>
      <c r="M3239" s="6" t="n">
        <v>22.62946272</v>
      </c>
      <c r="AB3239" s="8" t="inlineStr">
        <is>
          <t>QISSwaps</t>
        </is>
      </c>
      <c r="AG3239" t="n">
        <v>-0.040428</v>
      </c>
    </row>
    <row r="3240">
      <c r="A3240" t="inlineStr">
        <is>
          <t>QIS</t>
        </is>
      </c>
      <c r="B3240" t="inlineStr">
        <is>
          <t>SPXW US 05/27/25 C6010 Index</t>
        </is>
      </c>
      <c r="C3240" t="inlineStr">
        <is>
          <t>SPXW US 05/27/25 C6010 Index</t>
        </is>
      </c>
      <c r="G3240" s="1" t="n">
        <v>-1.627756751547</v>
      </c>
      <c r="H3240" s="1" t="n">
        <v>0.425</v>
      </c>
      <c r="K3240" s="4" t="n">
        <v>100135395.17</v>
      </c>
      <c r="L3240" s="5" t="n">
        <v>4425001</v>
      </c>
      <c r="M3240" s="6" t="n">
        <v>22.62946272</v>
      </c>
      <c r="AB3240" s="8" t="inlineStr">
        <is>
          <t>QISSwaps</t>
        </is>
      </c>
      <c r="AG3240" t="n">
        <v>-0.040428</v>
      </c>
    </row>
    <row r="3241">
      <c r="A3241" t="inlineStr">
        <is>
          <t>QIS</t>
        </is>
      </c>
      <c r="B3241" t="inlineStr">
        <is>
          <t>SPXW US 05/27/25 C6010 Index</t>
        </is>
      </c>
      <c r="C3241" t="inlineStr">
        <is>
          <t>SPXW US 05/27/25 C6010 Index</t>
        </is>
      </c>
      <c r="G3241" s="1" t="n">
        <v>-2.435984504352</v>
      </c>
      <c r="H3241" s="1" t="n">
        <v>0.425</v>
      </c>
      <c r="K3241" s="4" t="n">
        <v>100135395.17</v>
      </c>
      <c r="L3241" s="5" t="n">
        <v>4425001</v>
      </c>
      <c r="M3241" s="6" t="n">
        <v>22.62946272</v>
      </c>
      <c r="AB3241" s="8" t="inlineStr">
        <is>
          <t>QISSwaps</t>
        </is>
      </c>
      <c r="AG3241" t="n">
        <v>-0.040428</v>
      </c>
    </row>
    <row r="3242">
      <c r="A3242" t="inlineStr">
        <is>
          <t>QIS</t>
        </is>
      </c>
      <c r="B3242" t="inlineStr">
        <is>
          <t>SPXW US 05/27/25 C6015 Index</t>
        </is>
      </c>
      <c r="C3242" t="inlineStr">
        <is>
          <t>SPXW US 05/27/25 C6015 Index</t>
        </is>
      </c>
      <c r="G3242" s="1" t="n">
        <v>-2.435984504352</v>
      </c>
      <c r="H3242" s="1" t="n">
        <v>0.35</v>
      </c>
      <c r="K3242" s="4" t="n">
        <v>100135395.17</v>
      </c>
      <c r="L3242" s="5" t="n">
        <v>4425001</v>
      </c>
      <c r="M3242" s="6" t="n">
        <v>22.62946272</v>
      </c>
      <c r="AB3242" s="8" t="inlineStr">
        <is>
          <t>QISSwaps</t>
        </is>
      </c>
      <c r="AG3242" t="n">
        <v>-0.040428</v>
      </c>
    </row>
    <row r="3243">
      <c r="A3243" t="inlineStr">
        <is>
          <t>QIS</t>
        </is>
      </c>
      <c r="B3243" t="inlineStr">
        <is>
          <t>SPXW US 05/27/25 C6015 Index</t>
        </is>
      </c>
      <c r="C3243" t="inlineStr">
        <is>
          <t>SPXW US 05/27/25 C6015 Index</t>
        </is>
      </c>
      <c r="G3243" s="1" t="n">
        <v>-1.627756751547</v>
      </c>
      <c r="H3243" s="1" t="n">
        <v>0.35</v>
      </c>
      <c r="K3243" s="4" t="n">
        <v>100135395.17</v>
      </c>
      <c r="L3243" s="5" t="n">
        <v>4425001</v>
      </c>
      <c r="M3243" s="6" t="n">
        <v>22.62946272</v>
      </c>
      <c r="AB3243" s="8" t="inlineStr">
        <is>
          <t>QISSwaps</t>
        </is>
      </c>
      <c r="AG3243" t="n">
        <v>-0.040428</v>
      </c>
    </row>
    <row r="3244">
      <c r="A3244" t="inlineStr">
        <is>
          <t>QIS</t>
        </is>
      </c>
      <c r="B3244" t="inlineStr">
        <is>
          <t>SPXW US 05/27/25 C6020 Index</t>
        </is>
      </c>
      <c r="C3244" t="inlineStr">
        <is>
          <t>SPXW US 05/27/25 C6020 Index</t>
        </is>
      </c>
      <c r="G3244" s="1" t="n">
        <v>-2.435984504352</v>
      </c>
      <c r="H3244" s="1" t="n">
        <v>0.3</v>
      </c>
      <c r="K3244" s="4" t="n">
        <v>100135395.17</v>
      </c>
      <c r="L3244" s="5" t="n">
        <v>4425001</v>
      </c>
      <c r="M3244" s="6" t="n">
        <v>22.62946272</v>
      </c>
      <c r="AB3244" s="8" t="inlineStr">
        <is>
          <t>QISSwaps</t>
        </is>
      </c>
      <c r="AG3244" t="n">
        <v>-0.040428</v>
      </c>
    </row>
    <row r="3245">
      <c r="A3245" t="inlineStr">
        <is>
          <t>QIS</t>
        </is>
      </c>
      <c r="B3245" t="inlineStr">
        <is>
          <t>SPXW US 05/27/25 C6020 Index</t>
        </is>
      </c>
      <c r="C3245" t="inlineStr">
        <is>
          <t>SPXW US 05/27/25 C6020 Index</t>
        </is>
      </c>
      <c r="G3245" s="1" t="n">
        <v>-1.627756751547</v>
      </c>
      <c r="H3245" s="1" t="n">
        <v>0.3</v>
      </c>
      <c r="K3245" s="4" t="n">
        <v>100135395.17</v>
      </c>
      <c r="L3245" s="5" t="n">
        <v>4425001</v>
      </c>
      <c r="M3245" s="6" t="n">
        <v>22.62946272</v>
      </c>
      <c r="AB3245" s="8" t="inlineStr">
        <is>
          <t>QISSwaps</t>
        </is>
      </c>
      <c r="AG3245" t="n">
        <v>-0.040428</v>
      </c>
    </row>
    <row r="3246">
      <c r="A3246" t="inlineStr">
        <is>
          <t>QIS</t>
        </is>
      </c>
      <c r="B3246" t="inlineStr">
        <is>
          <t>SPXW US 05/27/25 C6025 Index</t>
        </is>
      </c>
      <c r="C3246" t="inlineStr">
        <is>
          <t>SPXW US 05/27/25 C6025 Index</t>
        </is>
      </c>
      <c r="G3246" s="1" t="n">
        <v>-2.435984504352</v>
      </c>
      <c r="H3246" s="1" t="n">
        <v>0.225</v>
      </c>
      <c r="K3246" s="4" t="n">
        <v>100135395.17</v>
      </c>
      <c r="L3246" s="5" t="n">
        <v>4425001</v>
      </c>
      <c r="M3246" s="6" t="n">
        <v>22.62946272</v>
      </c>
      <c r="AB3246" s="8" t="inlineStr">
        <is>
          <t>QISSwaps</t>
        </is>
      </c>
      <c r="AG3246" t="n">
        <v>-0.040428</v>
      </c>
    </row>
    <row r="3247">
      <c r="A3247" t="inlineStr">
        <is>
          <t>QIS</t>
        </is>
      </c>
      <c r="B3247" t="inlineStr">
        <is>
          <t>SPXW US 05/27/25 C6025 Index</t>
        </is>
      </c>
      <c r="C3247" t="inlineStr">
        <is>
          <t>SPXW US 05/27/25 C6025 Index</t>
        </is>
      </c>
      <c r="G3247" s="1" t="n">
        <v>-1.627756751547</v>
      </c>
      <c r="H3247" s="1" t="n">
        <v>0.225</v>
      </c>
      <c r="K3247" s="4" t="n">
        <v>100135395.17</v>
      </c>
      <c r="L3247" s="5" t="n">
        <v>4425001</v>
      </c>
      <c r="M3247" s="6" t="n">
        <v>22.62946272</v>
      </c>
      <c r="AB3247" s="8" t="inlineStr">
        <is>
          <t>QISSwaps</t>
        </is>
      </c>
      <c r="AG3247" t="n">
        <v>-0.040428</v>
      </c>
    </row>
    <row r="3248">
      <c r="A3248" t="inlineStr">
        <is>
          <t>QIS</t>
        </is>
      </c>
      <c r="B3248" t="inlineStr">
        <is>
          <t>SPXW US 05/27/25 C6030 Index</t>
        </is>
      </c>
      <c r="C3248" t="inlineStr">
        <is>
          <t>SPXW US 05/27/25 C6030 Index</t>
        </is>
      </c>
      <c r="G3248" s="1" t="n">
        <v>-1.627756751547</v>
      </c>
      <c r="H3248" s="1" t="n">
        <v>0.2</v>
      </c>
      <c r="K3248" s="4" t="n">
        <v>100135395.17</v>
      </c>
      <c r="L3248" s="5" t="n">
        <v>4425001</v>
      </c>
      <c r="M3248" s="6" t="n">
        <v>22.62946272</v>
      </c>
      <c r="AB3248" s="8" t="inlineStr">
        <is>
          <t>QISSwaps</t>
        </is>
      </c>
      <c r="AG3248" t="n">
        <v>-0.040428</v>
      </c>
    </row>
    <row r="3249">
      <c r="A3249" t="inlineStr">
        <is>
          <t>QIS</t>
        </is>
      </c>
      <c r="B3249" t="inlineStr">
        <is>
          <t>SPXW US 05/27/25 C6030 Index</t>
        </is>
      </c>
      <c r="C3249" t="inlineStr">
        <is>
          <t>SPXW US 05/27/25 C6030 Index</t>
        </is>
      </c>
      <c r="G3249" s="1" t="n">
        <v>-2.435984504352</v>
      </c>
      <c r="H3249" s="1" t="n">
        <v>0.2</v>
      </c>
      <c r="K3249" s="4" t="n">
        <v>100135395.17</v>
      </c>
      <c r="L3249" s="5" t="n">
        <v>4425001</v>
      </c>
      <c r="M3249" s="6" t="n">
        <v>22.62946272</v>
      </c>
      <c r="AB3249" s="8" t="inlineStr">
        <is>
          <t>QISSwaps</t>
        </is>
      </c>
      <c r="AG3249" t="n">
        <v>-0.040428</v>
      </c>
    </row>
    <row r="3250">
      <c r="A3250" t="inlineStr">
        <is>
          <t>QIS</t>
        </is>
      </c>
      <c r="B3250" t="inlineStr">
        <is>
          <t>SPXW US 05/27/25 C6035 Index</t>
        </is>
      </c>
      <c r="C3250" t="inlineStr">
        <is>
          <t>SPXW US 05/27/25 C6035 Index</t>
        </is>
      </c>
      <c r="G3250" s="1" t="n">
        <v>-2.435984504352</v>
      </c>
      <c r="H3250" s="1" t="n">
        <v>0.2</v>
      </c>
      <c r="K3250" s="4" t="n">
        <v>100135395.17</v>
      </c>
      <c r="L3250" s="5" t="n">
        <v>4425001</v>
      </c>
      <c r="M3250" s="6" t="n">
        <v>22.62946272</v>
      </c>
      <c r="AB3250" s="8" t="inlineStr">
        <is>
          <t>QISSwaps</t>
        </is>
      </c>
      <c r="AG3250" t="n">
        <v>-0.040428</v>
      </c>
    </row>
    <row r="3251">
      <c r="A3251" t="inlineStr">
        <is>
          <t>QIS</t>
        </is>
      </c>
      <c r="B3251" t="inlineStr">
        <is>
          <t>SPXW US 05/27/25 C6035 Index</t>
        </is>
      </c>
      <c r="C3251" t="inlineStr">
        <is>
          <t>SPXW US 05/27/25 C6035 Index</t>
        </is>
      </c>
      <c r="G3251" s="1" t="n">
        <v>-1.627756751547</v>
      </c>
      <c r="H3251" s="1" t="n">
        <v>0.2</v>
      </c>
      <c r="K3251" s="4" t="n">
        <v>100135395.17</v>
      </c>
      <c r="L3251" s="5" t="n">
        <v>4425001</v>
      </c>
      <c r="M3251" s="6" t="n">
        <v>22.62946272</v>
      </c>
      <c r="AB3251" s="8" t="inlineStr">
        <is>
          <t>QISSwaps</t>
        </is>
      </c>
      <c r="AG3251" t="n">
        <v>-0.040428</v>
      </c>
    </row>
    <row r="3252">
      <c r="A3252" t="inlineStr">
        <is>
          <t>QIS</t>
        </is>
      </c>
      <c r="B3252" t="inlineStr">
        <is>
          <t>SPXW US 05/27/25 C6040 Index</t>
        </is>
      </c>
      <c r="C3252" t="inlineStr">
        <is>
          <t>SPXW US 05/27/25 C6040 Index</t>
        </is>
      </c>
      <c r="G3252" s="1" t="n">
        <v>-2.435984504352</v>
      </c>
      <c r="H3252" s="1" t="n">
        <v>0.15</v>
      </c>
      <c r="K3252" s="4" t="n">
        <v>100135395.17</v>
      </c>
      <c r="L3252" s="5" t="n">
        <v>4425001</v>
      </c>
      <c r="M3252" s="6" t="n">
        <v>22.62946272</v>
      </c>
      <c r="AB3252" s="8" t="inlineStr">
        <is>
          <t>QISSwaps</t>
        </is>
      </c>
      <c r="AG3252" t="n">
        <v>-0.040428</v>
      </c>
    </row>
    <row r="3253">
      <c r="A3253" t="inlineStr">
        <is>
          <t>QIS</t>
        </is>
      </c>
      <c r="B3253" t="inlineStr">
        <is>
          <t>SPXW US 05/27/25 C6040 Index</t>
        </is>
      </c>
      <c r="C3253" t="inlineStr">
        <is>
          <t>SPXW US 05/27/25 C6040 Index</t>
        </is>
      </c>
      <c r="G3253" s="1" t="n">
        <v>-1.627756751547</v>
      </c>
      <c r="H3253" s="1" t="n">
        <v>0.15</v>
      </c>
      <c r="K3253" s="4" t="n">
        <v>100135395.17</v>
      </c>
      <c r="L3253" s="5" t="n">
        <v>4425001</v>
      </c>
      <c r="M3253" s="6" t="n">
        <v>22.62946272</v>
      </c>
      <c r="AB3253" s="8" t="inlineStr">
        <is>
          <t>QISSwaps</t>
        </is>
      </c>
      <c r="AG3253" t="n">
        <v>-0.040428</v>
      </c>
    </row>
    <row r="3254">
      <c r="A3254" t="inlineStr">
        <is>
          <t>QIS</t>
        </is>
      </c>
      <c r="B3254" t="inlineStr">
        <is>
          <t>SPXW US 05/27/25 C6045 Index</t>
        </is>
      </c>
      <c r="C3254" t="inlineStr">
        <is>
          <t>SPXW US 05/27/25 C6045 Index</t>
        </is>
      </c>
      <c r="G3254" s="1" t="n">
        <v>-2.435984504352</v>
      </c>
      <c r="H3254" s="1" t="n">
        <v>0.15</v>
      </c>
      <c r="K3254" s="4" t="n">
        <v>100135395.17</v>
      </c>
      <c r="L3254" s="5" t="n">
        <v>4425001</v>
      </c>
      <c r="M3254" s="6" t="n">
        <v>22.62946272</v>
      </c>
      <c r="AB3254" s="8" t="inlineStr">
        <is>
          <t>QISSwaps</t>
        </is>
      </c>
      <c r="AG3254" t="n">
        <v>-0.040428</v>
      </c>
    </row>
    <row r="3255">
      <c r="A3255" t="inlineStr">
        <is>
          <t>QIS</t>
        </is>
      </c>
      <c r="B3255" t="inlineStr">
        <is>
          <t>SPXW US 05/27/25 C6045 Index</t>
        </is>
      </c>
      <c r="C3255" t="inlineStr">
        <is>
          <t>SPXW US 05/27/25 C6045 Index</t>
        </is>
      </c>
      <c r="G3255" s="1" t="n">
        <v>-1.627756751547</v>
      </c>
      <c r="H3255" s="1" t="n">
        <v>0.15</v>
      </c>
      <c r="K3255" s="4" t="n">
        <v>100135395.17</v>
      </c>
      <c r="L3255" s="5" t="n">
        <v>4425001</v>
      </c>
      <c r="M3255" s="6" t="n">
        <v>22.62946272</v>
      </c>
      <c r="AB3255" s="8" t="inlineStr">
        <is>
          <t>QISSwaps</t>
        </is>
      </c>
      <c r="AG3255" t="n">
        <v>-0.040428</v>
      </c>
    </row>
    <row r="3256">
      <c r="A3256" t="inlineStr">
        <is>
          <t>QIS</t>
        </is>
      </c>
      <c r="B3256" t="inlineStr">
        <is>
          <t>SPXW US 05/27/25 C6050 Index</t>
        </is>
      </c>
      <c r="C3256" t="inlineStr">
        <is>
          <t>SPXW US 05/27/25 C6050 Index</t>
        </is>
      </c>
      <c r="G3256" s="1" t="n">
        <v>-1.627756751547</v>
      </c>
      <c r="H3256" s="1" t="n">
        <v>0.125</v>
      </c>
      <c r="K3256" s="4" t="n">
        <v>100135395.17</v>
      </c>
      <c r="L3256" s="5" t="n">
        <v>4425001</v>
      </c>
      <c r="M3256" s="6" t="n">
        <v>22.62946272</v>
      </c>
      <c r="AB3256" s="8" t="inlineStr">
        <is>
          <t>QISSwaps</t>
        </is>
      </c>
      <c r="AG3256" t="n">
        <v>-0.040428</v>
      </c>
    </row>
    <row r="3257">
      <c r="A3257" t="inlineStr">
        <is>
          <t>QIS</t>
        </is>
      </c>
      <c r="B3257" t="inlineStr">
        <is>
          <t>SPXW US 05/27/25 C6050 Index</t>
        </is>
      </c>
      <c r="C3257" t="inlineStr">
        <is>
          <t>SPXW US 05/27/25 C6050 Index</t>
        </is>
      </c>
      <c r="G3257" s="1" t="n">
        <v>-2.435984504352</v>
      </c>
      <c r="H3257" s="1" t="n">
        <v>0.125</v>
      </c>
      <c r="K3257" s="4" t="n">
        <v>100135395.17</v>
      </c>
      <c r="L3257" s="5" t="n">
        <v>4425001</v>
      </c>
      <c r="M3257" s="6" t="n">
        <v>22.62946272</v>
      </c>
      <c r="AB3257" s="8" t="inlineStr">
        <is>
          <t>QISSwaps</t>
        </is>
      </c>
      <c r="AG3257" t="n">
        <v>-0.040428</v>
      </c>
    </row>
    <row r="3258">
      <c r="A3258" t="inlineStr">
        <is>
          <t>QIS</t>
        </is>
      </c>
      <c r="B3258" t="inlineStr">
        <is>
          <t>SPXW US 05/27/25 C6055 Index</t>
        </is>
      </c>
      <c r="C3258" t="inlineStr">
        <is>
          <t>SPXW US 05/27/25 C6055 Index</t>
        </is>
      </c>
      <c r="G3258" s="1" t="n">
        <v>-1.627756751547</v>
      </c>
      <c r="H3258" s="1" t="n">
        <v>0.1</v>
      </c>
      <c r="K3258" s="4" t="n">
        <v>100135395.17</v>
      </c>
      <c r="L3258" s="5" t="n">
        <v>4425001</v>
      </c>
      <c r="M3258" s="6" t="n">
        <v>22.62946272</v>
      </c>
      <c r="AB3258" s="8" t="inlineStr">
        <is>
          <t>QISSwaps</t>
        </is>
      </c>
      <c r="AG3258" t="n">
        <v>-0.040428</v>
      </c>
    </row>
    <row r="3259">
      <c r="A3259" t="inlineStr">
        <is>
          <t>QIS</t>
        </is>
      </c>
      <c r="B3259" t="inlineStr">
        <is>
          <t>SPXW US 05/27/25 C6055 Index</t>
        </is>
      </c>
      <c r="C3259" t="inlineStr">
        <is>
          <t>SPXW US 05/27/25 C6055 Index</t>
        </is>
      </c>
      <c r="G3259" s="1" t="n">
        <v>-2.435984504352</v>
      </c>
      <c r="H3259" s="1" t="n">
        <v>0.1</v>
      </c>
      <c r="K3259" s="4" t="n">
        <v>100135395.17</v>
      </c>
      <c r="L3259" s="5" t="n">
        <v>4425001</v>
      </c>
      <c r="M3259" s="6" t="n">
        <v>22.62946272</v>
      </c>
      <c r="AB3259" s="8" t="inlineStr">
        <is>
          <t>QISSwaps</t>
        </is>
      </c>
      <c r="AG3259" t="n">
        <v>-0.040428</v>
      </c>
    </row>
    <row r="3260">
      <c r="A3260" t="inlineStr">
        <is>
          <t>QIS</t>
        </is>
      </c>
      <c r="B3260" t="inlineStr">
        <is>
          <t>SPXW US 05/27/25 C6060 Index</t>
        </is>
      </c>
      <c r="C3260" t="inlineStr">
        <is>
          <t>SPXW US 05/27/25 C6060 Index</t>
        </is>
      </c>
      <c r="G3260" s="1" t="n">
        <v>-2.435984504352</v>
      </c>
      <c r="H3260" s="1" t="n">
        <v>0.075</v>
      </c>
      <c r="K3260" s="4" t="n">
        <v>100135395.17</v>
      </c>
      <c r="L3260" s="5" t="n">
        <v>4425001</v>
      </c>
      <c r="M3260" s="6" t="n">
        <v>22.62946272</v>
      </c>
      <c r="AB3260" s="8" t="inlineStr">
        <is>
          <t>QISSwaps</t>
        </is>
      </c>
      <c r="AG3260" t="n">
        <v>-0.040428</v>
      </c>
    </row>
    <row r="3261">
      <c r="A3261" t="inlineStr">
        <is>
          <t>QIS</t>
        </is>
      </c>
      <c r="B3261" t="inlineStr">
        <is>
          <t>SPXW US 05/27/25 C6060 Index</t>
        </is>
      </c>
      <c r="C3261" t="inlineStr">
        <is>
          <t>SPXW US 05/27/25 C6060 Index</t>
        </is>
      </c>
      <c r="G3261" s="1" t="n">
        <v>-1.627756751547</v>
      </c>
      <c r="H3261" s="1" t="n">
        <v>0.075</v>
      </c>
      <c r="K3261" s="4" t="n">
        <v>100135395.17</v>
      </c>
      <c r="L3261" s="5" t="n">
        <v>4425001</v>
      </c>
      <c r="M3261" s="6" t="n">
        <v>22.62946272</v>
      </c>
      <c r="AB3261" s="8" t="inlineStr">
        <is>
          <t>QISSwaps</t>
        </is>
      </c>
      <c r="AG3261" t="n">
        <v>-0.040428</v>
      </c>
    </row>
    <row r="3262">
      <c r="A3262" t="inlineStr">
        <is>
          <t>QIS</t>
        </is>
      </c>
      <c r="B3262" t="inlineStr">
        <is>
          <t>SPXW US 05/27/25 C6065 Index</t>
        </is>
      </c>
      <c r="C3262" t="inlineStr">
        <is>
          <t>SPXW US 05/27/25 C6065 Index</t>
        </is>
      </c>
      <c r="G3262" s="1" t="n">
        <v>-2.435984504352</v>
      </c>
      <c r="H3262" s="1" t="n">
        <v>0.1</v>
      </c>
      <c r="K3262" s="4" t="n">
        <v>100135395.17</v>
      </c>
      <c r="L3262" s="5" t="n">
        <v>4425001</v>
      </c>
      <c r="M3262" s="6" t="n">
        <v>22.62946272</v>
      </c>
      <c r="AB3262" s="8" t="inlineStr">
        <is>
          <t>QISSwaps</t>
        </is>
      </c>
      <c r="AG3262" t="n">
        <v>-0.040428</v>
      </c>
    </row>
    <row r="3263">
      <c r="A3263" t="inlineStr">
        <is>
          <t>QIS</t>
        </is>
      </c>
      <c r="B3263" t="inlineStr">
        <is>
          <t>SPXW US 05/27/25 C6065 Index</t>
        </is>
      </c>
      <c r="C3263" t="inlineStr">
        <is>
          <t>SPXW US 05/27/25 C6065 Index</t>
        </is>
      </c>
      <c r="G3263" s="1" t="n">
        <v>-1.627756751547</v>
      </c>
      <c r="H3263" s="1" t="n">
        <v>0.1</v>
      </c>
      <c r="K3263" s="4" t="n">
        <v>100135395.17</v>
      </c>
      <c r="L3263" s="5" t="n">
        <v>4425001</v>
      </c>
      <c r="M3263" s="6" t="n">
        <v>22.62946272</v>
      </c>
      <c r="AB3263" s="8" t="inlineStr">
        <is>
          <t>QISSwaps</t>
        </is>
      </c>
      <c r="AG3263" t="n">
        <v>-0.040428</v>
      </c>
    </row>
    <row r="3264">
      <c r="A3264" t="inlineStr">
        <is>
          <t>QIS</t>
        </is>
      </c>
      <c r="B3264" t="inlineStr">
        <is>
          <t>SPXW US 05/27/25 C6070 Index</t>
        </is>
      </c>
      <c r="C3264" t="inlineStr">
        <is>
          <t>SPXW US 05/27/25 C6070 Index</t>
        </is>
      </c>
      <c r="G3264" s="1" t="n">
        <v>-2.435984504352</v>
      </c>
      <c r="H3264" s="1" t="n">
        <v>0.075</v>
      </c>
      <c r="K3264" s="4" t="n">
        <v>100135395.17</v>
      </c>
      <c r="L3264" s="5" t="n">
        <v>4425001</v>
      </c>
      <c r="M3264" s="6" t="n">
        <v>22.62946272</v>
      </c>
      <c r="AB3264" s="8" t="inlineStr">
        <is>
          <t>QISSwaps</t>
        </is>
      </c>
      <c r="AG3264" t="n">
        <v>-0.040428</v>
      </c>
    </row>
    <row r="3265">
      <c r="A3265" t="inlineStr">
        <is>
          <t>QIS</t>
        </is>
      </c>
      <c r="B3265" t="inlineStr">
        <is>
          <t>SPXW US 05/27/25 C6070 Index</t>
        </is>
      </c>
      <c r="C3265" t="inlineStr">
        <is>
          <t>SPXW US 05/27/25 C6070 Index</t>
        </is>
      </c>
      <c r="G3265" s="1" t="n">
        <v>-1.627756751547</v>
      </c>
      <c r="H3265" s="1" t="n">
        <v>0.075</v>
      </c>
      <c r="K3265" s="4" t="n">
        <v>100135395.17</v>
      </c>
      <c r="L3265" s="5" t="n">
        <v>4425001</v>
      </c>
      <c r="M3265" s="6" t="n">
        <v>22.62946272</v>
      </c>
      <c r="AB3265" s="8" t="inlineStr">
        <is>
          <t>QISSwaps</t>
        </is>
      </c>
      <c r="AG3265" t="n">
        <v>-0.040428</v>
      </c>
    </row>
    <row r="3266">
      <c r="A3266" t="inlineStr">
        <is>
          <t>QIS</t>
        </is>
      </c>
      <c r="B3266" t="inlineStr">
        <is>
          <t>SPXW US 05/27/25 C6075 Index</t>
        </is>
      </c>
      <c r="C3266" t="inlineStr">
        <is>
          <t>SPXW US 05/27/25 C6075 Index</t>
        </is>
      </c>
      <c r="G3266" s="1" t="n">
        <v>-3.272462945388</v>
      </c>
      <c r="H3266" s="1" t="n">
        <v>0.075</v>
      </c>
      <c r="K3266" s="4" t="n">
        <v>100135395.17</v>
      </c>
      <c r="L3266" s="5" t="n">
        <v>4425001</v>
      </c>
      <c r="M3266" s="6" t="n">
        <v>22.62946272</v>
      </c>
      <c r="AB3266" s="8" t="inlineStr">
        <is>
          <t>QISSwaps</t>
        </is>
      </c>
      <c r="AG3266" t="n">
        <v>-0.040428</v>
      </c>
    </row>
    <row r="3267">
      <c r="A3267" t="inlineStr">
        <is>
          <t>QIS</t>
        </is>
      </c>
      <c r="B3267" t="inlineStr">
        <is>
          <t>SPXW US 05/27/25 C6075 Index</t>
        </is>
      </c>
      <c r="C3267" t="inlineStr">
        <is>
          <t>SPXW US 05/27/25 C6075 Index</t>
        </is>
      </c>
      <c r="G3267" s="1" t="n">
        <v>-2.18722544403</v>
      </c>
      <c r="H3267" s="1" t="n">
        <v>0.075</v>
      </c>
      <c r="K3267" s="4" t="n">
        <v>100135395.17</v>
      </c>
      <c r="L3267" s="5" t="n">
        <v>4425001</v>
      </c>
      <c r="M3267" s="6" t="n">
        <v>22.62946272</v>
      </c>
      <c r="AB3267" s="8" t="inlineStr">
        <is>
          <t>QISSwaps</t>
        </is>
      </c>
      <c r="AG3267" t="n">
        <v>-0.040428</v>
      </c>
    </row>
    <row r="3268">
      <c r="A3268" t="inlineStr">
        <is>
          <t>QIS</t>
        </is>
      </c>
      <c r="B3268" t="inlineStr">
        <is>
          <t>SPXW US 05/27/25 C6080 Index</t>
        </is>
      </c>
      <c r="C3268" t="inlineStr">
        <is>
          <t>SPXW US 05/27/25 C6080 Index</t>
        </is>
      </c>
      <c r="G3268" s="1" t="n">
        <v>-1.662124245012</v>
      </c>
      <c r="H3268" s="1" t="n">
        <v>0.075</v>
      </c>
      <c r="K3268" s="4" t="n">
        <v>100135395.17</v>
      </c>
      <c r="L3268" s="5" t="n">
        <v>4425001</v>
      </c>
      <c r="M3268" s="6" t="n">
        <v>22.62946272</v>
      </c>
      <c r="AB3268" s="8" t="inlineStr">
        <is>
          <t>QISSwaps</t>
        </is>
      </c>
      <c r="AG3268" t="n">
        <v>-0.040428</v>
      </c>
    </row>
    <row r="3269">
      <c r="A3269" t="inlineStr">
        <is>
          <t>QIS</t>
        </is>
      </c>
      <c r="B3269" t="inlineStr">
        <is>
          <t>SPXW US 05/27/25 C6080 Index</t>
        </is>
      </c>
      <c r="C3269" t="inlineStr">
        <is>
          <t>SPXW US 05/27/25 C6080 Index</t>
        </is>
      </c>
      <c r="G3269" s="1" t="n">
        <v>-1.111639960035</v>
      </c>
      <c r="H3269" s="1" t="n">
        <v>0.075</v>
      </c>
      <c r="K3269" s="4" t="n">
        <v>100135395.17</v>
      </c>
      <c r="L3269" s="5" t="n">
        <v>4425001</v>
      </c>
      <c r="M3269" s="6" t="n">
        <v>22.62946272</v>
      </c>
      <c r="AB3269" s="8" t="inlineStr">
        <is>
          <t>QISSwaps</t>
        </is>
      </c>
      <c r="AG3269" t="n">
        <v>-0.040428</v>
      </c>
    </row>
    <row r="3270">
      <c r="A3270" t="inlineStr">
        <is>
          <t>QIS</t>
        </is>
      </c>
      <c r="B3270" t="inlineStr">
        <is>
          <t>SPXW US 05/27/25 C6085 Index</t>
        </is>
      </c>
      <c r="C3270" t="inlineStr">
        <is>
          <t>SPXW US 05/27/25 C6085 Index</t>
        </is>
      </c>
      <c r="G3270" s="1" t="n">
        <v>-1.662124245012</v>
      </c>
      <c r="H3270" s="1" t="n">
        <v>0.075</v>
      </c>
      <c r="K3270" s="4" t="n">
        <v>100135395.17</v>
      </c>
      <c r="L3270" s="5" t="n">
        <v>4425001</v>
      </c>
      <c r="M3270" s="6" t="n">
        <v>22.62946272</v>
      </c>
      <c r="AB3270" s="8" t="inlineStr">
        <is>
          <t>QISSwaps</t>
        </is>
      </c>
      <c r="AG3270" t="n">
        <v>-0.040428</v>
      </c>
    </row>
    <row r="3271">
      <c r="A3271" t="inlineStr">
        <is>
          <t>QIS</t>
        </is>
      </c>
      <c r="B3271" t="inlineStr">
        <is>
          <t>SPXW US 05/27/25 C6085 Index</t>
        </is>
      </c>
      <c r="C3271" t="inlineStr">
        <is>
          <t>SPXW US 05/27/25 C6085 Index</t>
        </is>
      </c>
      <c r="G3271" s="1" t="n">
        <v>-1.111639960035</v>
      </c>
      <c r="H3271" s="1" t="n">
        <v>0.075</v>
      </c>
      <c r="K3271" s="4" t="n">
        <v>100135395.17</v>
      </c>
      <c r="L3271" s="5" t="n">
        <v>4425001</v>
      </c>
      <c r="M3271" s="6" t="n">
        <v>22.62946272</v>
      </c>
      <c r="AB3271" s="8" t="inlineStr">
        <is>
          <t>QISSwaps</t>
        </is>
      </c>
      <c r="AG3271" t="n">
        <v>-0.040428</v>
      </c>
    </row>
    <row r="3272">
      <c r="A3272" t="inlineStr">
        <is>
          <t>QIS</t>
        </is>
      </c>
      <c r="B3272" t="inlineStr">
        <is>
          <t>SPXW US 05/27/25 C6090 Index</t>
        </is>
      </c>
      <c r="C3272" t="inlineStr">
        <is>
          <t>SPXW US 05/27/25 C6090 Index</t>
        </is>
      </c>
      <c r="G3272" s="1" t="n">
        <v>-1.662124245012</v>
      </c>
      <c r="H3272" s="1" t="n">
        <v>0.075</v>
      </c>
      <c r="K3272" s="4" t="n">
        <v>100135395.17</v>
      </c>
      <c r="L3272" s="5" t="n">
        <v>4425001</v>
      </c>
      <c r="M3272" s="6" t="n">
        <v>22.62946272</v>
      </c>
      <c r="AB3272" s="8" t="inlineStr">
        <is>
          <t>QISSwaps</t>
        </is>
      </c>
      <c r="AG3272" t="n">
        <v>-0.040428</v>
      </c>
    </row>
    <row r="3273">
      <c r="A3273" t="inlineStr">
        <is>
          <t>QIS</t>
        </is>
      </c>
      <c r="B3273" t="inlineStr">
        <is>
          <t>SPXW US 05/27/25 C6090 Index</t>
        </is>
      </c>
      <c r="C3273" t="inlineStr">
        <is>
          <t>SPXW US 05/27/25 C6090 Index</t>
        </is>
      </c>
      <c r="G3273" s="1" t="n">
        <v>-1.111639960035</v>
      </c>
      <c r="H3273" s="1" t="n">
        <v>0.075</v>
      </c>
      <c r="K3273" s="4" t="n">
        <v>100135395.17</v>
      </c>
      <c r="L3273" s="5" t="n">
        <v>4425001</v>
      </c>
      <c r="M3273" s="6" t="n">
        <v>22.62946272</v>
      </c>
      <c r="AB3273" s="8" t="inlineStr">
        <is>
          <t>QISSwaps</t>
        </is>
      </c>
      <c r="AG3273" t="n">
        <v>-0.040428</v>
      </c>
    </row>
    <row r="3274">
      <c r="A3274" t="inlineStr">
        <is>
          <t>QIS</t>
        </is>
      </c>
      <c r="B3274" t="inlineStr">
        <is>
          <t>SPXW US 05/27/25 C6095 Index</t>
        </is>
      </c>
      <c r="C3274" t="inlineStr">
        <is>
          <t>SPXW US 05/27/25 C6095 Index</t>
        </is>
      </c>
      <c r="G3274" s="1" t="n">
        <v>-1.111639960035</v>
      </c>
      <c r="H3274" s="1" t="n">
        <v>0.075</v>
      </c>
      <c r="K3274" s="4" t="n">
        <v>100135395.17</v>
      </c>
      <c r="L3274" s="5" t="n">
        <v>4425001</v>
      </c>
      <c r="M3274" s="6" t="n">
        <v>22.62946272</v>
      </c>
      <c r="AB3274" s="8" t="inlineStr">
        <is>
          <t>QISSwaps</t>
        </is>
      </c>
      <c r="AG3274" t="n">
        <v>-0.040428</v>
      </c>
    </row>
    <row r="3275">
      <c r="A3275" t="inlineStr">
        <is>
          <t>QIS</t>
        </is>
      </c>
      <c r="B3275" t="inlineStr">
        <is>
          <t>SPXW US 05/27/25 C6095 Index</t>
        </is>
      </c>
      <c r="C3275" t="inlineStr">
        <is>
          <t>SPXW US 05/27/25 C6095 Index</t>
        </is>
      </c>
      <c r="G3275" s="1" t="n">
        <v>-1.662124245012</v>
      </c>
      <c r="H3275" s="1" t="n">
        <v>0.075</v>
      </c>
      <c r="K3275" s="4" t="n">
        <v>100135395.17</v>
      </c>
      <c r="L3275" s="5" t="n">
        <v>4425001</v>
      </c>
      <c r="M3275" s="6" t="n">
        <v>22.62946272</v>
      </c>
      <c r="AB3275" s="8" t="inlineStr">
        <is>
          <t>QISSwaps</t>
        </is>
      </c>
      <c r="AG3275" t="n">
        <v>-0.040428</v>
      </c>
    </row>
    <row r="3276">
      <c r="A3276" t="inlineStr">
        <is>
          <t>QIS</t>
        </is>
      </c>
      <c r="B3276" t="inlineStr">
        <is>
          <t>SPXW US 05/27/25 C6100 Index</t>
        </is>
      </c>
      <c r="C3276" t="inlineStr">
        <is>
          <t>SPXW US 05/27/25 C6100 Index</t>
        </is>
      </c>
      <c r="G3276" s="1" t="n">
        <v>-1.662124245012</v>
      </c>
      <c r="H3276" s="1" t="n">
        <v>0.05</v>
      </c>
      <c r="K3276" s="4" t="n">
        <v>100135395.17</v>
      </c>
      <c r="L3276" s="5" t="n">
        <v>4425001</v>
      </c>
      <c r="M3276" s="6" t="n">
        <v>22.62946272</v>
      </c>
      <c r="AB3276" s="8" t="inlineStr">
        <is>
          <t>QISSwaps</t>
        </is>
      </c>
      <c r="AG3276" t="n">
        <v>-0.040428</v>
      </c>
    </row>
    <row r="3277">
      <c r="A3277" t="inlineStr">
        <is>
          <t>QIS</t>
        </is>
      </c>
      <c r="B3277" t="inlineStr">
        <is>
          <t>SPXW US 05/27/25 C6100 Index</t>
        </is>
      </c>
      <c r="C3277" t="inlineStr">
        <is>
          <t>SPXW US 05/27/25 C6100 Index</t>
        </is>
      </c>
      <c r="G3277" s="1" t="n">
        <v>-1.111639960035</v>
      </c>
      <c r="H3277" s="1" t="n">
        <v>0.05</v>
      </c>
      <c r="K3277" s="4" t="n">
        <v>100135395.17</v>
      </c>
      <c r="L3277" s="5" t="n">
        <v>4425001</v>
      </c>
      <c r="M3277" s="6" t="n">
        <v>22.62946272</v>
      </c>
      <c r="AB3277" s="8" t="inlineStr">
        <is>
          <t>QISSwaps</t>
        </is>
      </c>
      <c r="AG3277" t="n">
        <v>-0.040428</v>
      </c>
    </row>
    <row r="3278">
      <c r="A3278" t="inlineStr">
        <is>
          <t>QIS</t>
        </is>
      </c>
      <c r="B3278" t="inlineStr">
        <is>
          <t>SPXW US 05/27/25 C6105 Index</t>
        </is>
      </c>
      <c r="C3278" t="inlineStr">
        <is>
          <t>SPXW US 05/27/25 C6105 Index</t>
        </is>
      </c>
      <c r="G3278" s="1" t="n">
        <v>-1.111639960035</v>
      </c>
      <c r="H3278" s="1" t="n">
        <v>0.05</v>
      </c>
      <c r="K3278" s="4" t="n">
        <v>100135395.17</v>
      </c>
      <c r="L3278" s="5" t="n">
        <v>4425001</v>
      </c>
      <c r="M3278" s="6" t="n">
        <v>22.62946272</v>
      </c>
      <c r="AB3278" s="8" t="inlineStr">
        <is>
          <t>QISSwaps</t>
        </is>
      </c>
      <c r="AG3278" t="n">
        <v>-0.040428</v>
      </c>
    </row>
    <row r="3279">
      <c r="A3279" t="inlineStr">
        <is>
          <t>QIS</t>
        </is>
      </c>
      <c r="B3279" t="inlineStr">
        <is>
          <t>SPXW US 05/27/25 C6105 Index</t>
        </is>
      </c>
      <c r="C3279" t="inlineStr">
        <is>
          <t>SPXW US 05/27/25 C6105 Index</t>
        </is>
      </c>
      <c r="G3279" s="1" t="n">
        <v>-1.662124245012</v>
      </c>
      <c r="H3279" s="1" t="n">
        <v>0.05</v>
      </c>
      <c r="K3279" s="4" t="n">
        <v>100135395.17</v>
      </c>
      <c r="L3279" s="5" t="n">
        <v>4425001</v>
      </c>
      <c r="M3279" s="6" t="n">
        <v>22.62946272</v>
      </c>
      <c r="AB3279" s="8" t="inlineStr">
        <is>
          <t>QISSwaps</t>
        </is>
      </c>
      <c r="AG3279" t="n">
        <v>-0.040428</v>
      </c>
    </row>
    <row r="3280">
      <c r="A3280" t="inlineStr">
        <is>
          <t>QIS</t>
        </is>
      </c>
      <c r="B3280" t="inlineStr">
        <is>
          <t>SPXW US 05/27/25 C6110 Index</t>
        </is>
      </c>
      <c r="C3280" t="inlineStr">
        <is>
          <t>SPXW US 05/27/25 C6110 Index</t>
        </is>
      </c>
      <c r="G3280" s="1" t="n">
        <v>-1.111639960035</v>
      </c>
      <c r="H3280" s="1" t="n">
        <v>0.05</v>
      </c>
      <c r="K3280" s="4" t="n">
        <v>100135395.17</v>
      </c>
      <c r="L3280" s="5" t="n">
        <v>4425001</v>
      </c>
      <c r="M3280" s="6" t="n">
        <v>22.62946272</v>
      </c>
      <c r="AB3280" s="8" t="inlineStr">
        <is>
          <t>QISSwaps</t>
        </is>
      </c>
      <c r="AG3280" t="n">
        <v>-0.040428</v>
      </c>
    </row>
    <row r="3281">
      <c r="A3281" t="inlineStr">
        <is>
          <t>QIS</t>
        </is>
      </c>
      <c r="B3281" t="inlineStr">
        <is>
          <t>SPXW US 05/27/25 C6110 Index</t>
        </is>
      </c>
      <c r="C3281" t="inlineStr">
        <is>
          <t>SPXW US 05/27/25 C6110 Index</t>
        </is>
      </c>
      <c r="G3281" s="1" t="n">
        <v>-1.662124245012</v>
      </c>
      <c r="H3281" s="1" t="n">
        <v>0.05</v>
      </c>
      <c r="K3281" s="4" t="n">
        <v>100135395.17</v>
      </c>
      <c r="L3281" s="5" t="n">
        <v>4425001</v>
      </c>
      <c r="M3281" s="6" t="n">
        <v>22.62946272</v>
      </c>
      <c r="AB3281" s="8" t="inlineStr">
        <is>
          <t>QISSwaps</t>
        </is>
      </c>
      <c r="AG3281" t="n">
        <v>-0.040428</v>
      </c>
    </row>
    <row r="3282">
      <c r="A3282" t="inlineStr">
        <is>
          <t>QIS</t>
        </is>
      </c>
      <c r="B3282" t="inlineStr">
        <is>
          <t>SPXW US 05/27/25 C6115 Index</t>
        </is>
      </c>
      <c r="C3282" t="inlineStr">
        <is>
          <t>SPXW US 05/27/25 C6115 Index</t>
        </is>
      </c>
      <c r="G3282" s="1" t="n">
        <v>-1.662124245012</v>
      </c>
      <c r="H3282" s="1" t="n">
        <v>0.05</v>
      </c>
      <c r="K3282" s="4" t="n">
        <v>100135395.17</v>
      </c>
      <c r="L3282" s="5" t="n">
        <v>4425001</v>
      </c>
      <c r="M3282" s="6" t="n">
        <v>22.62946272</v>
      </c>
      <c r="AB3282" s="8" t="inlineStr">
        <is>
          <t>QISSwaps</t>
        </is>
      </c>
      <c r="AG3282" t="n">
        <v>-0.040428</v>
      </c>
    </row>
    <row r="3283">
      <c r="A3283" t="inlineStr">
        <is>
          <t>QIS</t>
        </is>
      </c>
      <c r="B3283" t="inlineStr">
        <is>
          <t>SPXW US 05/27/25 C6115 Index</t>
        </is>
      </c>
      <c r="C3283" t="inlineStr">
        <is>
          <t>SPXW US 05/27/25 C6115 Index</t>
        </is>
      </c>
      <c r="G3283" s="1" t="n">
        <v>-1.111639960035</v>
      </c>
      <c r="H3283" s="1" t="n">
        <v>0.05</v>
      </c>
      <c r="K3283" s="4" t="n">
        <v>100135395.17</v>
      </c>
      <c r="L3283" s="5" t="n">
        <v>4425001</v>
      </c>
      <c r="M3283" s="6" t="n">
        <v>22.62946272</v>
      </c>
      <c r="AB3283" s="8" t="inlineStr">
        <is>
          <t>QISSwaps</t>
        </is>
      </c>
      <c r="AG3283" t="n">
        <v>-0.040428</v>
      </c>
    </row>
    <row r="3284">
      <c r="A3284" t="inlineStr">
        <is>
          <t>QIS</t>
        </is>
      </c>
      <c r="B3284" t="inlineStr">
        <is>
          <t>SPXW US 05/27/25 C6120 Index</t>
        </is>
      </c>
      <c r="C3284" t="inlineStr">
        <is>
          <t>SPXW US 05/27/25 C6120 Index</t>
        </is>
      </c>
      <c r="G3284" s="1" t="n">
        <v>-3.47285511594</v>
      </c>
      <c r="H3284" s="1" t="n">
        <v>0.05</v>
      </c>
      <c r="K3284" s="4" t="n">
        <v>100135395.17</v>
      </c>
      <c r="L3284" s="5" t="n">
        <v>4425001</v>
      </c>
      <c r="M3284" s="6" t="n">
        <v>22.62946272</v>
      </c>
      <c r="AB3284" s="8" t="inlineStr">
        <is>
          <t>QISSwaps</t>
        </is>
      </c>
      <c r="AG3284" t="n">
        <v>-0.040428</v>
      </c>
    </row>
    <row r="3285">
      <c r="A3285" t="inlineStr">
        <is>
          <t>QIS</t>
        </is>
      </c>
      <c r="B3285" t="inlineStr">
        <is>
          <t>SPXW US 05/27/25 C6120 Index</t>
        </is>
      </c>
      <c r="C3285" t="inlineStr">
        <is>
          <t>SPXW US 05/27/25 C6120 Index</t>
        </is>
      </c>
      <c r="G3285" s="1" t="n">
        <v>-2.321887102434</v>
      </c>
      <c r="H3285" s="1" t="n">
        <v>0.05</v>
      </c>
      <c r="K3285" s="4" t="n">
        <v>100135395.17</v>
      </c>
      <c r="L3285" s="5" t="n">
        <v>4425001</v>
      </c>
      <c r="M3285" s="6" t="n">
        <v>22.62946272</v>
      </c>
      <c r="AB3285" s="8" t="inlineStr">
        <is>
          <t>QISSwaps</t>
        </is>
      </c>
      <c r="AG3285" t="n">
        <v>-0.040428</v>
      </c>
    </row>
    <row r="3286">
      <c r="A3286" t="inlineStr">
        <is>
          <t>QIS</t>
        </is>
      </c>
      <c r="B3286" t="inlineStr">
        <is>
          <t>SPXW US 05/27/25 C6125 Index</t>
        </is>
      </c>
      <c r="C3286" t="inlineStr">
        <is>
          <t>SPXW US 05/27/25 C6125 Index</t>
        </is>
      </c>
      <c r="G3286" s="1" t="n">
        <v>-3.47285511594</v>
      </c>
      <c r="H3286" s="1" t="n">
        <v>0.05</v>
      </c>
      <c r="K3286" s="4" t="n">
        <v>100135395.17</v>
      </c>
      <c r="L3286" s="5" t="n">
        <v>4425001</v>
      </c>
      <c r="M3286" s="6" t="n">
        <v>22.62946272</v>
      </c>
      <c r="AB3286" s="8" t="inlineStr">
        <is>
          <t>QISSwaps</t>
        </is>
      </c>
      <c r="AG3286" t="n">
        <v>-0.040428</v>
      </c>
    </row>
    <row r="3287">
      <c r="A3287" t="inlineStr">
        <is>
          <t>QIS</t>
        </is>
      </c>
      <c r="B3287" t="inlineStr">
        <is>
          <t>SPXW US 05/27/25 C6125 Index</t>
        </is>
      </c>
      <c r="C3287" t="inlineStr">
        <is>
          <t>SPXW US 05/27/25 C6125 Index</t>
        </is>
      </c>
      <c r="G3287" s="1" t="n">
        <v>-2.321887102434</v>
      </c>
      <c r="H3287" s="1" t="n">
        <v>0.05</v>
      </c>
      <c r="K3287" s="4" t="n">
        <v>100135395.17</v>
      </c>
      <c r="L3287" s="5" t="n">
        <v>4425001</v>
      </c>
      <c r="M3287" s="6" t="n">
        <v>22.62946272</v>
      </c>
      <c r="AB3287" s="8" t="inlineStr">
        <is>
          <t>QISSwaps</t>
        </is>
      </c>
      <c r="AG3287" t="n">
        <v>-0.040428</v>
      </c>
    </row>
    <row r="3288">
      <c r="A3288" t="inlineStr">
        <is>
          <t>QIS</t>
        </is>
      </c>
      <c r="B3288" t="inlineStr">
        <is>
          <t>SPXW US 05/27/25 C6130 Index</t>
        </is>
      </c>
      <c r="C3288" t="inlineStr">
        <is>
          <t>SPXW US 05/27/25 C6130 Index</t>
        </is>
      </c>
      <c r="G3288" s="1" t="n">
        <v>-3.47285511594</v>
      </c>
      <c r="H3288" s="1" t="n">
        <v>0.05</v>
      </c>
      <c r="K3288" s="4" t="n">
        <v>100135395.17</v>
      </c>
      <c r="L3288" s="5" t="n">
        <v>4425001</v>
      </c>
      <c r="M3288" s="6" t="n">
        <v>22.62946272</v>
      </c>
      <c r="AB3288" s="8" t="inlineStr">
        <is>
          <t>QISSwaps</t>
        </is>
      </c>
      <c r="AG3288" t="n">
        <v>-0.040428</v>
      </c>
    </row>
    <row r="3289">
      <c r="A3289" t="inlineStr">
        <is>
          <t>QIS</t>
        </is>
      </c>
      <c r="B3289" t="inlineStr">
        <is>
          <t>SPXW US 05/27/25 C6130 Index</t>
        </is>
      </c>
      <c r="C3289" t="inlineStr">
        <is>
          <t>SPXW US 05/27/25 C6130 Index</t>
        </is>
      </c>
      <c r="G3289" s="1" t="n">
        <v>-2.321887102434</v>
      </c>
      <c r="H3289" s="1" t="n">
        <v>0.05</v>
      </c>
      <c r="K3289" s="4" t="n">
        <v>100135395.17</v>
      </c>
      <c r="L3289" s="5" t="n">
        <v>4425001</v>
      </c>
      <c r="M3289" s="6" t="n">
        <v>22.62946272</v>
      </c>
      <c r="AB3289" s="8" t="inlineStr">
        <is>
          <t>QISSwaps</t>
        </is>
      </c>
      <c r="AG3289" t="n">
        <v>-0.040428</v>
      </c>
    </row>
    <row r="3290">
      <c r="A3290" t="inlineStr">
        <is>
          <t>QIS</t>
        </is>
      </c>
      <c r="B3290" t="inlineStr">
        <is>
          <t>SPXW US 05/27/25 C6135 Index</t>
        </is>
      </c>
      <c r="C3290" t="inlineStr">
        <is>
          <t>SPXW US 05/27/25 C6135 Index</t>
        </is>
      </c>
      <c r="G3290" s="1" t="n">
        <v>-1.662124245012</v>
      </c>
      <c r="H3290" s="1" t="n">
        <v>0.05</v>
      </c>
      <c r="K3290" s="4" t="n">
        <v>100135395.17</v>
      </c>
      <c r="L3290" s="5" t="n">
        <v>4425001</v>
      </c>
      <c r="M3290" s="6" t="n">
        <v>22.62946272</v>
      </c>
      <c r="AB3290" s="8" t="inlineStr">
        <is>
          <t>QISSwaps</t>
        </is>
      </c>
      <c r="AG3290" t="n">
        <v>-0.040428</v>
      </c>
    </row>
    <row r="3291">
      <c r="A3291" t="inlineStr">
        <is>
          <t>QIS</t>
        </is>
      </c>
      <c r="B3291" t="inlineStr">
        <is>
          <t>SPXW US 05/27/25 C6135 Index</t>
        </is>
      </c>
      <c r="C3291" t="inlineStr">
        <is>
          <t>SPXW US 05/27/25 C6135 Index</t>
        </is>
      </c>
      <c r="G3291" s="1" t="n">
        <v>-1.111639960035</v>
      </c>
      <c r="H3291" s="1" t="n">
        <v>0.05</v>
      </c>
      <c r="K3291" s="4" t="n">
        <v>100135395.17</v>
      </c>
      <c r="L3291" s="5" t="n">
        <v>4425001</v>
      </c>
      <c r="M3291" s="6" t="n">
        <v>22.62946272</v>
      </c>
      <c r="AB3291" s="8" t="inlineStr">
        <is>
          <t>QISSwaps</t>
        </is>
      </c>
      <c r="AG3291" t="n">
        <v>-0.040428</v>
      </c>
    </row>
    <row r="3292">
      <c r="A3292" t="inlineStr">
        <is>
          <t>QIS</t>
        </is>
      </c>
      <c r="B3292" t="inlineStr">
        <is>
          <t>SPXW US 05/27/25 C6140 Index</t>
        </is>
      </c>
      <c r="C3292" t="inlineStr">
        <is>
          <t>SPXW US 05/27/25 C6140 Index</t>
        </is>
      </c>
      <c r="G3292" s="1" t="n">
        <v>-0.55946881992</v>
      </c>
      <c r="H3292" s="1" t="n">
        <v>0.05</v>
      </c>
      <c r="K3292" s="4" t="n">
        <v>100135395.17</v>
      </c>
      <c r="L3292" s="5" t="n">
        <v>4425001</v>
      </c>
      <c r="M3292" s="6" t="n">
        <v>22.62946272</v>
      </c>
      <c r="AB3292" s="8" t="inlineStr">
        <is>
          <t>QISSwaps</t>
        </is>
      </c>
      <c r="AG3292" t="n">
        <v>-0.040428</v>
      </c>
    </row>
    <row r="3293">
      <c r="A3293" t="inlineStr">
        <is>
          <t>QIS</t>
        </is>
      </c>
      <c r="B3293" t="inlineStr">
        <is>
          <t>SPXW US 05/27/25 C6140 Index</t>
        </is>
      </c>
      <c r="C3293" t="inlineStr">
        <is>
          <t>SPXW US 05/27/25 C6140 Index</t>
        </is>
      </c>
      <c r="G3293" s="1" t="n">
        <v>-0.8364784410359999</v>
      </c>
      <c r="H3293" s="1" t="n">
        <v>0.05</v>
      </c>
      <c r="K3293" s="4" t="n">
        <v>100135395.17</v>
      </c>
      <c r="L3293" s="5" t="n">
        <v>4425001</v>
      </c>
      <c r="M3293" s="6" t="n">
        <v>22.62946272</v>
      </c>
      <c r="AB3293" s="8" t="inlineStr">
        <is>
          <t>QISSwaps</t>
        </is>
      </c>
      <c r="AG3293" t="n">
        <v>-0.040428</v>
      </c>
    </row>
    <row r="3294">
      <c r="A3294" t="inlineStr">
        <is>
          <t>QIS</t>
        </is>
      </c>
      <c r="B3294" t="inlineStr">
        <is>
          <t>SPXW US 05/27/25 C6150 Index</t>
        </is>
      </c>
      <c r="C3294" t="inlineStr">
        <is>
          <t>SPXW US 05/27/25 C6150 Index</t>
        </is>
      </c>
      <c r="G3294" s="1" t="n">
        <v>-1.769715962319</v>
      </c>
      <c r="H3294" s="1" t="n">
        <v>0.075</v>
      </c>
      <c r="K3294" s="4" t="n">
        <v>100135395.17</v>
      </c>
      <c r="L3294" s="5" t="n">
        <v>4425001</v>
      </c>
      <c r="M3294" s="6" t="n">
        <v>22.62946272</v>
      </c>
      <c r="AB3294" s="8" t="inlineStr">
        <is>
          <t>QISSwaps</t>
        </is>
      </c>
      <c r="AG3294" t="n">
        <v>-0.040428</v>
      </c>
    </row>
    <row r="3295">
      <c r="A3295" t="inlineStr">
        <is>
          <t>QIS</t>
        </is>
      </c>
      <c r="B3295" t="inlineStr">
        <is>
          <t>SPXW US 05/27/25 C6150 Index</t>
        </is>
      </c>
      <c r="C3295" t="inlineStr">
        <is>
          <t>SPXW US 05/27/25 C6150 Index</t>
        </is>
      </c>
      <c r="G3295" s="1" t="n">
        <v>-2.647209311964</v>
      </c>
      <c r="H3295" s="1" t="n">
        <v>0.075</v>
      </c>
      <c r="K3295" s="4" t="n">
        <v>100135395.17</v>
      </c>
      <c r="L3295" s="5" t="n">
        <v>4425001</v>
      </c>
      <c r="M3295" s="6" t="n">
        <v>22.62946272</v>
      </c>
      <c r="AB3295" s="8" t="inlineStr">
        <is>
          <t>QISSwaps</t>
        </is>
      </c>
      <c r="AG3295" t="n">
        <v>-0.040428</v>
      </c>
    </row>
    <row r="3296">
      <c r="A3296" t="inlineStr">
        <is>
          <t>QIS</t>
        </is>
      </c>
      <c r="B3296" t="inlineStr">
        <is>
          <t>SPXW US 05/27/25 C6160 Index</t>
        </is>
      </c>
      <c r="C3296" t="inlineStr">
        <is>
          <t>SPXW US 05/27/25 C6160 Index</t>
        </is>
      </c>
      <c r="G3296" s="1" t="n">
        <v>-0.55946881992</v>
      </c>
      <c r="H3296" s="1" t="n">
        <v>0.05</v>
      </c>
      <c r="K3296" s="4" t="n">
        <v>100135395.17</v>
      </c>
      <c r="L3296" s="5" t="n">
        <v>4425001</v>
      </c>
      <c r="M3296" s="6" t="n">
        <v>22.62946272</v>
      </c>
      <c r="AB3296" s="8" t="inlineStr">
        <is>
          <t>QISSwaps</t>
        </is>
      </c>
      <c r="AG3296" t="n">
        <v>-0.040428</v>
      </c>
    </row>
    <row r="3297">
      <c r="A3297" t="inlineStr">
        <is>
          <t>QIS</t>
        </is>
      </c>
      <c r="B3297" t="inlineStr">
        <is>
          <t>SPXW US 05/27/25 C6160 Index</t>
        </is>
      </c>
      <c r="C3297" t="inlineStr">
        <is>
          <t>SPXW US 05/27/25 C6160 Index</t>
        </is>
      </c>
      <c r="G3297" s="1" t="n">
        <v>-0.8364784410359999</v>
      </c>
      <c r="H3297" s="1" t="n">
        <v>0.05</v>
      </c>
      <c r="K3297" s="4" t="n">
        <v>100135395.17</v>
      </c>
      <c r="L3297" s="5" t="n">
        <v>4425001</v>
      </c>
      <c r="M3297" s="6" t="n">
        <v>22.62946272</v>
      </c>
      <c r="AB3297" s="8" t="inlineStr">
        <is>
          <t>QISSwaps</t>
        </is>
      </c>
      <c r="AG3297" t="n">
        <v>-0.040428</v>
      </c>
    </row>
    <row r="3298">
      <c r="A3298" t="inlineStr">
        <is>
          <t>QIS</t>
        </is>
      </c>
      <c r="B3298" t="inlineStr">
        <is>
          <t>SPXW US 05/27/25 C6170 Index</t>
        </is>
      </c>
      <c r="C3298" t="inlineStr">
        <is>
          <t>SPXW US 05/27/25 C6170 Index</t>
        </is>
      </c>
      <c r="G3298" s="1" t="n">
        <v>-0.55946881992</v>
      </c>
      <c r="H3298" s="1" t="n">
        <v>0.05</v>
      </c>
      <c r="K3298" s="4" t="n">
        <v>100135395.17</v>
      </c>
      <c r="L3298" s="5" t="n">
        <v>4425001</v>
      </c>
      <c r="M3298" s="6" t="n">
        <v>22.62946272</v>
      </c>
      <c r="AB3298" s="8" t="inlineStr">
        <is>
          <t>QISSwaps</t>
        </is>
      </c>
      <c r="AG3298" t="n">
        <v>-0.040428</v>
      </c>
    </row>
    <row r="3299">
      <c r="A3299" t="inlineStr">
        <is>
          <t>QIS</t>
        </is>
      </c>
      <c r="B3299" t="inlineStr">
        <is>
          <t>SPXW US 05/27/25 C6170 Index</t>
        </is>
      </c>
      <c r="C3299" t="inlineStr">
        <is>
          <t>SPXW US 05/27/25 C6170 Index</t>
        </is>
      </c>
      <c r="G3299" s="1" t="n">
        <v>-0.8364784410359999</v>
      </c>
      <c r="H3299" s="1" t="n">
        <v>0.05</v>
      </c>
      <c r="K3299" s="4" t="n">
        <v>100135395.17</v>
      </c>
      <c r="L3299" s="5" t="n">
        <v>4425001</v>
      </c>
      <c r="M3299" s="6" t="n">
        <v>22.62946272</v>
      </c>
      <c r="AB3299" s="8" t="inlineStr">
        <is>
          <t>QISSwaps</t>
        </is>
      </c>
      <c r="AG3299" t="n">
        <v>-0.040428</v>
      </c>
    </row>
    <row r="3300">
      <c r="A3300" t="inlineStr">
        <is>
          <t>QIS</t>
        </is>
      </c>
      <c r="B3300" t="inlineStr">
        <is>
          <t>SPXW US 05/27/25 C6175 Index</t>
        </is>
      </c>
      <c r="C3300" t="inlineStr">
        <is>
          <t>SPXW US 05/27/25 C6175 Index</t>
        </is>
      </c>
      <c r="G3300" s="1" t="n">
        <v>-2.647209311964</v>
      </c>
      <c r="H3300" s="1" t="n">
        <v>0.05</v>
      </c>
      <c r="K3300" s="4" t="n">
        <v>100135395.17</v>
      </c>
      <c r="L3300" s="5" t="n">
        <v>4425001</v>
      </c>
      <c r="M3300" s="6" t="n">
        <v>22.62946272</v>
      </c>
      <c r="AB3300" s="8" t="inlineStr">
        <is>
          <t>QISSwaps</t>
        </is>
      </c>
      <c r="AG3300" t="n">
        <v>-0.040428</v>
      </c>
    </row>
    <row r="3301">
      <c r="A3301" t="inlineStr">
        <is>
          <t>QIS</t>
        </is>
      </c>
      <c r="B3301" t="inlineStr">
        <is>
          <t>SPXW US 05/27/25 C6175 Index</t>
        </is>
      </c>
      <c r="C3301" t="inlineStr">
        <is>
          <t>SPXW US 05/27/25 C6175 Index</t>
        </is>
      </c>
      <c r="G3301" s="1" t="n">
        <v>-1.769715962319</v>
      </c>
      <c r="H3301" s="1" t="n">
        <v>0.05</v>
      </c>
      <c r="K3301" s="4" t="n">
        <v>100135395.17</v>
      </c>
      <c r="L3301" s="5" t="n">
        <v>4425001</v>
      </c>
      <c r="M3301" s="6" t="n">
        <v>22.62946272</v>
      </c>
      <c r="AB3301" s="8" t="inlineStr">
        <is>
          <t>QISSwaps</t>
        </is>
      </c>
      <c r="AG3301" t="n">
        <v>-0.040428</v>
      </c>
    </row>
    <row r="3302">
      <c r="A3302" t="inlineStr">
        <is>
          <t>QIS</t>
        </is>
      </c>
      <c r="B3302" t="inlineStr">
        <is>
          <t>SPXW US 05/27/25 C6180 Index</t>
        </is>
      </c>
      <c r="C3302" t="inlineStr">
        <is>
          <t>SPXW US 05/27/25 C6180 Index</t>
        </is>
      </c>
      <c r="G3302" s="1" t="n">
        <v>-0.8364784410359999</v>
      </c>
      <c r="H3302" s="1" t="n">
        <v>0.05</v>
      </c>
      <c r="K3302" s="4" t="n">
        <v>100135395.17</v>
      </c>
      <c r="L3302" s="5" t="n">
        <v>4425001</v>
      </c>
      <c r="M3302" s="6" t="n">
        <v>22.62946272</v>
      </c>
      <c r="AB3302" s="8" t="inlineStr">
        <is>
          <t>QISSwaps</t>
        </is>
      </c>
      <c r="AG3302" t="n">
        <v>-0.040428</v>
      </c>
    </row>
    <row r="3303">
      <c r="A3303" t="inlineStr">
        <is>
          <t>QIS</t>
        </is>
      </c>
      <c r="B3303" t="inlineStr">
        <is>
          <t>SPXW US 05/27/25 C6180 Index</t>
        </is>
      </c>
      <c r="C3303" t="inlineStr">
        <is>
          <t>SPXW US 05/27/25 C6180 Index</t>
        </is>
      </c>
      <c r="G3303" s="1" t="n">
        <v>-0.55946881992</v>
      </c>
      <c r="H3303" s="1" t="n">
        <v>0.05</v>
      </c>
      <c r="K3303" s="4" t="n">
        <v>100135395.17</v>
      </c>
      <c r="L3303" s="5" t="n">
        <v>4425001</v>
      </c>
      <c r="M3303" s="6" t="n">
        <v>22.62946272</v>
      </c>
      <c r="AB3303" s="8" t="inlineStr">
        <is>
          <t>QISSwaps</t>
        </is>
      </c>
      <c r="AG3303" t="n">
        <v>-0.040428</v>
      </c>
    </row>
    <row r="3304">
      <c r="A3304" t="inlineStr">
        <is>
          <t>QIS</t>
        </is>
      </c>
      <c r="B3304" t="inlineStr">
        <is>
          <t>SPXW US 05/27/25 C6200 Index</t>
        </is>
      </c>
      <c r="C3304" t="inlineStr">
        <is>
          <t>SPXW US 05/27/25 C6200 Index</t>
        </is>
      </c>
      <c r="G3304" s="1" t="n">
        <v>-1.810730870928</v>
      </c>
      <c r="H3304" s="1" t="n">
        <v>0.05</v>
      </c>
      <c r="K3304" s="4" t="n">
        <v>100135395.17</v>
      </c>
      <c r="L3304" s="5" t="n">
        <v>4425001</v>
      </c>
      <c r="M3304" s="6" t="n">
        <v>22.62946272</v>
      </c>
      <c r="AB3304" s="8" t="inlineStr">
        <is>
          <t>QISSwaps</t>
        </is>
      </c>
      <c r="AG3304" t="n">
        <v>-0.040428</v>
      </c>
    </row>
    <row r="3305">
      <c r="A3305" t="inlineStr">
        <is>
          <t>QIS</t>
        </is>
      </c>
      <c r="B3305" t="inlineStr">
        <is>
          <t>SPXW US 05/27/25 C6200 Index</t>
        </is>
      </c>
      <c r="C3305" t="inlineStr">
        <is>
          <t>SPXW US 05/27/25 C6200 Index</t>
        </is>
      </c>
      <c r="G3305" s="1" t="n">
        <v>-1.210247269836</v>
      </c>
      <c r="H3305" s="1" t="n">
        <v>0.05</v>
      </c>
      <c r="K3305" s="4" t="n">
        <v>100135395.17</v>
      </c>
      <c r="L3305" s="5" t="n">
        <v>4425001</v>
      </c>
      <c r="M3305" s="6" t="n">
        <v>22.62946272</v>
      </c>
      <c r="AB3305" s="8" t="inlineStr">
        <is>
          <t>QISSwaps</t>
        </is>
      </c>
      <c r="AG3305" t="n">
        <v>-0.040428</v>
      </c>
    </row>
    <row r="3306">
      <c r="A3306" t="inlineStr">
        <is>
          <t>QIS</t>
        </is>
      </c>
      <c r="B3306" t="inlineStr">
        <is>
          <t>SPXW US 05/27/25 C6225 Index</t>
        </is>
      </c>
      <c r="C3306" t="inlineStr">
        <is>
          <t>SPXW US 05/27/25 C6225 Index</t>
        </is>
      </c>
      <c r="G3306" s="1" t="n">
        <v>-1.810730870928</v>
      </c>
      <c r="H3306" s="1" t="n">
        <v>0.05</v>
      </c>
      <c r="K3306" s="4" t="n">
        <v>100135395.17</v>
      </c>
      <c r="L3306" s="5" t="n">
        <v>4425001</v>
      </c>
      <c r="M3306" s="6" t="n">
        <v>22.62946272</v>
      </c>
      <c r="AB3306" s="8" t="inlineStr">
        <is>
          <t>QISSwaps</t>
        </is>
      </c>
      <c r="AG3306" t="n">
        <v>-0.040428</v>
      </c>
    </row>
    <row r="3307">
      <c r="A3307" t="inlineStr">
        <is>
          <t>QIS</t>
        </is>
      </c>
      <c r="B3307" t="inlineStr">
        <is>
          <t>SPXW US 05/27/25 C6225 Index</t>
        </is>
      </c>
      <c r="C3307" t="inlineStr">
        <is>
          <t>SPXW US 05/27/25 C6225 Index</t>
        </is>
      </c>
      <c r="G3307" s="1" t="n">
        <v>-1.210247269836</v>
      </c>
      <c r="H3307" s="1" t="n">
        <v>0.05</v>
      </c>
      <c r="K3307" s="4" t="n">
        <v>100135395.17</v>
      </c>
      <c r="L3307" s="5" t="n">
        <v>4425001</v>
      </c>
      <c r="M3307" s="6" t="n">
        <v>22.62946272</v>
      </c>
      <c r="AB3307" s="8" t="inlineStr">
        <is>
          <t>QISSwaps</t>
        </is>
      </c>
      <c r="AG3307" t="n">
        <v>-0.040428</v>
      </c>
    </row>
    <row r="3308">
      <c r="A3308" t="inlineStr">
        <is>
          <t>QIS</t>
        </is>
      </c>
      <c r="B3308" t="inlineStr">
        <is>
          <t>SPXW US 05/28/25 C6005 Index</t>
        </is>
      </c>
      <c r="C3308" t="inlineStr">
        <is>
          <t>SPXW US 05/28/25 C6005 Index</t>
        </is>
      </c>
      <c r="G3308" s="1" t="n">
        <v>-0.682911434592</v>
      </c>
      <c r="H3308" s="1" t="n">
        <v>1.425</v>
      </c>
      <c r="K3308" s="4" t="n">
        <v>100135395.17</v>
      </c>
      <c r="L3308" s="5" t="n">
        <v>4425001</v>
      </c>
      <c r="M3308" s="6" t="n">
        <v>22.62946272</v>
      </c>
      <c r="AB3308" s="8" t="inlineStr">
        <is>
          <t>QISSwaps</t>
        </is>
      </c>
      <c r="AG3308" t="n">
        <v>-0.040428</v>
      </c>
    </row>
    <row r="3309">
      <c r="A3309" t="inlineStr">
        <is>
          <t>QIS</t>
        </is>
      </c>
      <c r="B3309" t="inlineStr">
        <is>
          <t>SPXW US 05/28/25 C6005 Index</t>
        </is>
      </c>
      <c r="C3309" t="inlineStr">
        <is>
          <t>SPXW US 05/28/25 C6005 Index</t>
        </is>
      </c>
      <c r="G3309" s="1" t="n">
        <v>-1.022437306548</v>
      </c>
      <c r="H3309" s="1" t="n">
        <v>1.425</v>
      </c>
      <c r="K3309" s="4" t="n">
        <v>100135395.17</v>
      </c>
      <c r="L3309" s="5" t="n">
        <v>4425001</v>
      </c>
      <c r="M3309" s="6" t="n">
        <v>22.62946272</v>
      </c>
      <c r="AB3309" s="8" t="inlineStr">
        <is>
          <t>QISSwaps</t>
        </is>
      </c>
      <c r="AG3309" t="n">
        <v>-0.040428</v>
      </c>
    </row>
    <row r="3310">
      <c r="A3310" t="inlineStr">
        <is>
          <t>QIS</t>
        </is>
      </c>
      <c r="B3310" t="inlineStr">
        <is>
          <t>SPXW US 05/28/25 C6010 Index</t>
        </is>
      </c>
      <c r="C3310" t="inlineStr">
        <is>
          <t>SPXW US 05/28/25 C6010 Index</t>
        </is>
      </c>
      <c r="G3310" s="1" t="n">
        <v>-1.022437306548</v>
      </c>
      <c r="H3310" s="1" t="n">
        <v>1.225</v>
      </c>
      <c r="K3310" s="4" t="n">
        <v>100135395.17</v>
      </c>
      <c r="L3310" s="5" t="n">
        <v>4425001</v>
      </c>
      <c r="M3310" s="6" t="n">
        <v>22.62946272</v>
      </c>
      <c r="AB3310" s="8" t="inlineStr">
        <is>
          <t>QISSwaps</t>
        </is>
      </c>
      <c r="AG3310" t="n">
        <v>-0.040428</v>
      </c>
    </row>
    <row r="3311">
      <c r="A3311" t="inlineStr">
        <is>
          <t>QIS</t>
        </is>
      </c>
      <c r="B3311" t="inlineStr">
        <is>
          <t>SPXW US 05/28/25 C6010 Index</t>
        </is>
      </c>
      <c r="C3311" t="inlineStr">
        <is>
          <t>SPXW US 05/28/25 C6010 Index</t>
        </is>
      </c>
      <c r="G3311" s="1" t="n">
        <v>-0.682911434592</v>
      </c>
      <c r="H3311" s="1" t="n">
        <v>1.225</v>
      </c>
      <c r="K3311" s="4" t="n">
        <v>100135395.17</v>
      </c>
      <c r="L3311" s="5" t="n">
        <v>4425001</v>
      </c>
      <c r="M3311" s="6" t="n">
        <v>22.62946272</v>
      </c>
      <c r="AB3311" s="8" t="inlineStr">
        <is>
          <t>QISSwaps</t>
        </is>
      </c>
      <c r="AG3311" t="n">
        <v>-0.040428</v>
      </c>
    </row>
    <row r="3312">
      <c r="A3312" t="inlineStr">
        <is>
          <t>QIS</t>
        </is>
      </c>
      <c r="B3312" t="inlineStr">
        <is>
          <t>SPXW US 05/28/25 C6015 Index</t>
        </is>
      </c>
      <c r="C3312" t="inlineStr">
        <is>
          <t>SPXW US 05/28/25 C6015 Index</t>
        </is>
      </c>
      <c r="G3312" s="1" t="n">
        <v>-1.022437306548</v>
      </c>
      <c r="H3312" s="1" t="n">
        <v>1.05</v>
      </c>
      <c r="K3312" s="4" t="n">
        <v>100135395.17</v>
      </c>
      <c r="L3312" s="5" t="n">
        <v>4425001</v>
      </c>
      <c r="M3312" s="6" t="n">
        <v>22.62946272</v>
      </c>
      <c r="AB3312" s="8" t="inlineStr">
        <is>
          <t>QISSwaps</t>
        </is>
      </c>
      <c r="AG3312" t="n">
        <v>-0.040428</v>
      </c>
    </row>
    <row r="3313">
      <c r="A3313" t="inlineStr">
        <is>
          <t>QIS</t>
        </is>
      </c>
      <c r="B3313" t="inlineStr">
        <is>
          <t>SPXW US 05/28/25 C6015 Index</t>
        </is>
      </c>
      <c r="C3313" t="inlineStr">
        <is>
          <t>SPXW US 05/28/25 C6015 Index</t>
        </is>
      </c>
      <c r="G3313" s="1" t="n">
        <v>-0.682911434592</v>
      </c>
      <c r="H3313" s="1" t="n">
        <v>1.05</v>
      </c>
      <c r="K3313" s="4" t="n">
        <v>100135395.17</v>
      </c>
      <c r="L3313" s="5" t="n">
        <v>4425001</v>
      </c>
      <c r="M3313" s="6" t="n">
        <v>22.62946272</v>
      </c>
      <c r="AB3313" s="8" t="inlineStr">
        <is>
          <t>QISSwaps</t>
        </is>
      </c>
      <c r="AG3313" t="n">
        <v>-0.040428</v>
      </c>
    </row>
    <row r="3314">
      <c r="A3314" t="inlineStr">
        <is>
          <t>QIS</t>
        </is>
      </c>
      <c r="B3314" t="inlineStr">
        <is>
          <t>SPXW US 05/28/25 C6020 Index</t>
        </is>
      </c>
      <c r="C3314" t="inlineStr">
        <is>
          <t>SPXW US 05/28/25 C6020 Index</t>
        </is>
      </c>
      <c r="G3314" s="1" t="n">
        <v>-1.022437306548</v>
      </c>
      <c r="H3314" s="1" t="n">
        <v>0.9</v>
      </c>
      <c r="K3314" s="4" t="n">
        <v>100135395.17</v>
      </c>
      <c r="L3314" s="5" t="n">
        <v>4425001</v>
      </c>
      <c r="M3314" s="6" t="n">
        <v>22.62946272</v>
      </c>
      <c r="AB3314" s="8" t="inlineStr">
        <is>
          <t>QISSwaps</t>
        </is>
      </c>
      <c r="AG3314" t="n">
        <v>-0.040428</v>
      </c>
    </row>
    <row r="3315">
      <c r="A3315" t="inlineStr">
        <is>
          <t>QIS</t>
        </is>
      </c>
      <c r="B3315" t="inlineStr">
        <is>
          <t>SPXW US 05/28/25 C6020 Index</t>
        </is>
      </c>
      <c r="C3315" t="inlineStr">
        <is>
          <t>SPXW US 05/28/25 C6020 Index</t>
        </is>
      </c>
      <c r="G3315" s="1" t="n">
        <v>-0.682911434592</v>
      </c>
      <c r="H3315" s="1" t="n">
        <v>0.9</v>
      </c>
      <c r="K3315" s="4" t="n">
        <v>100135395.17</v>
      </c>
      <c r="L3315" s="5" t="n">
        <v>4425001</v>
      </c>
      <c r="M3315" s="6" t="n">
        <v>22.62946272</v>
      </c>
      <c r="AB3315" s="8" t="inlineStr">
        <is>
          <t>QISSwaps</t>
        </is>
      </c>
      <c r="AG3315" t="n">
        <v>-0.040428</v>
      </c>
    </row>
    <row r="3316">
      <c r="A3316" t="inlineStr">
        <is>
          <t>QIS</t>
        </is>
      </c>
      <c r="B3316" t="inlineStr">
        <is>
          <t>SPXW US 05/28/25 C6025 Index</t>
        </is>
      </c>
      <c r="C3316" t="inlineStr">
        <is>
          <t>SPXW US 05/28/25 C6025 Index</t>
        </is>
      </c>
      <c r="G3316" s="1" t="n">
        <v>-0.682911434592</v>
      </c>
      <c r="H3316" s="1" t="n">
        <v>0.725</v>
      </c>
      <c r="K3316" s="4" t="n">
        <v>100135395.17</v>
      </c>
      <c r="L3316" s="5" t="n">
        <v>4425001</v>
      </c>
      <c r="M3316" s="6" t="n">
        <v>22.62946272</v>
      </c>
      <c r="AB3316" s="8" t="inlineStr">
        <is>
          <t>QISSwaps</t>
        </is>
      </c>
      <c r="AG3316" t="n">
        <v>-0.040428</v>
      </c>
    </row>
    <row r="3317">
      <c r="A3317" t="inlineStr">
        <is>
          <t>QIS</t>
        </is>
      </c>
      <c r="B3317" t="inlineStr">
        <is>
          <t>SPXW US 05/28/25 C6025 Index</t>
        </is>
      </c>
      <c r="C3317" t="inlineStr">
        <is>
          <t>SPXW US 05/28/25 C6025 Index</t>
        </is>
      </c>
      <c r="G3317" s="1" t="n">
        <v>-1.022437306548</v>
      </c>
      <c r="H3317" s="1" t="n">
        <v>0.725</v>
      </c>
      <c r="K3317" s="4" t="n">
        <v>100135395.17</v>
      </c>
      <c r="L3317" s="5" t="n">
        <v>4425001</v>
      </c>
      <c r="M3317" s="6" t="n">
        <v>22.62946272</v>
      </c>
      <c r="AB3317" s="8" t="inlineStr">
        <is>
          <t>QISSwaps</t>
        </is>
      </c>
      <c r="AG3317" t="n">
        <v>-0.040428</v>
      </c>
    </row>
    <row r="3318">
      <c r="A3318" t="inlineStr">
        <is>
          <t>QIS</t>
        </is>
      </c>
      <c r="B3318" t="inlineStr">
        <is>
          <t>SPXW US 05/28/25 C6030 Index</t>
        </is>
      </c>
      <c r="C3318" t="inlineStr">
        <is>
          <t>SPXW US 05/28/25 C6030 Index</t>
        </is>
      </c>
      <c r="G3318" s="1" t="n">
        <v>-1.869810671988</v>
      </c>
      <c r="H3318" s="1" t="n">
        <v>0.65</v>
      </c>
      <c r="K3318" s="4" t="n">
        <v>100135395.17</v>
      </c>
      <c r="L3318" s="5" t="n">
        <v>4425001</v>
      </c>
      <c r="M3318" s="6" t="n">
        <v>22.62946272</v>
      </c>
      <c r="AB3318" s="8" t="inlineStr">
        <is>
          <t>QISSwaps</t>
        </is>
      </c>
      <c r="AG3318" t="n">
        <v>-0.040428</v>
      </c>
    </row>
    <row r="3319">
      <c r="A3319" t="inlineStr">
        <is>
          <t>QIS</t>
        </is>
      </c>
      <c r="B3319" t="inlineStr">
        <is>
          <t>SPXW US 05/28/25 C6030 Index</t>
        </is>
      </c>
      <c r="C3319" t="inlineStr">
        <is>
          <t>SPXW US 05/28/25 C6030 Index</t>
        </is>
      </c>
      <c r="G3319" s="1" t="n">
        <v>-1.249613451195</v>
      </c>
      <c r="H3319" s="1" t="n">
        <v>0.65</v>
      </c>
      <c r="K3319" s="4" t="n">
        <v>100135395.17</v>
      </c>
      <c r="L3319" s="5" t="n">
        <v>4425001</v>
      </c>
      <c r="M3319" s="6" t="n">
        <v>22.62946272</v>
      </c>
      <c r="AB3319" s="8" t="inlineStr">
        <is>
          <t>QISSwaps</t>
        </is>
      </c>
      <c r="AG3319" t="n">
        <v>-0.040428</v>
      </c>
    </row>
    <row r="3320">
      <c r="A3320" t="inlineStr">
        <is>
          <t>QIS</t>
        </is>
      </c>
      <c r="B3320" t="inlineStr">
        <is>
          <t>SPXW US 05/28/25 C6035 Index</t>
        </is>
      </c>
      <c r="C3320" t="inlineStr">
        <is>
          <t>SPXW US 05/28/25 C6035 Index</t>
        </is>
      </c>
      <c r="G3320" s="1" t="n">
        <v>-1.249613451195</v>
      </c>
      <c r="H3320" s="1" t="n">
        <v>0.525</v>
      </c>
      <c r="K3320" s="4" t="n">
        <v>100135395.17</v>
      </c>
      <c r="L3320" s="5" t="n">
        <v>4425001</v>
      </c>
      <c r="M3320" s="6" t="n">
        <v>22.62946272</v>
      </c>
      <c r="AB3320" s="8" t="inlineStr">
        <is>
          <t>QISSwaps</t>
        </is>
      </c>
      <c r="AG3320" t="n">
        <v>-0.040428</v>
      </c>
    </row>
    <row r="3321">
      <c r="A3321" t="inlineStr">
        <is>
          <t>QIS</t>
        </is>
      </c>
      <c r="B3321" t="inlineStr">
        <is>
          <t>SPXW US 05/28/25 C6035 Index</t>
        </is>
      </c>
      <c r="C3321" t="inlineStr">
        <is>
          <t>SPXW US 05/28/25 C6035 Index</t>
        </is>
      </c>
      <c r="G3321" s="1" t="n">
        <v>-1.869810671988</v>
      </c>
      <c r="H3321" s="1" t="n">
        <v>0.525</v>
      </c>
      <c r="K3321" s="4" t="n">
        <v>100135395.17</v>
      </c>
      <c r="L3321" s="5" t="n">
        <v>4425001</v>
      </c>
      <c r="M3321" s="6" t="n">
        <v>22.62946272</v>
      </c>
      <c r="AB3321" s="8" t="inlineStr">
        <is>
          <t>QISSwaps</t>
        </is>
      </c>
      <c r="AG3321" t="n">
        <v>-0.040428</v>
      </c>
    </row>
    <row r="3322">
      <c r="A3322" t="inlineStr">
        <is>
          <t>QIS</t>
        </is>
      </c>
      <c r="B3322" t="inlineStr">
        <is>
          <t>SPXW US 05/28/25 C6040 Index</t>
        </is>
      </c>
      <c r="C3322" t="inlineStr">
        <is>
          <t>SPXW US 05/28/25 C6040 Index</t>
        </is>
      </c>
      <c r="G3322" s="1" t="n">
        <v>-1.869810671988</v>
      </c>
      <c r="H3322" s="1" t="n">
        <v>0.425</v>
      </c>
      <c r="K3322" s="4" t="n">
        <v>100135395.17</v>
      </c>
      <c r="L3322" s="5" t="n">
        <v>4425001</v>
      </c>
      <c r="M3322" s="6" t="n">
        <v>22.62946272</v>
      </c>
      <c r="AB3322" s="8" t="inlineStr">
        <is>
          <t>QISSwaps</t>
        </is>
      </c>
      <c r="AG3322" t="n">
        <v>-0.040428</v>
      </c>
    </row>
    <row r="3323">
      <c r="A3323" t="inlineStr">
        <is>
          <t>QIS</t>
        </is>
      </c>
      <c r="B3323" t="inlineStr">
        <is>
          <t>SPXW US 05/28/25 C6040 Index</t>
        </is>
      </c>
      <c r="C3323" t="inlineStr">
        <is>
          <t>SPXW US 05/28/25 C6040 Index</t>
        </is>
      </c>
      <c r="G3323" s="1" t="n">
        <v>-1.249613451195</v>
      </c>
      <c r="H3323" s="1" t="n">
        <v>0.425</v>
      </c>
      <c r="K3323" s="4" t="n">
        <v>100135395.17</v>
      </c>
      <c r="L3323" s="5" t="n">
        <v>4425001</v>
      </c>
      <c r="M3323" s="6" t="n">
        <v>22.62946272</v>
      </c>
      <c r="AB3323" s="8" t="inlineStr">
        <is>
          <t>QISSwaps</t>
        </is>
      </c>
      <c r="AG3323" t="n">
        <v>-0.040428</v>
      </c>
    </row>
    <row r="3324">
      <c r="A3324" t="inlineStr">
        <is>
          <t>QIS</t>
        </is>
      </c>
      <c r="B3324" t="inlineStr">
        <is>
          <t>SPXW US 05/28/25 C6045 Index</t>
        </is>
      </c>
      <c r="C3324" t="inlineStr">
        <is>
          <t>SPXW US 05/28/25 C6045 Index</t>
        </is>
      </c>
      <c r="G3324" s="1" t="n">
        <v>-1.249613451195</v>
      </c>
      <c r="H3324" s="1" t="n">
        <v>0.375</v>
      </c>
      <c r="K3324" s="4" t="n">
        <v>100135395.17</v>
      </c>
      <c r="L3324" s="5" t="n">
        <v>4425001</v>
      </c>
      <c r="M3324" s="6" t="n">
        <v>22.62946272</v>
      </c>
      <c r="AB3324" s="8" t="inlineStr">
        <is>
          <t>QISSwaps</t>
        </is>
      </c>
      <c r="AG3324" t="n">
        <v>-0.040428</v>
      </c>
    </row>
    <row r="3325">
      <c r="A3325" t="inlineStr">
        <is>
          <t>QIS</t>
        </is>
      </c>
      <c r="B3325" t="inlineStr">
        <is>
          <t>SPXW US 05/28/25 C6045 Index</t>
        </is>
      </c>
      <c r="C3325" t="inlineStr">
        <is>
          <t>SPXW US 05/28/25 C6045 Index</t>
        </is>
      </c>
      <c r="G3325" s="1" t="n">
        <v>-1.869810671988</v>
      </c>
      <c r="H3325" s="1" t="n">
        <v>0.375</v>
      </c>
      <c r="K3325" s="4" t="n">
        <v>100135395.17</v>
      </c>
      <c r="L3325" s="5" t="n">
        <v>4425001</v>
      </c>
      <c r="M3325" s="6" t="n">
        <v>22.62946272</v>
      </c>
      <c r="AB3325" s="8" t="inlineStr">
        <is>
          <t>QISSwaps</t>
        </is>
      </c>
      <c r="AG3325" t="n">
        <v>-0.040428</v>
      </c>
    </row>
    <row r="3326">
      <c r="A3326" t="inlineStr">
        <is>
          <t>QIS</t>
        </is>
      </c>
      <c r="B3326" t="inlineStr">
        <is>
          <t>SPXW US 05/28/25 C6050 Index</t>
        </is>
      </c>
      <c r="C3326" t="inlineStr">
        <is>
          <t>SPXW US 05/28/25 C6050 Index</t>
        </is>
      </c>
      <c r="G3326" s="1" t="n">
        <v>-1.869810671988</v>
      </c>
      <c r="H3326" s="1" t="n">
        <v>0.325</v>
      </c>
      <c r="K3326" s="4" t="n">
        <v>100135395.17</v>
      </c>
      <c r="L3326" s="5" t="n">
        <v>4425001</v>
      </c>
      <c r="M3326" s="6" t="n">
        <v>22.62946272</v>
      </c>
      <c r="AB3326" s="8" t="inlineStr">
        <is>
          <t>QISSwaps</t>
        </is>
      </c>
      <c r="AG3326" t="n">
        <v>-0.040428</v>
      </c>
    </row>
    <row r="3327">
      <c r="A3327" t="inlineStr">
        <is>
          <t>QIS</t>
        </is>
      </c>
      <c r="B3327" t="inlineStr">
        <is>
          <t>SPXW US 05/28/25 C6050 Index</t>
        </is>
      </c>
      <c r="C3327" t="inlineStr">
        <is>
          <t>SPXW US 05/28/25 C6050 Index</t>
        </is>
      </c>
      <c r="G3327" s="1" t="n">
        <v>-1.249613451195</v>
      </c>
      <c r="H3327" s="1" t="n">
        <v>0.325</v>
      </c>
      <c r="K3327" s="4" t="n">
        <v>100135395.17</v>
      </c>
      <c r="L3327" s="5" t="n">
        <v>4425001</v>
      </c>
      <c r="M3327" s="6" t="n">
        <v>22.62946272</v>
      </c>
      <c r="AB3327" s="8" t="inlineStr">
        <is>
          <t>QISSwaps</t>
        </is>
      </c>
      <c r="AG3327" t="n">
        <v>-0.040428</v>
      </c>
    </row>
    <row r="3328">
      <c r="A3328" t="inlineStr">
        <is>
          <t>QIS</t>
        </is>
      </c>
      <c r="B3328" t="inlineStr">
        <is>
          <t>SPXW US 05/28/25 C6055 Index</t>
        </is>
      </c>
      <c r="C3328" t="inlineStr">
        <is>
          <t>SPXW US 05/28/25 C6055 Index</t>
        </is>
      </c>
      <c r="G3328" s="1" t="n">
        <v>-1.249613451195</v>
      </c>
      <c r="H3328" s="1" t="n">
        <v>0.275</v>
      </c>
      <c r="K3328" s="4" t="n">
        <v>100135395.17</v>
      </c>
      <c r="L3328" s="5" t="n">
        <v>4425001</v>
      </c>
      <c r="M3328" s="6" t="n">
        <v>22.62946272</v>
      </c>
      <c r="AB3328" s="8" t="inlineStr">
        <is>
          <t>QISSwaps</t>
        </is>
      </c>
      <c r="AG3328" t="n">
        <v>-0.040428</v>
      </c>
    </row>
    <row r="3329">
      <c r="A3329" t="inlineStr">
        <is>
          <t>QIS</t>
        </is>
      </c>
      <c r="B3329" t="inlineStr">
        <is>
          <t>SPXW US 05/28/25 C6055 Index</t>
        </is>
      </c>
      <c r="C3329" t="inlineStr">
        <is>
          <t>SPXW US 05/28/25 C6055 Index</t>
        </is>
      </c>
      <c r="G3329" s="1" t="n">
        <v>-1.869810671988</v>
      </c>
      <c r="H3329" s="1" t="n">
        <v>0.275</v>
      </c>
      <c r="K3329" s="4" t="n">
        <v>100135395.17</v>
      </c>
      <c r="L3329" s="5" t="n">
        <v>4425001</v>
      </c>
      <c r="M3329" s="6" t="n">
        <v>22.62946272</v>
      </c>
      <c r="AB3329" s="8" t="inlineStr">
        <is>
          <t>QISSwaps</t>
        </is>
      </c>
      <c r="AG3329" t="n">
        <v>-0.040428</v>
      </c>
    </row>
    <row r="3330">
      <c r="A3330" t="inlineStr">
        <is>
          <t>QIS</t>
        </is>
      </c>
      <c r="B3330" t="inlineStr">
        <is>
          <t>SPXW US 05/28/25 C6060 Index</t>
        </is>
      </c>
      <c r="C3330" t="inlineStr">
        <is>
          <t>SPXW US 05/28/25 C6060 Index</t>
        </is>
      </c>
      <c r="G3330" s="1" t="n">
        <v>-1.249613451195</v>
      </c>
      <c r="H3330" s="1" t="n">
        <v>0.225</v>
      </c>
      <c r="K3330" s="4" t="n">
        <v>100135395.17</v>
      </c>
      <c r="L3330" s="5" t="n">
        <v>4425001</v>
      </c>
      <c r="M3330" s="6" t="n">
        <v>22.62946272</v>
      </c>
      <c r="AB3330" s="8" t="inlineStr">
        <is>
          <t>QISSwaps</t>
        </is>
      </c>
      <c r="AG3330" t="n">
        <v>-0.040428</v>
      </c>
    </row>
    <row r="3331">
      <c r="A3331" t="inlineStr">
        <is>
          <t>QIS</t>
        </is>
      </c>
      <c r="B3331" t="inlineStr">
        <is>
          <t>SPXW US 05/28/25 C6060 Index</t>
        </is>
      </c>
      <c r="C3331" t="inlineStr">
        <is>
          <t>SPXW US 05/28/25 C6060 Index</t>
        </is>
      </c>
      <c r="G3331" s="1" t="n">
        <v>-1.869810671988</v>
      </c>
      <c r="H3331" s="1" t="n">
        <v>0.225</v>
      </c>
      <c r="K3331" s="4" t="n">
        <v>100135395.17</v>
      </c>
      <c r="L3331" s="5" t="n">
        <v>4425001</v>
      </c>
      <c r="M3331" s="6" t="n">
        <v>22.62946272</v>
      </c>
      <c r="AB3331" s="8" t="inlineStr">
        <is>
          <t>QISSwaps</t>
        </is>
      </c>
      <c r="AG3331" t="n">
        <v>-0.040428</v>
      </c>
    </row>
    <row r="3332">
      <c r="A3332" t="inlineStr">
        <is>
          <t>QIS</t>
        </is>
      </c>
      <c r="B3332" t="inlineStr">
        <is>
          <t>SPXW US 05/28/25 C6065 Index</t>
        </is>
      </c>
      <c r="C3332" t="inlineStr">
        <is>
          <t>SPXW US 05/28/25 C6065 Index</t>
        </is>
      </c>
      <c r="G3332" s="1" t="n">
        <v>-1.249613451195</v>
      </c>
      <c r="H3332" s="1" t="n">
        <v>0.2</v>
      </c>
      <c r="K3332" s="4" t="n">
        <v>100135395.17</v>
      </c>
      <c r="L3332" s="5" t="n">
        <v>4425001</v>
      </c>
      <c r="M3332" s="6" t="n">
        <v>22.62946272</v>
      </c>
      <c r="AB3332" s="8" t="inlineStr">
        <is>
          <t>QISSwaps</t>
        </is>
      </c>
      <c r="AG3332" t="n">
        <v>-0.040428</v>
      </c>
    </row>
    <row r="3333">
      <c r="A3333" t="inlineStr">
        <is>
          <t>QIS</t>
        </is>
      </c>
      <c r="B3333" t="inlineStr">
        <is>
          <t>SPXW US 05/28/25 C6065 Index</t>
        </is>
      </c>
      <c r="C3333" t="inlineStr">
        <is>
          <t>SPXW US 05/28/25 C6065 Index</t>
        </is>
      </c>
      <c r="G3333" s="1" t="n">
        <v>-1.869810671988</v>
      </c>
      <c r="H3333" s="1" t="n">
        <v>0.2</v>
      </c>
      <c r="K3333" s="4" t="n">
        <v>100135395.17</v>
      </c>
      <c r="L3333" s="5" t="n">
        <v>4425001</v>
      </c>
      <c r="M3333" s="6" t="n">
        <v>22.62946272</v>
      </c>
      <c r="AB3333" s="8" t="inlineStr">
        <is>
          <t>QISSwaps</t>
        </is>
      </c>
      <c r="AG3333" t="n">
        <v>-0.040428</v>
      </c>
    </row>
    <row r="3334">
      <c r="A3334" t="inlineStr">
        <is>
          <t>QIS</t>
        </is>
      </c>
      <c r="B3334" t="inlineStr">
        <is>
          <t>SPXW US 05/28/25 C6070 Index</t>
        </is>
      </c>
      <c r="C3334" t="inlineStr">
        <is>
          <t>SPXW US 05/28/25 C6070 Index</t>
        </is>
      </c>
      <c r="G3334" s="1" t="n">
        <v>-1.249613451195</v>
      </c>
      <c r="H3334" s="1" t="n">
        <v>0.2</v>
      </c>
      <c r="K3334" s="4" t="n">
        <v>100135395.17</v>
      </c>
      <c r="L3334" s="5" t="n">
        <v>4425001</v>
      </c>
      <c r="M3334" s="6" t="n">
        <v>22.62946272</v>
      </c>
      <c r="AB3334" s="8" t="inlineStr">
        <is>
          <t>QISSwaps</t>
        </is>
      </c>
      <c r="AG3334" t="n">
        <v>-0.040428</v>
      </c>
    </row>
    <row r="3335">
      <c r="A3335" t="inlineStr">
        <is>
          <t>QIS</t>
        </is>
      </c>
      <c r="B3335" t="inlineStr">
        <is>
          <t>SPXW US 05/28/25 C6070 Index</t>
        </is>
      </c>
      <c r="C3335" t="inlineStr">
        <is>
          <t>SPXW US 05/28/25 C6070 Index</t>
        </is>
      </c>
      <c r="G3335" s="1" t="n">
        <v>-1.869810671988</v>
      </c>
      <c r="H3335" s="1" t="n">
        <v>0.2</v>
      </c>
      <c r="K3335" s="4" t="n">
        <v>100135395.17</v>
      </c>
      <c r="L3335" s="5" t="n">
        <v>4425001</v>
      </c>
      <c r="M3335" s="6" t="n">
        <v>22.62946272</v>
      </c>
      <c r="AB3335" s="8" t="inlineStr">
        <is>
          <t>QISSwaps</t>
        </is>
      </c>
      <c r="AG3335" t="n">
        <v>-0.040428</v>
      </c>
    </row>
    <row r="3336">
      <c r="A3336" t="inlineStr">
        <is>
          <t>QIS</t>
        </is>
      </c>
      <c r="B3336" t="inlineStr">
        <is>
          <t>SPXW US 05/28/25 C6075 Index</t>
        </is>
      </c>
      <c r="C3336" t="inlineStr">
        <is>
          <t>SPXW US 05/28/25 C6075 Index</t>
        </is>
      </c>
      <c r="G3336" s="1" t="n">
        <v>-1.249613451195</v>
      </c>
      <c r="H3336" s="1" t="n">
        <v>0.15</v>
      </c>
      <c r="K3336" s="4" t="n">
        <v>100135395.17</v>
      </c>
      <c r="L3336" s="5" t="n">
        <v>4425001</v>
      </c>
      <c r="M3336" s="6" t="n">
        <v>22.62946272</v>
      </c>
      <c r="AB3336" s="8" t="inlineStr">
        <is>
          <t>QISSwaps</t>
        </is>
      </c>
      <c r="AG3336" t="n">
        <v>-0.040428</v>
      </c>
    </row>
    <row r="3337">
      <c r="A3337" t="inlineStr">
        <is>
          <t>QIS</t>
        </is>
      </c>
      <c r="B3337" t="inlineStr">
        <is>
          <t>SPXW US 05/28/25 C6075 Index</t>
        </is>
      </c>
      <c r="C3337" t="inlineStr">
        <is>
          <t>SPXW US 05/28/25 C6075 Index</t>
        </is>
      </c>
      <c r="G3337" s="1" t="n">
        <v>-1.869810671988</v>
      </c>
      <c r="H3337" s="1" t="n">
        <v>0.15</v>
      </c>
      <c r="K3337" s="4" t="n">
        <v>100135395.17</v>
      </c>
      <c r="L3337" s="5" t="n">
        <v>4425001</v>
      </c>
      <c r="M3337" s="6" t="n">
        <v>22.62946272</v>
      </c>
      <c r="AB3337" s="8" t="inlineStr">
        <is>
          <t>QISSwaps</t>
        </is>
      </c>
      <c r="AG3337" t="n">
        <v>-0.040428</v>
      </c>
    </row>
    <row r="3338">
      <c r="A3338" t="inlineStr">
        <is>
          <t>QIS</t>
        </is>
      </c>
      <c r="B3338" t="inlineStr">
        <is>
          <t>SPXW US 05/28/25 C6080 Index</t>
        </is>
      </c>
      <c r="C3338" t="inlineStr">
        <is>
          <t>SPXW US 05/28/25 C6080 Index</t>
        </is>
      </c>
      <c r="G3338" s="1" t="n">
        <v>-1.249613451195</v>
      </c>
      <c r="H3338" s="1" t="n">
        <v>0.15</v>
      </c>
      <c r="K3338" s="4" t="n">
        <v>100135395.17</v>
      </c>
      <c r="L3338" s="5" t="n">
        <v>4425001</v>
      </c>
      <c r="M3338" s="6" t="n">
        <v>22.62946272</v>
      </c>
      <c r="AB3338" s="8" t="inlineStr">
        <is>
          <t>QISSwaps</t>
        </is>
      </c>
      <c r="AG3338" t="n">
        <v>-0.040428</v>
      </c>
    </row>
    <row r="3339">
      <c r="A3339" t="inlineStr">
        <is>
          <t>QIS</t>
        </is>
      </c>
      <c r="B3339" t="inlineStr">
        <is>
          <t>SPXW US 05/28/25 C6080 Index</t>
        </is>
      </c>
      <c r="C3339" t="inlineStr">
        <is>
          <t>SPXW US 05/28/25 C6080 Index</t>
        </is>
      </c>
      <c r="G3339" s="1" t="n">
        <v>-1.869810671988</v>
      </c>
      <c r="H3339" s="1" t="n">
        <v>0.15</v>
      </c>
      <c r="K3339" s="4" t="n">
        <v>100135395.17</v>
      </c>
      <c r="L3339" s="5" t="n">
        <v>4425001</v>
      </c>
      <c r="M3339" s="6" t="n">
        <v>22.62946272</v>
      </c>
      <c r="AB3339" s="8" t="inlineStr">
        <is>
          <t>QISSwaps</t>
        </is>
      </c>
      <c r="AG3339" t="n">
        <v>-0.040428</v>
      </c>
    </row>
    <row r="3340">
      <c r="A3340" t="inlineStr">
        <is>
          <t>QIS</t>
        </is>
      </c>
      <c r="B3340" t="inlineStr">
        <is>
          <t>SPXW US 05/28/25 C6090 Index</t>
        </is>
      </c>
      <c r="C3340" t="inlineStr">
        <is>
          <t>SPXW US 05/28/25 C6090 Index</t>
        </is>
      </c>
      <c r="G3340" s="1" t="n">
        <v>-3.14125797384</v>
      </c>
      <c r="H3340" s="1" t="n">
        <v>0.1</v>
      </c>
      <c r="K3340" s="4" t="n">
        <v>100135395.17</v>
      </c>
      <c r="L3340" s="5" t="n">
        <v>4425001</v>
      </c>
      <c r="M3340" s="6" t="n">
        <v>22.62946272</v>
      </c>
      <c r="AB3340" s="8" t="inlineStr">
        <is>
          <t>QISSwaps</t>
        </is>
      </c>
      <c r="AG3340" t="n">
        <v>-0.040428</v>
      </c>
    </row>
    <row r="3341">
      <c r="A3341" t="inlineStr">
        <is>
          <t>QIS</t>
        </is>
      </c>
      <c r="B3341" t="inlineStr">
        <is>
          <t>SPXW US 05/28/25 C6090 Index</t>
        </is>
      </c>
      <c r="C3341" t="inlineStr">
        <is>
          <t>SPXW US 05/28/25 C6090 Index</t>
        </is>
      </c>
      <c r="G3341" s="1" t="n">
        <v>-2.100005904549</v>
      </c>
      <c r="H3341" s="1" t="n">
        <v>0.1</v>
      </c>
      <c r="K3341" s="4" t="n">
        <v>100135395.17</v>
      </c>
      <c r="L3341" s="5" t="n">
        <v>4425001</v>
      </c>
      <c r="M3341" s="6" t="n">
        <v>22.62946272</v>
      </c>
      <c r="AB3341" s="8" t="inlineStr">
        <is>
          <t>QISSwaps</t>
        </is>
      </c>
      <c r="AG3341" t="n">
        <v>-0.040428</v>
      </c>
    </row>
    <row r="3342">
      <c r="A3342" t="inlineStr">
        <is>
          <t>QIS</t>
        </is>
      </c>
      <c r="B3342" t="inlineStr">
        <is>
          <t>SPXW US 05/28/25 C6100 Index</t>
        </is>
      </c>
      <c r="C3342" t="inlineStr">
        <is>
          <t>SPXW US 05/28/25 C6100 Index</t>
        </is>
      </c>
      <c r="G3342" s="1" t="n">
        <v>-3.14125797384</v>
      </c>
      <c r="H3342" s="1" t="n">
        <v>0.1</v>
      </c>
      <c r="K3342" s="4" t="n">
        <v>100135395.17</v>
      </c>
      <c r="L3342" s="5" t="n">
        <v>4425001</v>
      </c>
      <c r="M3342" s="6" t="n">
        <v>22.62946272</v>
      </c>
      <c r="AB3342" s="8" t="inlineStr">
        <is>
          <t>QISSwaps</t>
        </is>
      </c>
      <c r="AG3342" t="n">
        <v>-0.040428</v>
      </c>
    </row>
    <row r="3343">
      <c r="A3343" t="inlineStr">
        <is>
          <t>QIS</t>
        </is>
      </c>
      <c r="B3343" t="inlineStr">
        <is>
          <t>SPXW US 05/28/25 C6100 Index</t>
        </is>
      </c>
      <c r="C3343" t="inlineStr">
        <is>
          <t>SPXW US 05/28/25 C6100 Index</t>
        </is>
      </c>
      <c r="G3343" s="1" t="n">
        <v>-2.100005904549</v>
      </c>
      <c r="H3343" s="1" t="n">
        <v>0.1</v>
      </c>
      <c r="K3343" s="4" t="n">
        <v>100135395.17</v>
      </c>
      <c r="L3343" s="5" t="n">
        <v>4425001</v>
      </c>
      <c r="M3343" s="6" t="n">
        <v>22.62946272</v>
      </c>
      <c r="AB3343" s="8" t="inlineStr">
        <is>
          <t>QISSwaps</t>
        </is>
      </c>
      <c r="AG3343" t="n">
        <v>-0.040428</v>
      </c>
    </row>
    <row r="3344">
      <c r="A3344" t="inlineStr">
        <is>
          <t>QIS</t>
        </is>
      </c>
      <c r="B3344" t="inlineStr">
        <is>
          <t>SPXW US 05/28/25 C6110 Index</t>
        </is>
      </c>
      <c r="C3344" t="inlineStr">
        <is>
          <t>SPXW US 05/28/25 C6110 Index</t>
        </is>
      </c>
      <c r="G3344" s="1" t="n">
        <v>-3.14125797384</v>
      </c>
      <c r="H3344" s="1" t="n">
        <v>0.075</v>
      </c>
      <c r="K3344" s="4" t="n">
        <v>100135395.17</v>
      </c>
      <c r="L3344" s="5" t="n">
        <v>4425001</v>
      </c>
      <c r="M3344" s="6" t="n">
        <v>22.62946272</v>
      </c>
      <c r="AB3344" s="8" t="inlineStr">
        <is>
          <t>QISSwaps</t>
        </is>
      </c>
      <c r="AG3344" t="n">
        <v>-0.040428</v>
      </c>
    </row>
    <row r="3345">
      <c r="A3345" t="inlineStr">
        <is>
          <t>QIS</t>
        </is>
      </c>
      <c r="B3345" t="inlineStr">
        <is>
          <t>SPXW US 05/28/25 C6110 Index</t>
        </is>
      </c>
      <c r="C3345" t="inlineStr">
        <is>
          <t>SPXW US 05/28/25 C6110 Index</t>
        </is>
      </c>
      <c r="G3345" s="1" t="n">
        <v>-2.100005904549</v>
      </c>
      <c r="H3345" s="1" t="n">
        <v>0.075</v>
      </c>
      <c r="K3345" s="4" t="n">
        <v>100135395.17</v>
      </c>
      <c r="L3345" s="5" t="n">
        <v>4425001</v>
      </c>
      <c r="M3345" s="6" t="n">
        <v>22.62946272</v>
      </c>
      <c r="AB3345" s="8" t="inlineStr">
        <is>
          <t>QISSwaps</t>
        </is>
      </c>
      <c r="AG3345" t="n">
        <v>-0.040428</v>
      </c>
    </row>
    <row r="3346">
      <c r="A3346" t="inlineStr">
        <is>
          <t>QIS</t>
        </is>
      </c>
      <c r="B3346" t="inlineStr">
        <is>
          <t>SPXW US 05/28/25 C6120 Index</t>
        </is>
      </c>
      <c r="C3346" t="inlineStr">
        <is>
          <t>SPXW US 05/28/25 C6120 Index</t>
        </is>
      </c>
      <c r="G3346" s="1" t="n">
        <v>-2.100005904549</v>
      </c>
      <c r="H3346" s="1" t="n">
        <v>0.075</v>
      </c>
      <c r="K3346" s="4" t="n">
        <v>100135395.17</v>
      </c>
      <c r="L3346" s="5" t="n">
        <v>4425001</v>
      </c>
      <c r="M3346" s="6" t="n">
        <v>22.62946272</v>
      </c>
      <c r="AB3346" s="8" t="inlineStr">
        <is>
          <t>QISSwaps</t>
        </is>
      </c>
      <c r="AG3346" t="n">
        <v>-0.040428</v>
      </c>
    </row>
    <row r="3347">
      <c r="A3347" t="inlineStr">
        <is>
          <t>QIS</t>
        </is>
      </c>
      <c r="B3347" t="inlineStr">
        <is>
          <t>SPXW US 05/28/25 C6120 Index</t>
        </is>
      </c>
      <c r="C3347" t="inlineStr">
        <is>
          <t>SPXW US 05/28/25 C6120 Index</t>
        </is>
      </c>
      <c r="G3347" s="1" t="n">
        <v>-3.14125797384</v>
      </c>
      <c r="H3347" s="1" t="n">
        <v>0.075</v>
      </c>
      <c r="K3347" s="4" t="n">
        <v>100135395.17</v>
      </c>
      <c r="L3347" s="5" t="n">
        <v>4425001</v>
      </c>
      <c r="M3347" s="6" t="n">
        <v>22.62946272</v>
      </c>
      <c r="AB3347" s="8" t="inlineStr">
        <is>
          <t>QISSwaps</t>
        </is>
      </c>
      <c r="AG3347" t="n">
        <v>-0.040428</v>
      </c>
    </row>
    <row r="3348">
      <c r="A3348" t="inlineStr">
        <is>
          <t>QIS</t>
        </is>
      </c>
      <c r="B3348" t="inlineStr">
        <is>
          <t>SPXW US 05/28/25 C6125 Index</t>
        </is>
      </c>
      <c r="C3348" t="inlineStr">
        <is>
          <t>SPXW US 05/28/25 C6125 Index</t>
        </is>
      </c>
      <c r="G3348" s="1" t="n">
        <v>-2.100005904549</v>
      </c>
      <c r="H3348" s="1" t="n">
        <v>0.1</v>
      </c>
      <c r="K3348" s="4" t="n">
        <v>100135395.17</v>
      </c>
      <c r="L3348" s="5" t="n">
        <v>4425001</v>
      </c>
      <c r="M3348" s="6" t="n">
        <v>22.62946272</v>
      </c>
      <c r="AB3348" s="8" t="inlineStr">
        <is>
          <t>QISSwaps</t>
        </is>
      </c>
      <c r="AG3348" t="n">
        <v>-0.040428</v>
      </c>
    </row>
    <row r="3349">
      <c r="A3349" t="inlineStr">
        <is>
          <t>QIS</t>
        </is>
      </c>
      <c r="B3349" t="inlineStr">
        <is>
          <t>SPXW US 05/28/25 C6125 Index</t>
        </is>
      </c>
      <c r="C3349" t="inlineStr">
        <is>
          <t>SPXW US 05/28/25 C6125 Index</t>
        </is>
      </c>
      <c r="G3349" s="1" t="n">
        <v>-3.14125797384</v>
      </c>
      <c r="H3349" s="1" t="n">
        <v>0.1</v>
      </c>
      <c r="K3349" s="4" t="n">
        <v>100135395.17</v>
      </c>
      <c r="L3349" s="5" t="n">
        <v>4425001</v>
      </c>
      <c r="M3349" s="6" t="n">
        <v>22.62946272</v>
      </c>
      <c r="AB3349" s="8" t="inlineStr">
        <is>
          <t>QISSwaps</t>
        </is>
      </c>
      <c r="AG3349" t="n">
        <v>-0.040428</v>
      </c>
    </row>
    <row r="3350">
      <c r="A3350" t="inlineStr">
        <is>
          <t>QIS</t>
        </is>
      </c>
      <c r="B3350" t="inlineStr">
        <is>
          <t>SPXW US 05/28/25 C6130 Index</t>
        </is>
      </c>
      <c r="C3350" t="inlineStr">
        <is>
          <t>SPXW US 05/28/25 C6130 Index</t>
        </is>
      </c>
      <c r="G3350" s="1" t="n">
        <v>-2.118820667292</v>
      </c>
      <c r="H3350" s="1" t="n">
        <v>0.075</v>
      </c>
      <c r="K3350" s="4" t="n">
        <v>100135395.17</v>
      </c>
      <c r="L3350" s="5" t="n">
        <v>4425001</v>
      </c>
      <c r="M3350" s="6" t="n">
        <v>22.62946272</v>
      </c>
      <c r="AB3350" s="8" t="inlineStr">
        <is>
          <t>QISSwaps</t>
        </is>
      </c>
      <c r="AG3350" t="n">
        <v>-0.040428</v>
      </c>
    </row>
    <row r="3351">
      <c r="A3351" t="inlineStr">
        <is>
          <t>QIS</t>
        </is>
      </c>
      <c r="B3351" t="inlineStr">
        <is>
          <t>SPXW US 05/28/25 C6130 Index</t>
        </is>
      </c>
      <c r="C3351" t="inlineStr">
        <is>
          <t>SPXW US 05/28/25 C6130 Index</t>
        </is>
      </c>
      <c r="G3351" s="1" t="n">
        <v>-1.417094469957</v>
      </c>
      <c r="H3351" s="1" t="n">
        <v>0.075</v>
      </c>
      <c r="K3351" s="4" t="n">
        <v>100135395.17</v>
      </c>
      <c r="L3351" s="5" t="n">
        <v>4425001</v>
      </c>
      <c r="M3351" s="6" t="n">
        <v>22.62946272</v>
      </c>
      <c r="AB3351" s="8" t="inlineStr">
        <is>
          <t>QISSwaps</t>
        </is>
      </c>
      <c r="AG3351" t="n">
        <v>-0.040428</v>
      </c>
    </row>
    <row r="3352">
      <c r="A3352" t="inlineStr">
        <is>
          <t>QIS</t>
        </is>
      </c>
      <c r="B3352" t="inlineStr">
        <is>
          <t>SPXW US 05/28/25 C6140 Index</t>
        </is>
      </c>
      <c r="C3352" t="inlineStr">
        <is>
          <t>SPXW US 05/28/25 C6140 Index</t>
        </is>
      </c>
      <c r="G3352" s="1" t="n">
        <v>-2.118820667292</v>
      </c>
      <c r="H3352" s="1" t="n">
        <v>0.075</v>
      </c>
      <c r="K3352" s="4" t="n">
        <v>100135395.17</v>
      </c>
      <c r="L3352" s="5" t="n">
        <v>4425001</v>
      </c>
      <c r="M3352" s="6" t="n">
        <v>22.62946272</v>
      </c>
      <c r="AB3352" s="8" t="inlineStr">
        <is>
          <t>QISSwaps</t>
        </is>
      </c>
      <c r="AG3352" t="n">
        <v>-0.040428</v>
      </c>
    </row>
    <row r="3353">
      <c r="A3353" t="inlineStr">
        <is>
          <t>QIS</t>
        </is>
      </c>
      <c r="B3353" t="inlineStr">
        <is>
          <t>SPXW US 05/28/25 C6140 Index</t>
        </is>
      </c>
      <c r="C3353" t="inlineStr">
        <is>
          <t>SPXW US 05/28/25 C6140 Index</t>
        </is>
      </c>
      <c r="G3353" s="1" t="n">
        <v>-1.417094469957</v>
      </c>
      <c r="H3353" s="1" t="n">
        <v>0.075</v>
      </c>
      <c r="K3353" s="4" t="n">
        <v>100135395.17</v>
      </c>
      <c r="L3353" s="5" t="n">
        <v>4425001</v>
      </c>
      <c r="M3353" s="6" t="n">
        <v>22.62946272</v>
      </c>
      <c r="AB3353" s="8" t="inlineStr">
        <is>
          <t>QISSwaps</t>
        </is>
      </c>
      <c r="AG3353" t="n">
        <v>-0.040428</v>
      </c>
    </row>
    <row r="3354">
      <c r="A3354" t="inlineStr">
        <is>
          <t>QIS</t>
        </is>
      </c>
      <c r="B3354" t="inlineStr">
        <is>
          <t>SPXW US 05/28/25 C6150 Index</t>
        </is>
      </c>
      <c r="C3354" t="inlineStr">
        <is>
          <t>SPXW US 05/28/25 C6150 Index</t>
        </is>
      </c>
      <c r="G3354" s="1" t="n">
        <v>-1.417094469957</v>
      </c>
      <c r="H3354" s="1" t="n">
        <v>0.075</v>
      </c>
      <c r="K3354" s="4" t="n">
        <v>100135395.17</v>
      </c>
      <c r="L3354" s="5" t="n">
        <v>4425001</v>
      </c>
      <c r="M3354" s="6" t="n">
        <v>22.62946272</v>
      </c>
      <c r="AB3354" s="8" t="inlineStr">
        <is>
          <t>QISSwaps</t>
        </is>
      </c>
      <c r="AG3354" t="n">
        <v>-0.040428</v>
      </c>
    </row>
    <row r="3355">
      <c r="A3355" t="inlineStr">
        <is>
          <t>QIS</t>
        </is>
      </c>
      <c r="B3355" t="inlineStr">
        <is>
          <t>SPXW US 05/28/25 C6150 Index</t>
        </is>
      </c>
      <c r="C3355" t="inlineStr">
        <is>
          <t>SPXW US 05/28/25 C6150 Index</t>
        </is>
      </c>
      <c r="G3355" s="1" t="n">
        <v>-2.118820667292</v>
      </c>
      <c r="H3355" s="1" t="n">
        <v>0.075</v>
      </c>
      <c r="K3355" s="4" t="n">
        <v>100135395.17</v>
      </c>
      <c r="L3355" s="5" t="n">
        <v>4425001</v>
      </c>
      <c r="M3355" s="6" t="n">
        <v>22.62946272</v>
      </c>
      <c r="AB3355" s="8" t="inlineStr">
        <is>
          <t>QISSwaps</t>
        </is>
      </c>
      <c r="AG3355" t="n">
        <v>-0.040428</v>
      </c>
    </row>
    <row r="3356">
      <c r="A3356" t="inlineStr">
        <is>
          <t>QIS</t>
        </is>
      </c>
      <c r="B3356" t="inlineStr">
        <is>
          <t>SPXW US 05/28/25 C6175 Index</t>
        </is>
      </c>
      <c r="C3356" t="inlineStr">
        <is>
          <t>SPXW US 05/28/25 C6175 Index</t>
        </is>
      </c>
      <c r="G3356" s="1" t="n">
        <v>-1.271447046576</v>
      </c>
      <c r="H3356" s="1" t="n">
        <v>0.05</v>
      </c>
      <c r="K3356" s="4" t="n">
        <v>100135395.17</v>
      </c>
      <c r="L3356" s="5" t="n">
        <v>4425001</v>
      </c>
      <c r="M3356" s="6" t="n">
        <v>22.62946272</v>
      </c>
      <c r="AB3356" s="8" t="inlineStr">
        <is>
          <t>QISSwaps</t>
        </is>
      </c>
      <c r="AG3356" t="n">
        <v>-0.040428</v>
      </c>
    </row>
    <row r="3357">
      <c r="A3357" t="inlineStr">
        <is>
          <t>QIS</t>
        </is>
      </c>
      <c r="B3357" t="inlineStr">
        <is>
          <t>SPXW US 05/28/25 C6175 Index</t>
        </is>
      </c>
      <c r="C3357" t="inlineStr">
        <is>
          <t>SPXW US 05/28/25 C6175 Index</t>
        </is>
      </c>
      <c r="G3357" s="1" t="n">
        <v>-0.850392580791</v>
      </c>
      <c r="H3357" s="1" t="n">
        <v>0.05</v>
      </c>
      <c r="K3357" s="4" t="n">
        <v>100135395.17</v>
      </c>
      <c r="L3357" s="5" t="n">
        <v>4425001</v>
      </c>
      <c r="M3357" s="6" t="n">
        <v>22.62946272</v>
      </c>
      <c r="AB3357" s="8" t="inlineStr">
        <is>
          <t>QISSwaps</t>
        </is>
      </c>
      <c r="AG3357" t="n">
        <v>-0.040428</v>
      </c>
    </row>
    <row r="3358">
      <c r="A3358" t="inlineStr">
        <is>
          <t>QIS</t>
        </is>
      </c>
      <c r="B3358" t="inlineStr">
        <is>
          <t>SPXW US 05/28/25 C6200 Index</t>
        </is>
      </c>
      <c r="C3358" t="inlineStr">
        <is>
          <t>SPXW US 05/28/25 C6200 Index</t>
        </is>
      </c>
      <c r="G3358" s="1" t="n">
        <v>-0.850392580791</v>
      </c>
      <c r="H3358" s="1" t="n">
        <v>0.05</v>
      </c>
      <c r="K3358" s="4" t="n">
        <v>100135395.17</v>
      </c>
      <c r="L3358" s="5" t="n">
        <v>4425001</v>
      </c>
      <c r="M3358" s="6" t="n">
        <v>22.62946272</v>
      </c>
      <c r="AB3358" s="8" t="inlineStr">
        <is>
          <t>QISSwaps</t>
        </is>
      </c>
      <c r="AG3358" t="n">
        <v>-0.040428</v>
      </c>
    </row>
    <row r="3359">
      <c r="A3359" t="inlineStr">
        <is>
          <t>QIS</t>
        </is>
      </c>
      <c r="B3359" t="inlineStr">
        <is>
          <t>SPXW US 05/28/25 C6200 Index</t>
        </is>
      </c>
      <c r="C3359" t="inlineStr">
        <is>
          <t>SPXW US 05/28/25 C6200 Index</t>
        </is>
      </c>
      <c r="G3359" s="1" t="n">
        <v>-1.271447046576</v>
      </c>
      <c r="H3359" s="1" t="n">
        <v>0.05</v>
      </c>
      <c r="K3359" s="4" t="n">
        <v>100135395.17</v>
      </c>
      <c r="L3359" s="5" t="n">
        <v>4425001</v>
      </c>
      <c r="M3359" s="6" t="n">
        <v>22.62946272</v>
      </c>
      <c r="AB3359" s="8" t="inlineStr">
        <is>
          <t>QISSwaps</t>
        </is>
      </c>
      <c r="AG3359" t="n">
        <v>-0.040428</v>
      </c>
    </row>
    <row r="3360">
      <c r="A3360" t="inlineStr">
        <is>
          <t>QIS</t>
        </is>
      </c>
      <c r="B3360" t="inlineStr">
        <is>
          <t>SPXW US 05/29/25 C6045 Index</t>
        </is>
      </c>
      <c r="C3360" t="inlineStr">
        <is>
          <t>SPXW US 05/29/25 C6045 Index</t>
        </is>
      </c>
      <c r="G3360" s="1" t="n">
        <v>-0.6326974334819999</v>
      </c>
      <c r="H3360" s="1" t="n">
        <v>1.425</v>
      </c>
      <c r="K3360" s="4" t="n">
        <v>100135395.17</v>
      </c>
      <c r="L3360" s="5" t="n">
        <v>4425001</v>
      </c>
      <c r="M3360" s="6" t="n">
        <v>22.62946272</v>
      </c>
      <c r="AB3360" s="8" t="inlineStr">
        <is>
          <t>QISSwaps</t>
        </is>
      </c>
      <c r="AG3360" t="n">
        <v>-0.040428</v>
      </c>
    </row>
    <row r="3361">
      <c r="A3361" t="inlineStr">
        <is>
          <t>QIS</t>
        </is>
      </c>
      <c r="B3361" t="inlineStr">
        <is>
          <t>SPXW US 05/29/25 C6045 Index</t>
        </is>
      </c>
      <c r="C3361" t="inlineStr">
        <is>
          <t>SPXW US 05/29/25 C6045 Index</t>
        </is>
      </c>
      <c r="G3361" s="1" t="n">
        <v>-0.9472580139960001</v>
      </c>
      <c r="H3361" s="1" t="n">
        <v>1.425</v>
      </c>
      <c r="K3361" s="4" t="n">
        <v>100135395.17</v>
      </c>
      <c r="L3361" s="5" t="n">
        <v>4425001</v>
      </c>
      <c r="M3361" s="6" t="n">
        <v>22.62946272</v>
      </c>
      <c r="AB3361" s="8" t="inlineStr">
        <is>
          <t>QISSwaps</t>
        </is>
      </c>
      <c r="AG3361" t="n">
        <v>-0.040428</v>
      </c>
    </row>
    <row r="3362">
      <c r="A3362" t="inlineStr">
        <is>
          <t>QIS</t>
        </is>
      </c>
      <c r="B3362" t="inlineStr">
        <is>
          <t>SPXW US 05/29/25 C6050 Index</t>
        </is>
      </c>
      <c r="C3362" t="inlineStr">
        <is>
          <t>SPXW US 05/29/25 C6050 Index</t>
        </is>
      </c>
      <c r="G3362" s="1" t="n">
        <v>-0.6326974334819999</v>
      </c>
      <c r="H3362" s="1" t="n">
        <v>1.35</v>
      </c>
      <c r="K3362" s="4" t="n">
        <v>100135395.17</v>
      </c>
      <c r="L3362" s="5" t="n">
        <v>4425001</v>
      </c>
      <c r="M3362" s="6" t="n">
        <v>22.62946272</v>
      </c>
      <c r="AB3362" s="8" t="inlineStr">
        <is>
          <t>QISSwaps</t>
        </is>
      </c>
      <c r="AG3362" t="n">
        <v>-0.040428</v>
      </c>
    </row>
    <row r="3363">
      <c r="A3363" t="inlineStr">
        <is>
          <t>QIS</t>
        </is>
      </c>
      <c r="B3363" t="inlineStr">
        <is>
          <t>SPXW US 05/29/25 C6050 Index</t>
        </is>
      </c>
      <c r="C3363" t="inlineStr">
        <is>
          <t>SPXW US 05/29/25 C6050 Index</t>
        </is>
      </c>
      <c r="G3363" s="1" t="n">
        <v>-0.9472580139960001</v>
      </c>
      <c r="H3363" s="1" t="n">
        <v>1.35</v>
      </c>
      <c r="K3363" s="4" t="n">
        <v>100135395.17</v>
      </c>
      <c r="L3363" s="5" t="n">
        <v>4425001</v>
      </c>
      <c r="M3363" s="6" t="n">
        <v>22.62946272</v>
      </c>
      <c r="AB3363" s="8" t="inlineStr">
        <is>
          <t>QISSwaps</t>
        </is>
      </c>
      <c r="AG3363" t="n">
        <v>-0.040428</v>
      </c>
    </row>
    <row r="3364">
      <c r="A3364" t="inlineStr">
        <is>
          <t>QIS</t>
        </is>
      </c>
      <c r="B3364" t="inlineStr">
        <is>
          <t>SPXW US 05/29/25 C6055 Index</t>
        </is>
      </c>
      <c r="C3364" t="inlineStr">
        <is>
          <t>SPXW US 05/29/25 C6055 Index</t>
        </is>
      </c>
      <c r="G3364" s="1" t="n">
        <v>-0.6326974334819999</v>
      </c>
      <c r="H3364" s="1" t="n">
        <v>1.2</v>
      </c>
      <c r="K3364" s="4" t="n">
        <v>100135395.17</v>
      </c>
      <c r="L3364" s="5" t="n">
        <v>4425001</v>
      </c>
      <c r="M3364" s="6" t="n">
        <v>22.62946272</v>
      </c>
      <c r="AB3364" s="8" t="inlineStr">
        <is>
          <t>QISSwaps</t>
        </is>
      </c>
      <c r="AG3364" t="n">
        <v>-0.040428</v>
      </c>
    </row>
    <row r="3365">
      <c r="A3365" t="inlineStr">
        <is>
          <t>QIS</t>
        </is>
      </c>
      <c r="B3365" t="inlineStr">
        <is>
          <t>SPXW US 05/29/25 C6055 Index</t>
        </is>
      </c>
      <c r="C3365" t="inlineStr">
        <is>
          <t>SPXW US 05/29/25 C6055 Index</t>
        </is>
      </c>
      <c r="G3365" s="1" t="n">
        <v>-0.9472580139960001</v>
      </c>
      <c r="H3365" s="1" t="n">
        <v>1.2</v>
      </c>
      <c r="K3365" s="4" t="n">
        <v>100135395.17</v>
      </c>
      <c r="L3365" s="5" t="n">
        <v>4425001</v>
      </c>
      <c r="M3365" s="6" t="n">
        <v>22.62946272</v>
      </c>
      <c r="AB3365" s="8" t="inlineStr">
        <is>
          <t>QISSwaps</t>
        </is>
      </c>
      <c r="AG3365" t="n">
        <v>-0.040428</v>
      </c>
    </row>
    <row r="3366">
      <c r="A3366" t="inlineStr">
        <is>
          <t>QIS</t>
        </is>
      </c>
      <c r="B3366" t="inlineStr">
        <is>
          <t>SPXW US 05/29/25 C6060 Index</t>
        </is>
      </c>
      <c r="C3366" t="inlineStr">
        <is>
          <t>SPXW US 05/29/25 C6060 Index</t>
        </is>
      </c>
      <c r="G3366" s="1" t="n">
        <v>-0.9472580139960001</v>
      </c>
      <c r="H3366" s="1" t="n">
        <v>1.05</v>
      </c>
      <c r="K3366" s="4" t="n">
        <v>100135395.17</v>
      </c>
      <c r="L3366" s="5" t="n">
        <v>4425001</v>
      </c>
      <c r="M3366" s="6" t="n">
        <v>22.62946272</v>
      </c>
      <c r="AB3366" s="8" t="inlineStr">
        <is>
          <t>QISSwaps</t>
        </is>
      </c>
      <c r="AG3366" t="n">
        <v>-0.040428</v>
      </c>
    </row>
    <row r="3367">
      <c r="A3367" t="inlineStr">
        <is>
          <t>QIS</t>
        </is>
      </c>
      <c r="B3367" t="inlineStr">
        <is>
          <t>SPXW US 05/29/25 C6060 Index</t>
        </is>
      </c>
      <c r="C3367" t="inlineStr">
        <is>
          <t>SPXW US 05/29/25 C6060 Index</t>
        </is>
      </c>
      <c r="G3367" s="1" t="n">
        <v>-0.6326974334819999</v>
      </c>
      <c r="H3367" s="1" t="n">
        <v>1.05</v>
      </c>
      <c r="K3367" s="4" t="n">
        <v>100135395.17</v>
      </c>
      <c r="L3367" s="5" t="n">
        <v>4425001</v>
      </c>
      <c r="M3367" s="6" t="n">
        <v>22.62946272</v>
      </c>
      <c r="AB3367" s="8" t="inlineStr">
        <is>
          <t>QISSwaps</t>
        </is>
      </c>
      <c r="AG3367" t="n">
        <v>-0.040428</v>
      </c>
    </row>
    <row r="3368">
      <c r="A3368" t="inlineStr">
        <is>
          <t>QIS</t>
        </is>
      </c>
      <c r="B3368" t="inlineStr">
        <is>
          <t>SPXW US 05/29/25 C6065 Index</t>
        </is>
      </c>
      <c r="C3368" t="inlineStr">
        <is>
          <t>SPXW US 05/29/25 C6065 Index</t>
        </is>
      </c>
      <c r="G3368" s="1" t="n">
        <v>-1.805929895196</v>
      </c>
      <c r="H3368" s="1" t="n">
        <v>0.875</v>
      </c>
      <c r="K3368" s="4" t="n">
        <v>100135395.17</v>
      </c>
      <c r="L3368" s="5" t="n">
        <v>4425001</v>
      </c>
      <c r="M3368" s="6" t="n">
        <v>22.62946272</v>
      </c>
      <c r="AB3368" s="8" t="inlineStr">
        <is>
          <t>QISSwaps</t>
        </is>
      </c>
      <c r="AG3368" t="n">
        <v>-0.040428</v>
      </c>
    </row>
    <row r="3369">
      <c r="A3369" t="inlineStr">
        <is>
          <t>QIS</t>
        </is>
      </c>
      <c r="B3369" t="inlineStr">
        <is>
          <t>SPXW US 05/29/25 C6065 Index</t>
        </is>
      </c>
      <c r="C3369" t="inlineStr">
        <is>
          <t>SPXW US 05/29/25 C6065 Index</t>
        </is>
      </c>
      <c r="G3369" s="1" t="n">
        <v>-1.206955444689</v>
      </c>
      <c r="H3369" s="1" t="n">
        <v>0.875</v>
      </c>
      <c r="K3369" s="4" t="n">
        <v>100135395.17</v>
      </c>
      <c r="L3369" s="5" t="n">
        <v>4425001</v>
      </c>
      <c r="M3369" s="6" t="n">
        <v>22.62946272</v>
      </c>
      <c r="AB3369" s="8" t="inlineStr">
        <is>
          <t>QISSwaps</t>
        </is>
      </c>
      <c r="AG3369" t="n">
        <v>-0.040428</v>
      </c>
    </row>
    <row r="3370">
      <c r="A3370" t="inlineStr">
        <is>
          <t>QIS</t>
        </is>
      </c>
      <c r="B3370" t="inlineStr">
        <is>
          <t>SPXW US 05/29/25 C6070 Index</t>
        </is>
      </c>
      <c r="C3370" t="inlineStr">
        <is>
          <t>SPXW US 05/29/25 C6070 Index</t>
        </is>
      </c>
      <c r="G3370" s="1" t="n">
        <v>-1.805929895196</v>
      </c>
      <c r="H3370" s="1" t="n">
        <v>0.8</v>
      </c>
      <c r="K3370" s="4" t="n">
        <v>100135395.17</v>
      </c>
      <c r="L3370" s="5" t="n">
        <v>4425001</v>
      </c>
      <c r="M3370" s="6" t="n">
        <v>22.62946272</v>
      </c>
      <c r="AB3370" s="8" t="inlineStr">
        <is>
          <t>QISSwaps</t>
        </is>
      </c>
      <c r="AG3370" t="n">
        <v>-0.040428</v>
      </c>
    </row>
    <row r="3371">
      <c r="A3371" t="inlineStr">
        <is>
          <t>QIS</t>
        </is>
      </c>
      <c r="B3371" t="inlineStr">
        <is>
          <t>SPXW US 05/29/25 C6070 Index</t>
        </is>
      </c>
      <c r="C3371" t="inlineStr">
        <is>
          <t>SPXW US 05/29/25 C6070 Index</t>
        </is>
      </c>
      <c r="G3371" s="1" t="n">
        <v>-1.206955444689</v>
      </c>
      <c r="H3371" s="1" t="n">
        <v>0.8</v>
      </c>
      <c r="K3371" s="4" t="n">
        <v>100135395.17</v>
      </c>
      <c r="L3371" s="5" t="n">
        <v>4425001</v>
      </c>
      <c r="M3371" s="6" t="n">
        <v>22.62946272</v>
      </c>
      <c r="AB3371" s="8" t="inlineStr">
        <is>
          <t>QISSwaps</t>
        </is>
      </c>
      <c r="AG3371" t="n">
        <v>-0.040428</v>
      </c>
    </row>
    <row r="3372">
      <c r="A3372" t="inlineStr">
        <is>
          <t>QIS</t>
        </is>
      </c>
      <c r="B3372" t="inlineStr">
        <is>
          <t>SPXW US 05/29/25 C6075 Index</t>
        </is>
      </c>
      <c r="C3372" t="inlineStr">
        <is>
          <t>SPXW US 05/29/25 C6075 Index</t>
        </is>
      </c>
      <c r="G3372" s="1" t="n">
        <v>-1.206955444689</v>
      </c>
      <c r="H3372" s="1" t="n">
        <v>0.7</v>
      </c>
      <c r="K3372" s="4" t="n">
        <v>100135395.17</v>
      </c>
      <c r="L3372" s="5" t="n">
        <v>4425001</v>
      </c>
      <c r="M3372" s="6" t="n">
        <v>22.62946272</v>
      </c>
      <c r="AB3372" s="8" t="inlineStr">
        <is>
          <t>QISSwaps</t>
        </is>
      </c>
      <c r="AG3372" t="n">
        <v>-0.040428</v>
      </c>
    </row>
    <row r="3373">
      <c r="A3373" t="inlineStr">
        <is>
          <t>QIS</t>
        </is>
      </c>
      <c r="B3373" t="inlineStr">
        <is>
          <t>SPXW US 05/29/25 C6075 Index</t>
        </is>
      </c>
      <c r="C3373" t="inlineStr">
        <is>
          <t>SPXW US 05/29/25 C6075 Index</t>
        </is>
      </c>
      <c r="G3373" s="1" t="n">
        <v>-1.805929895196</v>
      </c>
      <c r="H3373" s="1" t="n">
        <v>0.7</v>
      </c>
      <c r="K3373" s="4" t="n">
        <v>100135395.17</v>
      </c>
      <c r="L3373" s="5" t="n">
        <v>4425001</v>
      </c>
      <c r="M3373" s="6" t="n">
        <v>22.62946272</v>
      </c>
      <c r="AB3373" s="8" t="inlineStr">
        <is>
          <t>QISSwaps</t>
        </is>
      </c>
      <c r="AG3373" t="n">
        <v>-0.040428</v>
      </c>
    </row>
    <row r="3374">
      <c r="A3374" t="inlineStr">
        <is>
          <t>QIS</t>
        </is>
      </c>
      <c r="B3374" t="inlineStr">
        <is>
          <t>SPXW US 05/29/25 C6080 Index</t>
        </is>
      </c>
      <c r="C3374" t="inlineStr">
        <is>
          <t>SPXW US 05/29/25 C6080 Index</t>
        </is>
      </c>
      <c r="G3374" s="1" t="n">
        <v>-1.206955444689</v>
      </c>
      <c r="H3374" s="1" t="n">
        <v>0.575</v>
      </c>
      <c r="K3374" s="4" t="n">
        <v>100135395.17</v>
      </c>
      <c r="L3374" s="5" t="n">
        <v>4425001</v>
      </c>
      <c r="M3374" s="6" t="n">
        <v>22.62946272</v>
      </c>
      <c r="AB3374" s="8" t="inlineStr">
        <is>
          <t>QISSwaps</t>
        </is>
      </c>
      <c r="AG3374" t="n">
        <v>-0.040428</v>
      </c>
    </row>
    <row r="3375">
      <c r="A3375" t="inlineStr">
        <is>
          <t>QIS</t>
        </is>
      </c>
      <c r="B3375" t="inlineStr">
        <is>
          <t>SPXW US 05/29/25 C6080 Index</t>
        </is>
      </c>
      <c r="C3375" t="inlineStr">
        <is>
          <t>SPXW US 05/29/25 C6080 Index</t>
        </is>
      </c>
      <c r="G3375" s="1" t="n">
        <v>-1.805929895196</v>
      </c>
      <c r="H3375" s="1" t="n">
        <v>0.575</v>
      </c>
      <c r="K3375" s="4" t="n">
        <v>100135395.17</v>
      </c>
      <c r="L3375" s="5" t="n">
        <v>4425001</v>
      </c>
      <c r="M3375" s="6" t="n">
        <v>22.62946272</v>
      </c>
      <c r="AB3375" s="8" t="inlineStr">
        <is>
          <t>QISSwaps</t>
        </is>
      </c>
      <c r="AG3375" t="n">
        <v>-0.040428</v>
      </c>
    </row>
    <row r="3376">
      <c r="A3376" t="inlineStr">
        <is>
          <t>QIS</t>
        </is>
      </c>
      <c r="B3376" t="inlineStr">
        <is>
          <t>SPXW US 05/29/25 C6090 Index</t>
        </is>
      </c>
      <c r="C3376" t="inlineStr">
        <is>
          <t>SPXW US 05/29/25 C6090 Index</t>
        </is>
      </c>
      <c r="G3376" s="1" t="n">
        <v>-1.805929895196</v>
      </c>
      <c r="H3376" s="1" t="n">
        <v>0.45</v>
      </c>
      <c r="K3376" s="4" t="n">
        <v>100135395.17</v>
      </c>
      <c r="L3376" s="5" t="n">
        <v>4425001</v>
      </c>
      <c r="M3376" s="6" t="n">
        <v>22.62946272</v>
      </c>
      <c r="AB3376" s="8" t="inlineStr">
        <is>
          <t>QISSwaps</t>
        </is>
      </c>
      <c r="AG3376" t="n">
        <v>-0.040428</v>
      </c>
    </row>
    <row r="3377">
      <c r="A3377" t="inlineStr">
        <is>
          <t>QIS</t>
        </is>
      </c>
      <c r="B3377" t="inlineStr">
        <is>
          <t>SPXW US 05/29/25 C6090 Index</t>
        </is>
      </c>
      <c r="C3377" t="inlineStr">
        <is>
          <t>SPXW US 05/29/25 C6090 Index</t>
        </is>
      </c>
      <c r="G3377" s="1" t="n">
        <v>-1.206955444689</v>
      </c>
      <c r="H3377" s="1" t="n">
        <v>0.45</v>
      </c>
      <c r="K3377" s="4" t="n">
        <v>100135395.17</v>
      </c>
      <c r="L3377" s="5" t="n">
        <v>4425001</v>
      </c>
      <c r="M3377" s="6" t="n">
        <v>22.62946272</v>
      </c>
      <c r="AB3377" s="8" t="inlineStr">
        <is>
          <t>QISSwaps</t>
        </is>
      </c>
      <c r="AG3377" t="n">
        <v>-0.040428</v>
      </c>
    </row>
    <row r="3378">
      <c r="A3378" t="inlineStr">
        <is>
          <t>QIS</t>
        </is>
      </c>
      <c r="B3378" t="inlineStr">
        <is>
          <t>SPXW US 05/29/25 C6100 Index</t>
        </is>
      </c>
      <c r="C3378" t="inlineStr">
        <is>
          <t>SPXW US 05/29/25 C6100 Index</t>
        </is>
      </c>
      <c r="G3378" s="1" t="n">
        <v>-1.206955444689</v>
      </c>
      <c r="H3378" s="1" t="n">
        <v>0.35</v>
      </c>
      <c r="K3378" s="4" t="n">
        <v>100135395.17</v>
      </c>
      <c r="L3378" s="5" t="n">
        <v>4425001</v>
      </c>
      <c r="M3378" s="6" t="n">
        <v>22.62946272</v>
      </c>
      <c r="AB3378" s="8" t="inlineStr">
        <is>
          <t>QISSwaps</t>
        </is>
      </c>
      <c r="AG3378" t="n">
        <v>-0.040428</v>
      </c>
    </row>
    <row r="3379">
      <c r="A3379" t="inlineStr">
        <is>
          <t>QIS</t>
        </is>
      </c>
      <c r="B3379" t="inlineStr">
        <is>
          <t>SPXW US 05/29/25 C6100 Index</t>
        </is>
      </c>
      <c r="C3379" t="inlineStr">
        <is>
          <t>SPXW US 05/29/25 C6100 Index</t>
        </is>
      </c>
      <c r="G3379" s="1" t="n">
        <v>-1.805929895196</v>
      </c>
      <c r="H3379" s="1" t="n">
        <v>0.35</v>
      </c>
      <c r="K3379" s="4" t="n">
        <v>100135395.17</v>
      </c>
      <c r="L3379" s="5" t="n">
        <v>4425001</v>
      </c>
      <c r="M3379" s="6" t="n">
        <v>22.62946272</v>
      </c>
      <c r="AB3379" s="8" t="inlineStr">
        <is>
          <t>QISSwaps</t>
        </is>
      </c>
      <c r="AG3379" t="n">
        <v>-0.040428</v>
      </c>
    </row>
    <row r="3380">
      <c r="A3380" t="inlineStr">
        <is>
          <t>QIS</t>
        </is>
      </c>
      <c r="B3380" t="inlineStr">
        <is>
          <t>SPXW US 05/29/25 C6110 Index</t>
        </is>
      </c>
      <c r="C3380" t="inlineStr">
        <is>
          <t>SPXW US 05/29/25 C6110 Index</t>
        </is>
      </c>
      <c r="G3380" s="1" t="n">
        <v>-1.805929895196</v>
      </c>
      <c r="H3380" s="1" t="n">
        <v>0.25</v>
      </c>
      <c r="K3380" s="4" t="n">
        <v>100135395.17</v>
      </c>
      <c r="L3380" s="5" t="n">
        <v>4425001</v>
      </c>
      <c r="M3380" s="6" t="n">
        <v>22.62946272</v>
      </c>
      <c r="AB3380" s="8" t="inlineStr">
        <is>
          <t>QISSwaps</t>
        </is>
      </c>
      <c r="AG3380" t="n">
        <v>-0.040428</v>
      </c>
    </row>
    <row r="3381">
      <c r="A3381" t="inlineStr">
        <is>
          <t>QIS</t>
        </is>
      </c>
      <c r="B3381" t="inlineStr">
        <is>
          <t>SPXW US 05/29/25 C6110 Index</t>
        </is>
      </c>
      <c r="C3381" t="inlineStr">
        <is>
          <t>SPXW US 05/29/25 C6110 Index</t>
        </is>
      </c>
      <c r="G3381" s="1" t="n">
        <v>-1.206955444689</v>
      </c>
      <c r="H3381" s="1" t="n">
        <v>0.25</v>
      </c>
      <c r="K3381" s="4" t="n">
        <v>100135395.17</v>
      </c>
      <c r="L3381" s="5" t="n">
        <v>4425001</v>
      </c>
      <c r="M3381" s="6" t="n">
        <v>22.62946272</v>
      </c>
      <c r="AB3381" s="8" t="inlineStr">
        <is>
          <t>QISSwaps</t>
        </is>
      </c>
      <c r="AG3381" t="n">
        <v>-0.040428</v>
      </c>
    </row>
    <row r="3382">
      <c r="A3382" t="inlineStr">
        <is>
          <t>QIS</t>
        </is>
      </c>
      <c r="B3382" t="inlineStr">
        <is>
          <t>SPXW US 05/29/25 C6120 Index</t>
        </is>
      </c>
      <c r="C3382" t="inlineStr">
        <is>
          <t>SPXW US 05/29/25 C6120 Index</t>
        </is>
      </c>
      <c r="G3382" s="1" t="n">
        <v>-1.206955444689</v>
      </c>
      <c r="H3382" s="1" t="n">
        <v>0.2</v>
      </c>
      <c r="K3382" s="4" t="n">
        <v>100135395.17</v>
      </c>
      <c r="L3382" s="5" t="n">
        <v>4425001</v>
      </c>
      <c r="M3382" s="6" t="n">
        <v>22.62946272</v>
      </c>
      <c r="AB3382" s="8" t="inlineStr">
        <is>
          <t>QISSwaps</t>
        </is>
      </c>
      <c r="AG3382" t="n">
        <v>-0.040428</v>
      </c>
    </row>
    <row r="3383">
      <c r="A3383" t="inlineStr">
        <is>
          <t>QIS</t>
        </is>
      </c>
      <c r="B3383" t="inlineStr">
        <is>
          <t>SPXW US 05/29/25 C6120 Index</t>
        </is>
      </c>
      <c r="C3383" t="inlineStr">
        <is>
          <t>SPXW US 05/29/25 C6120 Index</t>
        </is>
      </c>
      <c r="G3383" s="1" t="n">
        <v>-1.805929895196</v>
      </c>
      <c r="H3383" s="1" t="n">
        <v>0.2</v>
      </c>
      <c r="K3383" s="4" t="n">
        <v>100135395.17</v>
      </c>
      <c r="L3383" s="5" t="n">
        <v>4425001</v>
      </c>
      <c r="M3383" s="6" t="n">
        <v>22.62946272</v>
      </c>
      <c r="AB3383" s="8" t="inlineStr">
        <is>
          <t>QISSwaps</t>
        </is>
      </c>
      <c r="AG3383" t="n">
        <v>-0.040428</v>
      </c>
    </row>
    <row r="3384">
      <c r="A3384" t="inlineStr">
        <is>
          <t>QIS</t>
        </is>
      </c>
      <c r="B3384" t="inlineStr">
        <is>
          <t>SPXW US 05/29/25 C6125 Index</t>
        </is>
      </c>
      <c r="C3384" t="inlineStr">
        <is>
          <t>SPXW US 05/29/25 C6125 Index</t>
        </is>
      </c>
      <c r="G3384" s="1" t="n">
        <v>-1.805929895196</v>
      </c>
      <c r="H3384" s="1" t="n">
        <v>0.175</v>
      </c>
      <c r="K3384" s="4" t="n">
        <v>100135395.17</v>
      </c>
      <c r="L3384" s="5" t="n">
        <v>4425001</v>
      </c>
      <c r="M3384" s="6" t="n">
        <v>22.62946272</v>
      </c>
      <c r="AB3384" s="8" t="inlineStr">
        <is>
          <t>QISSwaps</t>
        </is>
      </c>
      <c r="AG3384" t="n">
        <v>-0.040428</v>
      </c>
    </row>
    <row r="3385">
      <c r="A3385" t="inlineStr">
        <is>
          <t>QIS</t>
        </is>
      </c>
      <c r="B3385" t="inlineStr">
        <is>
          <t>SPXW US 05/29/25 C6125 Index</t>
        </is>
      </c>
      <c r="C3385" t="inlineStr">
        <is>
          <t>SPXW US 05/29/25 C6125 Index</t>
        </is>
      </c>
      <c r="G3385" s="1" t="n">
        <v>-1.206955444689</v>
      </c>
      <c r="H3385" s="1" t="n">
        <v>0.175</v>
      </c>
      <c r="K3385" s="4" t="n">
        <v>100135395.17</v>
      </c>
      <c r="L3385" s="5" t="n">
        <v>4425001</v>
      </c>
      <c r="M3385" s="6" t="n">
        <v>22.62946272</v>
      </c>
      <c r="AB3385" s="8" t="inlineStr">
        <is>
          <t>QISSwaps</t>
        </is>
      </c>
      <c r="AG3385" t="n">
        <v>-0.040428</v>
      </c>
    </row>
    <row r="3386">
      <c r="A3386" t="inlineStr">
        <is>
          <t>QIS</t>
        </is>
      </c>
      <c r="B3386" t="inlineStr">
        <is>
          <t>SPXW US 05/29/25 C6130 Index</t>
        </is>
      </c>
      <c r="C3386" t="inlineStr">
        <is>
          <t>SPXW US 05/29/25 C6130 Index</t>
        </is>
      </c>
      <c r="G3386" s="1" t="n">
        <v>-1.805929895196</v>
      </c>
      <c r="H3386" s="1" t="n">
        <v>0.175</v>
      </c>
      <c r="K3386" s="4" t="n">
        <v>100135395.17</v>
      </c>
      <c r="L3386" s="5" t="n">
        <v>4425001</v>
      </c>
      <c r="M3386" s="6" t="n">
        <v>22.62946272</v>
      </c>
      <c r="AB3386" s="8" t="inlineStr">
        <is>
          <t>QISSwaps</t>
        </is>
      </c>
      <c r="AG3386" t="n">
        <v>-0.040428</v>
      </c>
    </row>
    <row r="3387">
      <c r="A3387" t="inlineStr">
        <is>
          <t>QIS</t>
        </is>
      </c>
      <c r="B3387" t="inlineStr">
        <is>
          <t>SPXW US 05/29/25 C6130 Index</t>
        </is>
      </c>
      <c r="C3387" t="inlineStr">
        <is>
          <t>SPXW US 05/29/25 C6130 Index</t>
        </is>
      </c>
      <c r="G3387" s="1" t="n">
        <v>-1.206955444689</v>
      </c>
      <c r="H3387" s="1" t="n">
        <v>0.175</v>
      </c>
      <c r="K3387" s="4" t="n">
        <v>100135395.17</v>
      </c>
      <c r="L3387" s="5" t="n">
        <v>4425001</v>
      </c>
      <c r="M3387" s="6" t="n">
        <v>22.62946272</v>
      </c>
      <c r="AB3387" s="8" t="inlineStr">
        <is>
          <t>QISSwaps</t>
        </is>
      </c>
      <c r="AG3387" t="n">
        <v>-0.040428</v>
      </c>
    </row>
    <row r="3388">
      <c r="A3388" t="inlineStr">
        <is>
          <t>QIS</t>
        </is>
      </c>
      <c r="B3388" t="inlineStr">
        <is>
          <t>SPXW US 05/29/25 C6140 Index</t>
        </is>
      </c>
      <c r="C3388" t="inlineStr">
        <is>
          <t>SPXW US 05/29/25 C6140 Index</t>
        </is>
      </c>
      <c r="G3388" s="1" t="n">
        <v>-1.805929895196</v>
      </c>
      <c r="H3388" s="1" t="n">
        <v>0.125</v>
      </c>
      <c r="K3388" s="4" t="n">
        <v>100135395.17</v>
      </c>
      <c r="L3388" s="5" t="n">
        <v>4425001</v>
      </c>
      <c r="M3388" s="6" t="n">
        <v>22.62946272</v>
      </c>
      <c r="AB3388" s="8" t="inlineStr">
        <is>
          <t>QISSwaps</t>
        </is>
      </c>
      <c r="AG3388" t="n">
        <v>-0.040428</v>
      </c>
    </row>
    <row r="3389">
      <c r="A3389" t="inlineStr">
        <is>
          <t>QIS</t>
        </is>
      </c>
      <c r="B3389" t="inlineStr">
        <is>
          <t>SPXW US 05/29/25 C6140 Index</t>
        </is>
      </c>
      <c r="C3389" t="inlineStr">
        <is>
          <t>SPXW US 05/29/25 C6140 Index</t>
        </is>
      </c>
      <c r="G3389" s="1" t="n">
        <v>-1.206955444689</v>
      </c>
      <c r="H3389" s="1" t="n">
        <v>0.125</v>
      </c>
      <c r="K3389" s="4" t="n">
        <v>100135395.17</v>
      </c>
      <c r="L3389" s="5" t="n">
        <v>4425001</v>
      </c>
      <c r="M3389" s="6" t="n">
        <v>22.62946272</v>
      </c>
      <c r="AB3389" s="8" t="inlineStr">
        <is>
          <t>QISSwaps</t>
        </is>
      </c>
      <c r="AG3389" t="n">
        <v>-0.040428</v>
      </c>
    </row>
    <row r="3390">
      <c r="A3390" t="inlineStr">
        <is>
          <t>QIS</t>
        </is>
      </c>
      <c r="B3390" t="inlineStr">
        <is>
          <t>SPXW US 05/29/25 C6150 Index</t>
        </is>
      </c>
      <c r="C3390" t="inlineStr">
        <is>
          <t>SPXW US 05/29/25 C6150 Index</t>
        </is>
      </c>
      <c r="G3390" s="1" t="n">
        <v>-1.206955444689</v>
      </c>
      <c r="H3390" s="1" t="n">
        <v>0.125</v>
      </c>
      <c r="K3390" s="4" t="n">
        <v>100135395.17</v>
      </c>
      <c r="L3390" s="5" t="n">
        <v>4425001</v>
      </c>
      <c r="M3390" s="6" t="n">
        <v>22.62946272</v>
      </c>
      <c r="AB3390" s="8" t="inlineStr">
        <is>
          <t>QISSwaps</t>
        </is>
      </c>
      <c r="AG3390" t="n">
        <v>-0.040428</v>
      </c>
    </row>
    <row r="3391">
      <c r="A3391" t="inlineStr">
        <is>
          <t>QIS</t>
        </is>
      </c>
      <c r="B3391" t="inlineStr">
        <is>
          <t>SPXW US 05/29/25 C6150 Index</t>
        </is>
      </c>
      <c r="C3391" t="inlineStr">
        <is>
          <t>SPXW US 05/29/25 C6150 Index</t>
        </is>
      </c>
      <c r="G3391" s="1" t="n">
        <v>-1.805929895196</v>
      </c>
      <c r="H3391" s="1" t="n">
        <v>0.125</v>
      </c>
      <c r="K3391" s="4" t="n">
        <v>100135395.17</v>
      </c>
      <c r="L3391" s="5" t="n">
        <v>4425001</v>
      </c>
      <c r="M3391" s="6" t="n">
        <v>22.62946272</v>
      </c>
      <c r="AB3391" s="8" t="inlineStr">
        <is>
          <t>QISSwaps</t>
        </is>
      </c>
      <c r="AG3391" t="n">
        <v>-0.040428</v>
      </c>
    </row>
    <row r="3392">
      <c r="A3392" t="inlineStr">
        <is>
          <t>QIS</t>
        </is>
      </c>
      <c r="B3392" t="inlineStr">
        <is>
          <t>SPXW US 05/29/25 C6175 Index</t>
        </is>
      </c>
      <c r="C3392" t="inlineStr">
        <is>
          <t>SPXW US 05/29/25 C6175 Index</t>
        </is>
      </c>
      <c r="G3392" s="1" t="n">
        <v>-1.805929895196</v>
      </c>
      <c r="H3392" s="1" t="n">
        <v>0.075</v>
      </c>
      <c r="K3392" s="4" t="n">
        <v>100135395.17</v>
      </c>
      <c r="L3392" s="5" t="n">
        <v>4425001</v>
      </c>
      <c r="M3392" s="6" t="n">
        <v>22.62946272</v>
      </c>
      <c r="AB3392" s="8" t="inlineStr">
        <is>
          <t>QISSwaps</t>
        </is>
      </c>
      <c r="AG3392" t="n">
        <v>-0.040428</v>
      </c>
    </row>
    <row r="3393">
      <c r="A3393" t="inlineStr">
        <is>
          <t>QIS</t>
        </is>
      </c>
      <c r="B3393" t="inlineStr">
        <is>
          <t>SPXW US 05/29/25 C6175 Index</t>
        </is>
      </c>
      <c r="C3393" t="inlineStr">
        <is>
          <t>SPXW US 05/29/25 C6175 Index</t>
        </is>
      </c>
      <c r="G3393" s="1" t="n">
        <v>-1.206955444689</v>
      </c>
      <c r="H3393" s="1" t="n">
        <v>0.075</v>
      </c>
      <c r="K3393" s="4" t="n">
        <v>100135395.17</v>
      </c>
      <c r="L3393" s="5" t="n">
        <v>4425001</v>
      </c>
      <c r="M3393" s="6" t="n">
        <v>22.62946272</v>
      </c>
      <c r="AB3393" s="8" t="inlineStr">
        <is>
          <t>QISSwaps</t>
        </is>
      </c>
      <c r="AG3393" t="n">
        <v>-0.040428</v>
      </c>
    </row>
    <row r="3394">
      <c r="A3394" t="inlineStr">
        <is>
          <t>QIS</t>
        </is>
      </c>
      <c r="B3394" t="inlineStr">
        <is>
          <t>SPXW US 05/29/25 C6200 Index</t>
        </is>
      </c>
      <c r="C3394" t="inlineStr">
        <is>
          <t>SPXW US 05/29/25 C6200 Index</t>
        </is>
      </c>
      <c r="G3394" s="1" t="n">
        <v>-0.8586718812</v>
      </c>
      <c r="H3394" s="1" t="n">
        <v>0.125</v>
      </c>
      <c r="K3394" s="4" t="n">
        <v>100135395.17</v>
      </c>
      <c r="L3394" s="5" t="n">
        <v>4425001</v>
      </c>
      <c r="M3394" s="6" t="n">
        <v>22.62946272</v>
      </c>
      <c r="AB3394" s="8" t="inlineStr">
        <is>
          <t>QISSwaps</t>
        </is>
      </c>
      <c r="AG3394" t="n">
        <v>-0.040428</v>
      </c>
    </row>
    <row r="3395">
      <c r="A3395" t="inlineStr">
        <is>
          <t>QIS</t>
        </is>
      </c>
      <c r="B3395" t="inlineStr">
        <is>
          <t>SPXW US 05/29/25 C6200 Index</t>
        </is>
      </c>
      <c r="C3395" t="inlineStr">
        <is>
          <t>SPXW US 05/29/25 C6200 Index</t>
        </is>
      </c>
      <c r="G3395" s="1" t="n">
        <v>-0.574258011207</v>
      </c>
      <c r="H3395" s="1" t="n">
        <v>0.125</v>
      </c>
      <c r="K3395" s="4" t="n">
        <v>100135395.17</v>
      </c>
      <c r="L3395" s="5" t="n">
        <v>4425001</v>
      </c>
      <c r="M3395" s="6" t="n">
        <v>22.62946272</v>
      </c>
      <c r="AB3395" s="8" t="inlineStr">
        <is>
          <t>QISSwaps</t>
        </is>
      </c>
      <c r="AG3395" t="n">
        <v>-0.040428</v>
      </c>
    </row>
    <row r="3396">
      <c r="A3396" t="inlineStr">
        <is>
          <t>QIS</t>
        </is>
      </c>
      <c r="B3396" t="inlineStr">
        <is>
          <t>SPXW US 05/29/25 C6225 Index</t>
        </is>
      </c>
      <c r="C3396" t="inlineStr">
        <is>
          <t>SPXW US 05/29/25 C6225 Index</t>
        </is>
      </c>
      <c r="G3396" s="1" t="n">
        <v>-0.574258011207</v>
      </c>
      <c r="H3396" s="1" t="n">
        <v>0.075</v>
      </c>
      <c r="K3396" s="4" t="n">
        <v>100135395.17</v>
      </c>
      <c r="L3396" s="5" t="n">
        <v>4425001</v>
      </c>
      <c r="M3396" s="6" t="n">
        <v>22.62946272</v>
      </c>
      <c r="AB3396" s="8" t="inlineStr">
        <is>
          <t>QISSwaps</t>
        </is>
      </c>
      <c r="AG3396" t="n">
        <v>-0.040428</v>
      </c>
    </row>
    <row r="3397">
      <c r="A3397" t="inlineStr">
        <is>
          <t>QIS</t>
        </is>
      </c>
      <c r="B3397" t="inlineStr">
        <is>
          <t>SPXW US 05/29/25 C6225 Index</t>
        </is>
      </c>
      <c r="C3397" t="inlineStr">
        <is>
          <t>SPXW US 05/29/25 C6225 Index</t>
        </is>
      </c>
      <c r="G3397" s="1" t="n">
        <v>-0.8586718812</v>
      </c>
      <c r="H3397" s="1" t="n">
        <v>0.075</v>
      </c>
      <c r="K3397" s="4" t="n">
        <v>100135395.17</v>
      </c>
      <c r="L3397" s="5" t="n">
        <v>4425001</v>
      </c>
      <c r="M3397" s="6" t="n">
        <v>22.62946272</v>
      </c>
      <c r="AB3397" s="8" t="inlineStr">
        <is>
          <t>QISSwaps</t>
        </is>
      </c>
      <c r="AG3397" t="n">
        <v>-0.040428</v>
      </c>
    </row>
    <row r="3398">
      <c r="A3398" t="inlineStr">
        <is>
          <t>QIS</t>
        </is>
      </c>
      <c r="B3398" t="inlineStr">
        <is>
          <t>SPXW US 05/30/25 C6070 Index</t>
        </is>
      </c>
      <c r="C3398" t="inlineStr">
        <is>
          <t>SPXW US 05/30/25 C6070 Index</t>
        </is>
      </c>
      <c r="G3398" s="1" t="n">
        <v>-0.253078922418</v>
      </c>
      <c r="H3398" s="1" t="n">
        <v>1.75</v>
      </c>
      <c r="K3398" s="4" t="n">
        <v>100135395.17</v>
      </c>
      <c r="L3398" s="5" t="n">
        <v>4425001</v>
      </c>
      <c r="M3398" s="6" t="n">
        <v>22.62946272</v>
      </c>
      <c r="AB3398" s="8" t="inlineStr">
        <is>
          <t>QISSwaps</t>
        </is>
      </c>
      <c r="AG3398" t="n">
        <v>-0.040428</v>
      </c>
    </row>
    <row r="3399">
      <c r="A3399" t="inlineStr">
        <is>
          <t>QIS</t>
        </is>
      </c>
      <c r="B3399" t="inlineStr">
        <is>
          <t>SPXW US 05/30/25 C6070 Index</t>
        </is>
      </c>
      <c r="C3399" t="inlineStr">
        <is>
          <t>SPXW US 05/30/25 C6070 Index</t>
        </is>
      </c>
      <c r="G3399" s="1" t="n">
        <v>-0.378903103488</v>
      </c>
      <c r="H3399" s="1" t="n">
        <v>1.75</v>
      </c>
      <c r="K3399" s="4" t="n">
        <v>100135395.17</v>
      </c>
      <c r="L3399" s="5" t="n">
        <v>4425001</v>
      </c>
      <c r="M3399" s="6" t="n">
        <v>22.62946272</v>
      </c>
      <c r="AB3399" s="8" t="inlineStr">
        <is>
          <t>QISSwaps</t>
        </is>
      </c>
      <c r="AG3399" t="n">
        <v>-0.040428</v>
      </c>
    </row>
    <row r="3400">
      <c r="A3400" t="inlineStr">
        <is>
          <t>QIS</t>
        </is>
      </c>
      <c r="B3400" t="inlineStr">
        <is>
          <t>SPXW US 05/30/25 C6075 Index</t>
        </is>
      </c>
      <c r="C3400" t="inlineStr">
        <is>
          <t>SPXW US 05/30/25 C6075 Index</t>
        </is>
      </c>
      <c r="G3400" s="1" t="n">
        <v>-0.253078922418</v>
      </c>
      <c r="H3400" s="1" t="n">
        <v>1.55</v>
      </c>
      <c r="K3400" s="4" t="n">
        <v>100135395.17</v>
      </c>
      <c r="L3400" s="5" t="n">
        <v>4425001</v>
      </c>
      <c r="M3400" s="6" t="n">
        <v>22.62946272</v>
      </c>
      <c r="AB3400" s="8" t="inlineStr">
        <is>
          <t>QISSwaps</t>
        </is>
      </c>
      <c r="AG3400" t="n">
        <v>-0.040428</v>
      </c>
    </row>
    <row r="3401">
      <c r="A3401" t="inlineStr">
        <is>
          <t>QIS</t>
        </is>
      </c>
      <c r="B3401" t="inlineStr">
        <is>
          <t>SPXW US 05/30/25 C6075 Index</t>
        </is>
      </c>
      <c r="C3401" t="inlineStr">
        <is>
          <t>SPXW US 05/30/25 C6075 Index</t>
        </is>
      </c>
      <c r="G3401" s="1" t="n">
        <v>-0.378903103488</v>
      </c>
      <c r="H3401" s="1" t="n">
        <v>1.55</v>
      </c>
      <c r="K3401" s="4" t="n">
        <v>100135395.17</v>
      </c>
      <c r="L3401" s="5" t="n">
        <v>4425001</v>
      </c>
      <c r="M3401" s="6" t="n">
        <v>22.62946272</v>
      </c>
      <c r="AB3401" s="8" t="inlineStr">
        <is>
          <t>QISSwaps</t>
        </is>
      </c>
      <c r="AG3401" t="n">
        <v>-0.040428</v>
      </c>
    </row>
    <row r="3402">
      <c r="A3402" t="inlineStr">
        <is>
          <t>QIS</t>
        </is>
      </c>
      <c r="B3402" t="inlineStr">
        <is>
          <t>SPXW US 05/30/25 C6080 Index</t>
        </is>
      </c>
      <c r="C3402" t="inlineStr">
        <is>
          <t>SPXW US 05/30/25 C6080 Index</t>
        </is>
      </c>
      <c r="G3402" s="1" t="n">
        <v>-0.253078922418</v>
      </c>
      <c r="H3402" s="1" t="n">
        <v>1.35</v>
      </c>
      <c r="K3402" s="4" t="n">
        <v>100135395.17</v>
      </c>
      <c r="L3402" s="5" t="n">
        <v>4425001</v>
      </c>
      <c r="M3402" s="6" t="n">
        <v>22.62946272</v>
      </c>
      <c r="AB3402" s="8" t="inlineStr">
        <is>
          <t>QISSwaps</t>
        </is>
      </c>
      <c r="AG3402" t="n">
        <v>-0.040428</v>
      </c>
    </row>
    <row r="3403">
      <c r="A3403" t="inlineStr">
        <is>
          <t>QIS</t>
        </is>
      </c>
      <c r="B3403" t="inlineStr">
        <is>
          <t>SPXW US 05/30/25 C6080 Index</t>
        </is>
      </c>
      <c r="C3403" t="inlineStr">
        <is>
          <t>SPXW US 05/30/25 C6080 Index</t>
        </is>
      </c>
      <c r="G3403" s="1" t="n">
        <v>-0.378903103488</v>
      </c>
      <c r="H3403" s="1" t="n">
        <v>1.35</v>
      </c>
      <c r="K3403" s="4" t="n">
        <v>100135395.17</v>
      </c>
      <c r="L3403" s="5" t="n">
        <v>4425001</v>
      </c>
      <c r="M3403" s="6" t="n">
        <v>22.62946272</v>
      </c>
      <c r="AB3403" s="8" t="inlineStr">
        <is>
          <t>QISSwaps</t>
        </is>
      </c>
      <c r="AG3403" t="n">
        <v>-0.040428</v>
      </c>
    </row>
    <row r="3404">
      <c r="A3404" t="inlineStr">
        <is>
          <t>QIS</t>
        </is>
      </c>
      <c r="B3404" t="inlineStr">
        <is>
          <t>SPXW US 05/30/25 C6085 Index</t>
        </is>
      </c>
      <c r="C3404" t="inlineStr">
        <is>
          <t>SPXW US 05/30/25 C6085 Index</t>
        </is>
      </c>
      <c r="G3404" s="1" t="n">
        <v>-0.378903103488</v>
      </c>
      <c r="H3404" s="1" t="n">
        <v>1.2</v>
      </c>
      <c r="K3404" s="4" t="n">
        <v>100135395.17</v>
      </c>
      <c r="L3404" s="5" t="n">
        <v>4425001</v>
      </c>
      <c r="M3404" s="6" t="n">
        <v>22.62946272</v>
      </c>
      <c r="AB3404" s="8" t="inlineStr">
        <is>
          <t>QISSwaps</t>
        </is>
      </c>
      <c r="AG3404" t="n">
        <v>-0.040428</v>
      </c>
    </row>
    <row r="3405">
      <c r="A3405" t="inlineStr">
        <is>
          <t>QIS</t>
        </is>
      </c>
      <c r="B3405" t="inlineStr">
        <is>
          <t>SPXW US 05/30/25 C6085 Index</t>
        </is>
      </c>
      <c r="C3405" t="inlineStr">
        <is>
          <t>SPXW US 05/30/25 C6085 Index</t>
        </is>
      </c>
      <c r="G3405" s="1" t="n">
        <v>-0.253078922418</v>
      </c>
      <c r="H3405" s="1" t="n">
        <v>1.2</v>
      </c>
      <c r="K3405" s="4" t="n">
        <v>100135395.17</v>
      </c>
      <c r="L3405" s="5" t="n">
        <v>4425001</v>
      </c>
      <c r="M3405" s="6" t="n">
        <v>22.62946272</v>
      </c>
      <c r="AB3405" s="8" t="inlineStr">
        <is>
          <t>QISSwaps</t>
        </is>
      </c>
      <c r="AG3405" t="n">
        <v>-0.040428</v>
      </c>
    </row>
    <row r="3406">
      <c r="A3406" t="inlineStr">
        <is>
          <t>QIS</t>
        </is>
      </c>
      <c r="B3406" t="inlineStr">
        <is>
          <t>SPXW US 05/30/25 C6090 Index</t>
        </is>
      </c>
      <c r="C3406" t="inlineStr">
        <is>
          <t>SPXW US 05/30/25 C6090 Index</t>
        </is>
      </c>
      <c r="G3406" s="1" t="n">
        <v>-0.253078922418</v>
      </c>
      <c r="H3406" s="1" t="n">
        <v>1.05</v>
      </c>
      <c r="K3406" s="4" t="n">
        <v>100135395.17</v>
      </c>
      <c r="L3406" s="5" t="n">
        <v>4425001</v>
      </c>
      <c r="M3406" s="6" t="n">
        <v>22.62946272</v>
      </c>
      <c r="AB3406" s="8" t="inlineStr">
        <is>
          <t>QISSwaps</t>
        </is>
      </c>
      <c r="AG3406" t="n">
        <v>-0.040428</v>
      </c>
    </row>
    <row r="3407">
      <c r="A3407" t="inlineStr">
        <is>
          <t>QIS</t>
        </is>
      </c>
      <c r="B3407" t="inlineStr">
        <is>
          <t>SPXW US 05/30/25 C6090 Index</t>
        </is>
      </c>
      <c r="C3407" t="inlineStr">
        <is>
          <t>SPXW US 05/30/25 C6090 Index</t>
        </is>
      </c>
      <c r="G3407" s="1" t="n">
        <v>-0.378903103488</v>
      </c>
      <c r="H3407" s="1" t="n">
        <v>1.05</v>
      </c>
      <c r="K3407" s="4" t="n">
        <v>100135395.17</v>
      </c>
      <c r="L3407" s="5" t="n">
        <v>4425001</v>
      </c>
      <c r="M3407" s="6" t="n">
        <v>22.62946272</v>
      </c>
      <c r="AB3407" s="8" t="inlineStr">
        <is>
          <t>QISSwaps</t>
        </is>
      </c>
      <c r="AG3407" t="n">
        <v>-0.040428</v>
      </c>
    </row>
    <row r="3408">
      <c r="A3408" t="inlineStr">
        <is>
          <t>QIS</t>
        </is>
      </c>
      <c r="B3408" t="inlineStr">
        <is>
          <t>SPXW US 05/30/25 C6095 Index</t>
        </is>
      </c>
      <c r="C3408" t="inlineStr">
        <is>
          <t>SPXW US 05/30/25 C6095 Index</t>
        </is>
      </c>
      <c r="G3408" s="1" t="n">
        <v>-0.253078922418</v>
      </c>
      <c r="H3408" s="1" t="n">
        <v>0.95</v>
      </c>
      <c r="K3408" s="4" t="n">
        <v>100135395.17</v>
      </c>
      <c r="L3408" s="5" t="n">
        <v>4425001</v>
      </c>
      <c r="M3408" s="6" t="n">
        <v>22.62946272</v>
      </c>
      <c r="AB3408" s="8" t="inlineStr">
        <is>
          <t>QISSwaps</t>
        </is>
      </c>
      <c r="AG3408" t="n">
        <v>-0.040428</v>
      </c>
    </row>
    <row r="3409">
      <c r="A3409" t="inlineStr">
        <is>
          <t>QIS</t>
        </is>
      </c>
      <c r="B3409" t="inlineStr">
        <is>
          <t>SPXW US 05/30/25 C6095 Index</t>
        </is>
      </c>
      <c r="C3409" t="inlineStr">
        <is>
          <t>SPXW US 05/30/25 C6095 Index</t>
        </is>
      </c>
      <c r="G3409" s="1" t="n">
        <v>-0.378903103488</v>
      </c>
      <c r="H3409" s="1" t="n">
        <v>0.95</v>
      </c>
      <c r="K3409" s="4" t="n">
        <v>100135395.17</v>
      </c>
      <c r="L3409" s="5" t="n">
        <v>4425001</v>
      </c>
      <c r="M3409" s="6" t="n">
        <v>22.62946272</v>
      </c>
      <c r="AB3409" s="8" t="inlineStr">
        <is>
          <t>QISSwaps</t>
        </is>
      </c>
      <c r="AG3409" t="n">
        <v>-0.040428</v>
      </c>
    </row>
    <row r="3410">
      <c r="A3410" t="inlineStr">
        <is>
          <t>QIS</t>
        </is>
      </c>
      <c r="B3410" t="inlineStr">
        <is>
          <t>SPXW US 05/30/25 C6100 Index</t>
        </is>
      </c>
      <c r="C3410" t="inlineStr">
        <is>
          <t>SPXW US 05/30/25 C6100 Index</t>
        </is>
      </c>
      <c r="G3410" s="1" t="n">
        <v>-0.253078922418</v>
      </c>
      <c r="H3410" s="1" t="n">
        <v>0.85</v>
      </c>
      <c r="K3410" s="4" t="n">
        <v>100135395.17</v>
      </c>
      <c r="L3410" s="5" t="n">
        <v>4425001</v>
      </c>
      <c r="M3410" s="6" t="n">
        <v>22.62946272</v>
      </c>
      <c r="AB3410" s="8" t="inlineStr">
        <is>
          <t>QISSwaps</t>
        </is>
      </c>
      <c r="AG3410" t="n">
        <v>-0.040428</v>
      </c>
    </row>
    <row r="3411">
      <c r="A3411" t="inlineStr">
        <is>
          <t>QIS</t>
        </is>
      </c>
      <c r="B3411" t="inlineStr">
        <is>
          <t>SPXW US 05/30/25 C6100 Index</t>
        </is>
      </c>
      <c r="C3411" t="inlineStr">
        <is>
          <t>SPXW US 05/30/25 C6100 Index</t>
        </is>
      </c>
      <c r="G3411" s="1" t="n">
        <v>-0.378903103488</v>
      </c>
      <c r="H3411" s="1" t="n">
        <v>0.85</v>
      </c>
      <c r="K3411" s="4" t="n">
        <v>100135395.17</v>
      </c>
      <c r="L3411" s="5" t="n">
        <v>4425001</v>
      </c>
      <c r="M3411" s="6" t="n">
        <v>22.62946272</v>
      </c>
      <c r="AB3411" s="8" t="inlineStr">
        <is>
          <t>QISSwaps</t>
        </is>
      </c>
      <c r="AG3411" t="n">
        <v>-0.040428</v>
      </c>
    </row>
    <row r="3412">
      <c r="A3412" t="inlineStr">
        <is>
          <t>QIS</t>
        </is>
      </c>
      <c r="B3412" t="inlineStr">
        <is>
          <t>SPXW US 05/30/25 C6105 Index</t>
        </is>
      </c>
      <c r="C3412" t="inlineStr">
        <is>
          <t>SPXW US 05/30/25 C6105 Index</t>
        </is>
      </c>
      <c r="G3412" s="1" t="n">
        <v>-0.253078922418</v>
      </c>
      <c r="H3412" s="1" t="n">
        <v>0.75</v>
      </c>
      <c r="K3412" s="4" t="n">
        <v>100135395.17</v>
      </c>
      <c r="L3412" s="5" t="n">
        <v>4425001</v>
      </c>
      <c r="M3412" s="6" t="n">
        <v>22.62946272</v>
      </c>
      <c r="AB3412" s="8" t="inlineStr">
        <is>
          <t>QISSwaps</t>
        </is>
      </c>
      <c r="AG3412" t="n">
        <v>-0.040428</v>
      </c>
    </row>
    <row r="3413">
      <c r="A3413" t="inlineStr">
        <is>
          <t>QIS</t>
        </is>
      </c>
      <c r="B3413" t="inlineStr">
        <is>
          <t>SPXW US 05/30/25 C6105 Index</t>
        </is>
      </c>
      <c r="C3413" t="inlineStr">
        <is>
          <t>SPXW US 05/30/25 C6105 Index</t>
        </is>
      </c>
      <c r="G3413" s="1" t="n">
        <v>-0.378903103488</v>
      </c>
      <c r="H3413" s="1" t="n">
        <v>0.75</v>
      </c>
      <c r="K3413" s="4" t="n">
        <v>100135395.17</v>
      </c>
      <c r="L3413" s="5" t="n">
        <v>4425001</v>
      </c>
      <c r="M3413" s="6" t="n">
        <v>22.62946272</v>
      </c>
      <c r="AB3413" s="8" t="inlineStr">
        <is>
          <t>QISSwaps</t>
        </is>
      </c>
      <c r="AG3413" t="n">
        <v>-0.040428</v>
      </c>
    </row>
    <row r="3414">
      <c r="A3414" t="inlineStr">
        <is>
          <t>QIS</t>
        </is>
      </c>
      <c r="B3414" t="inlineStr">
        <is>
          <t>SPXW US 05/30/25 C6110 Index</t>
        </is>
      </c>
      <c r="C3414" t="inlineStr">
        <is>
          <t>SPXW US 05/30/25 C6110 Index</t>
        </is>
      </c>
      <c r="G3414" s="1" t="n">
        <v>-0.378903103488</v>
      </c>
      <c r="H3414" s="1" t="n">
        <v>0.625</v>
      </c>
      <c r="K3414" s="4" t="n">
        <v>100135395.17</v>
      </c>
      <c r="L3414" s="5" t="n">
        <v>4425001</v>
      </c>
      <c r="M3414" s="6" t="n">
        <v>22.62946272</v>
      </c>
      <c r="AB3414" s="8" t="inlineStr">
        <is>
          <t>QISSwaps</t>
        </is>
      </c>
      <c r="AG3414" t="n">
        <v>-0.040428</v>
      </c>
    </row>
    <row r="3415">
      <c r="A3415" t="inlineStr">
        <is>
          <t>QIS</t>
        </is>
      </c>
      <c r="B3415" t="inlineStr">
        <is>
          <t>SPXW US 05/30/25 C6110 Index</t>
        </is>
      </c>
      <c r="C3415" t="inlineStr">
        <is>
          <t>SPXW US 05/30/25 C6110 Index</t>
        </is>
      </c>
      <c r="G3415" s="1" t="n">
        <v>-0.253078922418</v>
      </c>
      <c r="H3415" s="1" t="n">
        <v>0.625</v>
      </c>
      <c r="K3415" s="4" t="n">
        <v>100135395.17</v>
      </c>
      <c r="L3415" s="5" t="n">
        <v>4425001</v>
      </c>
      <c r="M3415" s="6" t="n">
        <v>22.62946272</v>
      </c>
      <c r="AB3415" s="8" t="inlineStr">
        <is>
          <t>QISSwaps</t>
        </is>
      </c>
      <c r="AG3415" t="n">
        <v>-0.040428</v>
      </c>
    </row>
    <row r="3416">
      <c r="A3416" t="inlineStr">
        <is>
          <t>QIS</t>
        </is>
      </c>
      <c r="B3416" t="inlineStr">
        <is>
          <t>SPXW US 05/30/25 C6115 Index</t>
        </is>
      </c>
      <c r="C3416" t="inlineStr">
        <is>
          <t>SPXW US 05/30/25 C6115 Index</t>
        </is>
      </c>
      <c r="G3416" s="1" t="n">
        <v>-0.378903103488</v>
      </c>
      <c r="H3416" s="1" t="n">
        <v>0.55</v>
      </c>
      <c r="K3416" s="4" t="n">
        <v>100135395.17</v>
      </c>
      <c r="L3416" s="5" t="n">
        <v>4425001</v>
      </c>
      <c r="M3416" s="6" t="n">
        <v>22.62946272</v>
      </c>
      <c r="AB3416" s="8" t="inlineStr">
        <is>
          <t>QISSwaps</t>
        </is>
      </c>
      <c r="AG3416" t="n">
        <v>-0.040428</v>
      </c>
    </row>
    <row r="3417">
      <c r="A3417" t="inlineStr">
        <is>
          <t>QIS</t>
        </is>
      </c>
      <c r="B3417" t="inlineStr">
        <is>
          <t>SPXW US 05/30/25 C6115 Index</t>
        </is>
      </c>
      <c r="C3417" t="inlineStr">
        <is>
          <t>SPXW US 05/30/25 C6115 Index</t>
        </is>
      </c>
      <c r="G3417" s="1" t="n">
        <v>-0.253078922418</v>
      </c>
      <c r="H3417" s="1" t="n">
        <v>0.55</v>
      </c>
      <c r="K3417" s="4" t="n">
        <v>100135395.17</v>
      </c>
      <c r="L3417" s="5" t="n">
        <v>4425001</v>
      </c>
      <c r="M3417" s="6" t="n">
        <v>22.62946272</v>
      </c>
      <c r="AB3417" s="8" t="inlineStr">
        <is>
          <t>QISSwaps</t>
        </is>
      </c>
      <c r="AG3417" t="n">
        <v>-0.040428</v>
      </c>
    </row>
    <row r="3418">
      <c r="A3418" t="inlineStr">
        <is>
          <t>QIS</t>
        </is>
      </c>
      <c r="B3418" t="inlineStr">
        <is>
          <t>SPXW US 05/30/25 C6120 Index</t>
        </is>
      </c>
      <c r="C3418" t="inlineStr">
        <is>
          <t>SPXW US 05/30/25 C6120 Index</t>
        </is>
      </c>
      <c r="G3418" s="1" t="n">
        <v>-0.378903103488</v>
      </c>
      <c r="H3418" s="1" t="n">
        <v>0.5</v>
      </c>
      <c r="K3418" s="4" t="n">
        <v>100135395.17</v>
      </c>
      <c r="L3418" s="5" t="n">
        <v>4425001</v>
      </c>
      <c r="M3418" s="6" t="n">
        <v>22.62946272</v>
      </c>
      <c r="AB3418" s="8" t="inlineStr">
        <is>
          <t>QISSwaps</t>
        </is>
      </c>
      <c r="AG3418" t="n">
        <v>-0.040428</v>
      </c>
    </row>
    <row r="3419">
      <c r="A3419" t="inlineStr">
        <is>
          <t>QIS</t>
        </is>
      </c>
      <c r="B3419" t="inlineStr">
        <is>
          <t>SPXW US 05/30/25 C6120 Index</t>
        </is>
      </c>
      <c r="C3419" t="inlineStr">
        <is>
          <t>SPXW US 05/30/25 C6120 Index</t>
        </is>
      </c>
      <c r="G3419" s="1" t="n">
        <v>-0.253078922418</v>
      </c>
      <c r="H3419" s="1" t="n">
        <v>0.5</v>
      </c>
      <c r="K3419" s="4" t="n">
        <v>100135395.17</v>
      </c>
      <c r="L3419" s="5" t="n">
        <v>4425001</v>
      </c>
      <c r="M3419" s="6" t="n">
        <v>22.62946272</v>
      </c>
      <c r="AB3419" s="8" t="inlineStr">
        <is>
          <t>QISSwaps</t>
        </is>
      </c>
      <c r="AG3419" t="n">
        <v>-0.040428</v>
      </c>
    </row>
    <row r="3420">
      <c r="A3420" t="inlineStr">
        <is>
          <t>QIS</t>
        </is>
      </c>
      <c r="B3420" t="inlineStr">
        <is>
          <t>SPXW US 05/30/25 C6125 Index</t>
        </is>
      </c>
      <c r="C3420" t="inlineStr">
        <is>
          <t>SPXW US 05/30/25 C6125 Index</t>
        </is>
      </c>
      <c r="G3420" s="1" t="n">
        <v>-0.378903103488</v>
      </c>
      <c r="H3420" s="1" t="n">
        <v>0.45</v>
      </c>
      <c r="K3420" s="4" t="n">
        <v>100135395.17</v>
      </c>
      <c r="L3420" s="5" t="n">
        <v>4425001</v>
      </c>
      <c r="M3420" s="6" t="n">
        <v>22.62946272</v>
      </c>
      <c r="AB3420" s="8" t="inlineStr">
        <is>
          <t>QISSwaps</t>
        </is>
      </c>
      <c r="AG3420" t="n">
        <v>-0.040428</v>
      </c>
    </row>
    <row r="3421">
      <c r="A3421" t="inlineStr">
        <is>
          <t>QIS</t>
        </is>
      </c>
      <c r="B3421" t="inlineStr">
        <is>
          <t>SPXW US 05/30/25 C6125 Index</t>
        </is>
      </c>
      <c r="C3421" t="inlineStr">
        <is>
          <t>SPXW US 05/30/25 C6125 Index</t>
        </is>
      </c>
      <c r="G3421" s="1" t="n">
        <v>-0.253078922418</v>
      </c>
      <c r="H3421" s="1" t="n">
        <v>0.45</v>
      </c>
      <c r="K3421" s="4" t="n">
        <v>100135395.17</v>
      </c>
      <c r="L3421" s="5" t="n">
        <v>4425001</v>
      </c>
      <c r="M3421" s="6" t="n">
        <v>22.62946272</v>
      </c>
      <c r="AB3421" s="8" t="inlineStr">
        <is>
          <t>QISSwaps</t>
        </is>
      </c>
      <c r="AG3421" t="n">
        <v>-0.040428</v>
      </c>
    </row>
    <row r="3422">
      <c r="A3422" t="inlineStr">
        <is>
          <t>QIS</t>
        </is>
      </c>
      <c r="B3422" t="inlineStr">
        <is>
          <t>SPXW US 05/30/25 C6130 Index</t>
        </is>
      </c>
      <c r="C3422" t="inlineStr">
        <is>
          <t>SPXW US 05/30/25 C6130 Index</t>
        </is>
      </c>
      <c r="G3422" s="1" t="n">
        <v>-0.253078922418</v>
      </c>
      <c r="H3422" s="1" t="n">
        <v>0.375</v>
      </c>
      <c r="K3422" s="4" t="n">
        <v>100135395.17</v>
      </c>
      <c r="L3422" s="5" t="n">
        <v>4425001</v>
      </c>
      <c r="M3422" s="6" t="n">
        <v>22.62946272</v>
      </c>
      <c r="AB3422" s="8" t="inlineStr">
        <is>
          <t>QISSwaps</t>
        </is>
      </c>
      <c r="AG3422" t="n">
        <v>-0.040428</v>
      </c>
    </row>
    <row r="3423">
      <c r="A3423" t="inlineStr">
        <is>
          <t>QIS</t>
        </is>
      </c>
      <c r="B3423" t="inlineStr">
        <is>
          <t>SPXW US 05/30/25 C6130 Index</t>
        </is>
      </c>
      <c r="C3423" t="inlineStr">
        <is>
          <t>SPXW US 05/30/25 C6130 Index</t>
        </is>
      </c>
      <c r="G3423" s="1" t="n">
        <v>-0.378903103488</v>
      </c>
      <c r="H3423" s="1" t="n">
        <v>0.375</v>
      </c>
      <c r="K3423" s="4" t="n">
        <v>100135395.17</v>
      </c>
      <c r="L3423" s="5" t="n">
        <v>4425001</v>
      </c>
      <c r="M3423" s="6" t="n">
        <v>22.62946272</v>
      </c>
      <c r="AB3423" s="8" t="inlineStr">
        <is>
          <t>QISSwaps</t>
        </is>
      </c>
      <c r="AG3423" t="n">
        <v>-0.040428</v>
      </c>
    </row>
    <row r="3424">
      <c r="A3424" t="inlineStr">
        <is>
          <t>QIS</t>
        </is>
      </c>
      <c r="B3424" t="inlineStr">
        <is>
          <t>SPXW US 05/30/25 C6135 Index</t>
        </is>
      </c>
      <c r="C3424" t="inlineStr">
        <is>
          <t>SPXW US 05/30/25 C6135 Index</t>
        </is>
      </c>
      <c r="G3424" s="1" t="n">
        <v>-0.253078922418</v>
      </c>
      <c r="H3424" s="1" t="n">
        <v>0.35</v>
      </c>
      <c r="K3424" s="4" t="n">
        <v>100135395.17</v>
      </c>
      <c r="L3424" s="5" t="n">
        <v>4425001</v>
      </c>
      <c r="M3424" s="6" t="n">
        <v>22.62946272</v>
      </c>
      <c r="AB3424" s="8" t="inlineStr">
        <is>
          <t>QISSwaps</t>
        </is>
      </c>
      <c r="AG3424" t="n">
        <v>-0.040428</v>
      </c>
    </row>
    <row r="3425">
      <c r="A3425" t="inlineStr">
        <is>
          <t>QIS</t>
        </is>
      </c>
      <c r="B3425" t="inlineStr">
        <is>
          <t>SPXW US 05/30/25 C6135 Index</t>
        </is>
      </c>
      <c r="C3425" t="inlineStr">
        <is>
          <t>SPXW US 05/30/25 C6135 Index</t>
        </is>
      </c>
      <c r="G3425" s="1" t="n">
        <v>-0.378903103488</v>
      </c>
      <c r="H3425" s="1" t="n">
        <v>0.35</v>
      </c>
      <c r="K3425" s="4" t="n">
        <v>100135395.17</v>
      </c>
      <c r="L3425" s="5" t="n">
        <v>4425001</v>
      </c>
      <c r="M3425" s="6" t="n">
        <v>22.62946272</v>
      </c>
      <c r="AB3425" s="8" t="inlineStr">
        <is>
          <t>QISSwaps</t>
        </is>
      </c>
      <c r="AG3425" t="n">
        <v>-0.040428</v>
      </c>
    </row>
    <row r="3426">
      <c r="A3426" t="inlineStr">
        <is>
          <t>QIS</t>
        </is>
      </c>
      <c r="B3426" t="inlineStr">
        <is>
          <t>SPXW US 05/30/25 C6140 Index</t>
        </is>
      </c>
      <c r="C3426" t="inlineStr">
        <is>
          <t>SPXW US 05/30/25 C6140 Index</t>
        </is>
      </c>
      <c r="G3426" s="1" t="n">
        <v>-0.378903103488</v>
      </c>
      <c r="H3426" s="1" t="n">
        <v>0.3</v>
      </c>
      <c r="K3426" s="4" t="n">
        <v>100135395.17</v>
      </c>
      <c r="L3426" s="5" t="n">
        <v>4425001</v>
      </c>
      <c r="M3426" s="6" t="n">
        <v>22.62946272</v>
      </c>
      <c r="AB3426" s="8" t="inlineStr">
        <is>
          <t>QISSwaps</t>
        </is>
      </c>
      <c r="AG3426" t="n">
        <v>-0.040428</v>
      </c>
    </row>
    <row r="3427">
      <c r="A3427" t="inlineStr">
        <is>
          <t>QIS</t>
        </is>
      </c>
      <c r="B3427" t="inlineStr">
        <is>
          <t>SPXW US 05/30/25 C6140 Index</t>
        </is>
      </c>
      <c r="C3427" t="inlineStr">
        <is>
          <t>SPXW US 05/30/25 C6140 Index</t>
        </is>
      </c>
      <c r="G3427" s="1" t="n">
        <v>-0.253078922418</v>
      </c>
      <c r="H3427" s="1" t="n">
        <v>0.3</v>
      </c>
      <c r="K3427" s="4" t="n">
        <v>100135395.17</v>
      </c>
      <c r="L3427" s="5" t="n">
        <v>4425001</v>
      </c>
      <c r="M3427" s="6" t="n">
        <v>22.62946272</v>
      </c>
      <c r="AB3427" s="8" t="inlineStr">
        <is>
          <t>QISSwaps</t>
        </is>
      </c>
      <c r="AG3427" t="n">
        <v>-0.040428</v>
      </c>
    </row>
    <row r="3428">
      <c r="A3428" t="inlineStr">
        <is>
          <t>QIS</t>
        </is>
      </c>
      <c r="B3428" t="inlineStr">
        <is>
          <t>SPXW US 05/30/25 C6145 Index</t>
        </is>
      </c>
      <c r="C3428" t="inlineStr">
        <is>
          <t>SPXW US 05/30/25 C6145 Index</t>
        </is>
      </c>
      <c r="G3428" s="1" t="n">
        <v>-0.253078922418</v>
      </c>
      <c r="H3428" s="1" t="n">
        <v>0.25</v>
      </c>
      <c r="K3428" s="4" t="n">
        <v>100135395.17</v>
      </c>
      <c r="L3428" s="5" t="n">
        <v>4425001</v>
      </c>
      <c r="M3428" s="6" t="n">
        <v>22.62946272</v>
      </c>
      <c r="AB3428" s="8" t="inlineStr">
        <is>
          <t>QISSwaps</t>
        </is>
      </c>
      <c r="AG3428" t="n">
        <v>-0.040428</v>
      </c>
    </row>
    <row r="3429">
      <c r="A3429" t="inlineStr">
        <is>
          <t>QIS</t>
        </is>
      </c>
      <c r="B3429" t="inlineStr">
        <is>
          <t>SPXW US 05/30/25 C6145 Index</t>
        </is>
      </c>
      <c r="C3429" t="inlineStr">
        <is>
          <t>SPXW US 05/30/25 C6145 Index</t>
        </is>
      </c>
      <c r="G3429" s="1" t="n">
        <v>-0.378903103488</v>
      </c>
      <c r="H3429" s="1" t="n">
        <v>0.25</v>
      </c>
      <c r="K3429" s="4" t="n">
        <v>100135395.17</v>
      </c>
      <c r="L3429" s="5" t="n">
        <v>4425001</v>
      </c>
      <c r="M3429" s="6" t="n">
        <v>22.62946272</v>
      </c>
      <c r="AB3429" s="8" t="inlineStr">
        <is>
          <t>QISSwaps</t>
        </is>
      </c>
      <c r="AG3429" t="n">
        <v>-0.040428</v>
      </c>
    </row>
    <row r="3430">
      <c r="A3430" t="inlineStr">
        <is>
          <t>QIS</t>
        </is>
      </c>
      <c r="B3430" t="inlineStr">
        <is>
          <t>SPXW US 05/30/25 C6150 Index</t>
        </is>
      </c>
      <c r="C3430" t="inlineStr">
        <is>
          <t>SPXW US 05/30/25 C6150 Index</t>
        </is>
      </c>
      <c r="G3430" s="1" t="n">
        <v>-0.378903103488</v>
      </c>
      <c r="H3430" s="1" t="n">
        <v>0.25</v>
      </c>
      <c r="K3430" s="4" t="n">
        <v>100135395.17</v>
      </c>
      <c r="L3430" s="5" t="n">
        <v>4425001</v>
      </c>
      <c r="M3430" s="6" t="n">
        <v>22.62946272</v>
      </c>
      <c r="AB3430" s="8" t="inlineStr">
        <is>
          <t>QISSwaps</t>
        </is>
      </c>
      <c r="AG3430" t="n">
        <v>-0.040428</v>
      </c>
    </row>
    <row r="3431">
      <c r="A3431" t="inlineStr">
        <is>
          <t>QIS</t>
        </is>
      </c>
      <c r="B3431" t="inlineStr">
        <is>
          <t>SPXW US 05/30/25 C6150 Index</t>
        </is>
      </c>
      <c r="C3431" t="inlineStr">
        <is>
          <t>SPXW US 05/30/25 C6150 Index</t>
        </is>
      </c>
      <c r="G3431" s="1" t="n">
        <v>-0.253078922418</v>
      </c>
      <c r="H3431" s="1" t="n">
        <v>0.25</v>
      </c>
      <c r="K3431" s="4" t="n">
        <v>100135395.17</v>
      </c>
      <c r="L3431" s="5" t="n">
        <v>4425001</v>
      </c>
      <c r="M3431" s="6" t="n">
        <v>22.62946272</v>
      </c>
      <c r="AB3431" s="8" t="inlineStr">
        <is>
          <t>QISSwaps</t>
        </is>
      </c>
      <c r="AG3431" t="n">
        <v>-0.040428</v>
      </c>
    </row>
    <row r="3432">
      <c r="A3432" t="inlineStr">
        <is>
          <t>QIS</t>
        </is>
      </c>
      <c r="B3432" t="inlineStr">
        <is>
          <t>SPXW US 05/30/25 C6155 Index</t>
        </is>
      </c>
      <c r="C3432" t="inlineStr">
        <is>
          <t>SPXW US 05/30/25 C6155 Index</t>
        </is>
      </c>
      <c r="G3432" s="1" t="n">
        <v>-0.253078922418</v>
      </c>
      <c r="H3432" s="1" t="n">
        <v>0.2</v>
      </c>
      <c r="K3432" s="4" t="n">
        <v>100135395.17</v>
      </c>
      <c r="L3432" s="5" t="n">
        <v>4425001</v>
      </c>
      <c r="M3432" s="6" t="n">
        <v>22.62946272</v>
      </c>
      <c r="AB3432" s="8" t="inlineStr">
        <is>
          <t>QISSwaps</t>
        </is>
      </c>
      <c r="AG3432" t="n">
        <v>-0.040428</v>
      </c>
    </row>
    <row r="3433">
      <c r="A3433" t="inlineStr">
        <is>
          <t>QIS</t>
        </is>
      </c>
      <c r="B3433" t="inlineStr">
        <is>
          <t>SPXW US 05/30/25 C6155 Index</t>
        </is>
      </c>
      <c r="C3433" t="inlineStr">
        <is>
          <t>SPXW US 05/30/25 C6155 Index</t>
        </is>
      </c>
      <c r="G3433" s="1" t="n">
        <v>-0.378903103488</v>
      </c>
      <c r="H3433" s="1" t="n">
        <v>0.2</v>
      </c>
      <c r="K3433" s="4" t="n">
        <v>100135395.17</v>
      </c>
      <c r="L3433" s="5" t="n">
        <v>4425001</v>
      </c>
      <c r="M3433" s="6" t="n">
        <v>22.62946272</v>
      </c>
      <c r="AB3433" s="8" t="inlineStr">
        <is>
          <t>QISSwaps</t>
        </is>
      </c>
      <c r="AG3433" t="n">
        <v>-0.040428</v>
      </c>
    </row>
    <row r="3434">
      <c r="A3434" t="inlineStr">
        <is>
          <t>QIS</t>
        </is>
      </c>
      <c r="B3434" t="inlineStr">
        <is>
          <t>SPXW US 05/30/25 C6160 Index</t>
        </is>
      </c>
      <c r="C3434" t="inlineStr">
        <is>
          <t>SPXW US 05/30/25 C6160 Index</t>
        </is>
      </c>
      <c r="G3434" s="1" t="n">
        <v>-0.253078922418</v>
      </c>
      <c r="H3434" s="1" t="n">
        <v>0.2</v>
      </c>
      <c r="K3434" s="4" t="n">
        <v>100135395.17</v>
      </c>
      <c r="L3434" s="5" t="n">
        <v>4425001</v>
      </c>
      <c r="M3434" s="6" t="n">
        <v>22.62946272</v>
      </c>
      <c r="AB3434" s="8" t="inlineStr">
        <is>
          <t>QISSwaps</t>
        </is>
      </c>
      <c r="AG3434" t="n">
        <v>-0.040428</v>
      </c>
    </row>
    <row r="3435">
      <c r="A3435" t="inlineStr">
        <is>
          <t>QIS</t>
        </is>
      </c>
      <c r="B3435" t="inlineStr">
        <is>
          <t>SPXW US 05/30/25 C6160 Index</t>
        </is>
      </c>
      <c r="C3435" t="inlineStr">
        <is>
          <t>SPXW US 05/30/25 C6160 Index</t>
        </is>
      </c>
      <c r="G3435" s="1" t="n">
        <v>-0.378903103488</v>
      </c>
      <c r="H3435" s="1" t="n">
        <v>0.2</v>
      </c>
      <c r="K3435" s="4" t="n">
        <v>100135395.17</v>
      </c>
      <c r="L3435" s="5" t="n">
        <v>4425001</v>
      </c>
      <c r="M3435" s="6" t="n">
        <v>22.62946272</v>
      </c>
      <c r="AB3435" s="8" t="inlineStr">
        <is>
          <t>QISSwaps</t>
        </is>
      </c>
      <c r="AG3435" t="n">
        <v>-0.040428</v>
      </c>
    </row>
    <row r="3436">
      <c r="A3436" t="inlineStr">
        <is>
          <t>QIS</t>
        </is>
      </c>
      <c r="B3436" t="inlineStr">
        <is>
          <t>SPXW US 05/30/25 C6165 Index</t>
        </is>
      </c>
      <c r="C3436" t="inlineStr">
        <is>
          <t>SPXW US 05/30/25 C6165 Index</t>
        </is>
      </c>
      <c r="G3436" s="1" t="n">
        <v>-0.253078922418</v>
      </c>
      <c r="H3436" s="1" t="n">
        <v>0.175</v>
      </c>
      <c r="K3436" s="4" t="n">
        <v>100135395.17</v>
      </c>
      <c r="L3436" s="5" t="n">
        <v>4425001</v>
      </c>
      <c r="M3436" s="6" t="n">
        <v>22.62946272</v>
      </c>
      <c r="AB3436" s="8" t="inlineStr">
        <is>
          <t>QISSwaps</t>
        </is>
      </c>
      <c r="AG3436" t="n">
        <v>-0.040428</v>
      </c>
    </row>
    <row r="3437">
      <c r="A3437" t="inlineStr">
        <is>
          <t>QIS</t>
        </is>
      </c>
      <c r="B3437" t="inlineStr">
        <is>
          <t>SPXW US 05/30/25 C6165 Index</t>
        </is>
      </c>
      <c r="C3437" t="inlineStr">
        <is>
          <t>SPXW US 05/30/25 C6165 Index</t>
        </is>
      </c>
      <c r="G3437" s="1" t="n">
        <v>-0.378903103488</v>
      </c>
      <c r="H3437" s="1" t="n">
        <v>0.175</v>
      </c>
      <c r="K3437" s="4" t="n">
        <v>100135395.17</v>
      </c>
      <c r="L3437" s="5" t="n">
        <v>4425001</v>
      </c>
      <c r="M3437" s="6" t="n">
        <v>22.62946272</v>
      </c>
      <c r="AB3437" s="8" t="inlineStr">
        <is>
          <t>QISSwaps</t>
        </is>
      </c>
      <c r="AG3437" t="n">
        <v>-0.040428</v>
      </c>
    </row>
    <row r="3438">
      <c r="A3438" t="inlineStr">
        <is>
          <t>QIS</t>
        </is>
      </c>
      <c r="B3438" t="inlineStr">
        <is>
          <t>SPXW US 05/30/25 C6170 Index</t>
        </is>
      </c>
      <c r="C3438" t="inlineStr">
        <is>
          <t>SPXW US 05/30/25 C6170 Index</t>
        </is>
      </c>
      <c r="G3438" s="1" t="n">
        <v>-0.378903103488</v>
      </c>
      <c r="H3438" s="1" t="n">
        <v>0.175</v>
      </c>
      <c r="K3438" s="4" t="n">
        <v>100135395.17</v>
      </c>
      <c r="L3438" s="5" t="n">
        <v>4425001</v>
      </c>
      <c r="M3438" s="6" t="n">
        <v>22.62946272</v>
      </c>
      <c r="AB3438" s="8" t="inlineStr">
        <is>
          <t>QISSwaps</t>
        </is>
      </c>
      <c r="AG3438" t="n">
        <v>-0.040428</v>
      </c>
    </row>
    <row r="3439">
      <c r="A3439" t="inlineStr">
        <is>
          <t>QIS</t>
        </is>
      </c>
      <c r="B3439" t="inlineStr">
        <is>
          <t>SPXW US 05/30/25 C6170 Index</t>
        </is>
      </c>
      <c r="C3439" t="inlineStr">
        <is>
          <t>SPXW US 05/30/25 C6170 Index</t>
        </is>
      </c>
      <c r="G3439" s="1" t="n">
        <v>-0.253078922418</v>
      </c>
      <c r="H3439" s="1" t="n">
        <v>0.175</v>
      </c>
      <c r="K3439" s="4" t="n">
        <v>100135395.17</v>
      </c>
      <c r="L3439" s="5" t="n">
        <v>4425001</v>
      </c>
      <c r="M3439" s="6" t="n">
        <v>22.62946272</v>
      </c>
      <c r="AB3439" s="8" t="inlineStr">
        <is>
          <t>QISSwaps</t>
        </is>
      </c>
      <c r="AG3439" t="n">
        <v>-0.040428</v>
      </c>
    </row>
    <row r="3440">
      <c r="A3440" t="inlineStr">
        <is>
          <t>QIS</t>
        </is>
      </c>
      <c r="B3440" t="inlineStr">
        <is>
          <t>SPXW US 05/30/25 C6175 Index</t>
        </is>
      </c>
      <c r="C3440" t="inlineStr">
        <is>
          <t>SPXW US 05/30/25 C6175 Index</t>
        </is>
      </c>
      <c r="G3440" s="1" t="n">
        <v>-0.253078922418</v>
      </c>
      <c r="H3440" s="1" t="n">
        <v>0.15</v>
      </c>
      <c r="K3440" s="4" t="n">
        <v>100135395.17</v>
      </c>
      <c r="L3440" s="5" t="n">
        <v>4425001</v>
      </c>
      <c r="M3440" s="6" t="n">
        <v>22.62946272</v>
      </c>
      <c r="AB3440" s="8" t="inlineStr">
        <is>
          <t>QISSwaps</t>
        </is>
      </c>
      <c r="AG3440" t="n">
        <v>-0.040428</v>
      </c>
    </row>
    <row r="3441">
      <c r="A3441" t="inlineStr">
        <is>
          <t>QIS</t>
        </is>
      </c>
      <c r="B3441" t="inlineStr">
        <is>
          <t>SPXW US 05/30/25 C6175 Index</t>
        </is>
      </c>
      <c r="C3441" t="inlineStr">
        <is>
          <t>SPXW US 05/30/25 C6175 Index</t>
        </is>
      </c>
      <c r="G3441" s="1" t="n">
        <v>-0.378903103488</v>
      </c>
      <c r="H3441" s="1" t="n">
        <v>0.15</v>
      </c>
      <c r="K3441" s="4" t="n">
        <v>100135395.17</v>
      </c>
      <c r="L3441" s="5" t="n">
        <v>4425001</v>
      </c>
      <c r="M3441" s="6" t="n">
        <v>22.62946272</v>
      </c>
      <c r="AB3441" s="8" t="inlineStr">
        <is>
          <t>QISSwaps</t>
        </is>
      </c>
      <c r="AG3441" t="n">
        <v>-0.040428</v>
      </c>
    </row>
    <row r="3442">
      <c r="A3442" t="inlineStr">
        <is>
          <t>QIS</t>
        </is>
      </c>
      <c r="B3442" t="inlineStr">
        <is>
          <t>SPXW US 05/30/25 C6180 Index</t>
        </is>
      </c>
      <c r="C3442" t="inlineStr">
        <is>
          <t>SPXW US 05/30/25 C6180 Index</t>
        </is>
      </c>
      <c r="G3442" s="1" t="n">
        <v>-0.253078922418</v>
      </c>
      <c r="H3442" s="1" t="n">
        <v>0.125</v>
      </c>
      <c r="K3442" s="4" t="n">
        <v>100135395.17</v>
      </c>
      <c r="L3442" s="5" t="n">
        <v>4425001</v>
      </c>
      <c r="M3442" s="6" t="n">
        <v>22.62946272</v>
      </c>
      <c r="AB3442" s="8" t="inlineStr">
        <is>
          <t>QISSwaps</t>
        </is>
      </c>
      <c r="AG3442" t="n">
        <v>-0.040428</v>
      </c>
    </row>
    <row r="3443">
      <c r="A3443" t="inlineStr">
        <is>
          <t>QIS</t>
        </is>
      </c>
      <c r="B3443" t="inlineStr">
        <is>
          <t>SPXW US 05/30/25 C6180 Index</t>
        </is>
      </c>
      <c r="C3443" t="inlineStr">
        <is>
          <t>SPXW US 05/30/25 C6180 Index</t>
        </is>
      </c>
      <c r="G3443" s="1" t="n">
        <v>-0.378903103488</v>
      </c>
      <c r="H3443" s="1" t="n">
        <v>0.125</v>
      </c>
      <c r="K3443" s="4" t="n">
        <v>100135395.17</v>
      </c>
      <c r="L3443" s="5" t="n">
        <v>4425001</v>
      </c>
      <c r="M3443" s="6" t="n">
        <v>22.62946272</v>
      </c>
      <c r="AB3443" s="8" t="inlineStr">
        <is>
          <t>QISSwaps</t>
        </is>
      </c>
      <c r="AG3443" t="n">
        <v>-0.040428</v>
      </c>
    </row>
    <row r="3444">
      <c r="A3444" t="inlineStr">
        <is>
          <t>QIS</t>
        </is>
      </c>
      <c r="B3444" t="inlineStr">
        <is>
          <t>SPXW US 05/30/25 C6185 Index</t>
        </is>
      </c>
      <c r="C3444" t="inlineStr">
        <is>
          <t>SPXW US 05/30/25 C6185 Index</t>
        </is>
      </c>
      <c r="G3444" s="1" t="n">
        <v>-0.253078922418</v>
      </c>
      <c r="H3444" s="1" t="n">
        <v>0.125</v>
      </c>
      <c r="K3444" s="4" t="n">
        <v>100135395.17</v>
      </c>
      <c r="L3444" s="5" t="n">
        <v>4425001</v>
      </c>
      <c r="M3444" s="6" t="n">
        <v>22.62946272</v>
      </c>
      <c r="AB3444" s="8" t="inlineStr">
        <is>
          <t>QISSwaps</t>
        </is>
      </c>
      <c r="AG3444" t="n">
        <v>-0.040428</v>
      </c>
    </row>
    <row r="3445">
      <c r="A3445" t="inlineStr">
        <is>
          <t>QIS</t>
        </is>
      </c>
      <c r="B3445" t="inlineStr">
        <is>
          <t>SPXW US 05/30/25 C6185 Index</t>
        </is>
      </c>
      <c r="C3445" t="inlineStr">
        <is>
          <t>SPXW US 05/30/25 C6185 Index</t>
        </is>
      </c>
      <c r="G3445" s="1" t="n">
        <v>-0.378903103488</v>
      </c>
      <c r="H3445" s="1" t="n">
        <v>0.125</v>
      </c>
      <c r="K3445" s="4" t="n">
        <v>100135395.17</v>
      </c>
      <c r="L3445" s="5" t="n">
        <v>4425001</v>
      </c>
      <c r="M3445" s="6" t="n">
        <v>22.62946272</v>
      </c>
      <c r="AB3445" s="8" t="inlineStr">
        <is>
          <t>QISSwaps</t>
        </is>
      </c>
      <c r="AG3445" t="n">
        <v>-0.040428</v>
      </c>
    </row>
    <row r="3446">
      <c r="A3446" t="inlineStr">
        <is>
          <t>QIS</t>
        </is>
      </c>
      <c r="B3446" t="inlineStr">
        <is>
          <t>SPXW US 05/30/25 C6190 Index</t>
        </is>
      </c>
      <c r="C3446" t="inlineStr">
        <is>
          <t>SPXW US 05/30/25 C6190 Index</t>
        </is>
      </c>
      <c r="G3446" s="1" t="n">
        <v>-0.378903103488</v>
      </c>
      <c r="H3446" s="1" t="n">
        <v>0.125</v>
      </c>
      <c r="K3446" s="4" t="n">
        <v>100135395.17</v>
      </c>
      <c r="L3446" s="5" t="n">
        <v>4425001</v>
      </c>
      <c r="M3446" s="6" t="n">
        <v>22.62946272</v>
      </c>
      <c r="AB3446" s="8" t="inlineStr">
        <is>
          <t>QISSwaps</t>
        </is>
      </c>
      <c r="AG3446" t="n">
        <v>-0.040428</v>
      </c>
    </row>
    <row r="3447">
      <c r="A3447" t="inlineStr">
        <is>
          <t>QIS</t>
        </is>
      </c>
      <c r="B3447" t="inlineStr">
        <is>
          <t>SPXW US 05/30/25 C6190 Index</t>
        </is>
      </c>
      <c r="C3447" t="inlineStr">
        <is>
          <t>SPXW US 05/30/25 C6190 Index</t>
        </is>
      </c>
      <c r="G3447" s="1" t="n">
        <v>-0.253078922418</v>
      </c>
      <c r="H3447" s="1" t="n">
        <v>0.125</v>
      </c>
      <c r="K3447" s="4" t="n">
        <v>100135395.17</v>
      </c>
      <c r="L3447" s="5" t="n">
        <v>4425001</v>
      </c>
      <c r="M3447" s="6" t="n">
        <v>22.62946272</v>
      </c>
      <c r="AB3447" s="8" t="inlineStr">
        <is>
          <t>QISSwaps</t>
        </is>
      </c>
      <c r="AG3447" t="n">
        <v>-0.040428</v>
      </c>
    </row>
    <row r="3448">
      <c r="A3448" t="inlineStr">
        <is>
          <t>QIS</t>
        </is>
      </c>
      <c r="B3448" t="inlineStr">
        <is>
          <t>SPXW US 05/30/25 C6195 Index</t>
        </is>
      </c>
      <c r="C3448" t="inlineStr">
        <is>
          <t>SPXW US 05/30/25 C6195 Index</t>
        </is>
      </c>
      <c r="G3448" s="1" t="n">
        <v>-0.378903103488</v>
      </c>
      <c r="H3448" s="1" t="n">
        <v>0.1</v>
      </c>
      <c r="K3448" s="4" t="n">
        <v>100135395.17</v>
      </c>
      <c r="L3448" s="5" t="n">
        <v>4425001</v>
      </c>
      <c r="M3448" s="6" t="n">
        <v>22.62946272</v>
      </c>
      <c r="AB3448" s="8" t="inlineStr">
        <is>
          <t>QISSwaps</t>
        </is>
      </c>
      <c r="AG3448" t="n">
        <v>-0.040428</v>
      </c>
    </row>
    <row r="3449">
      <c r="A3449" t="inlineStr">
        <is>
          <t>QIS</t>
        </is>
      </c>
      <c r="B3449" t="inlineStr">
        <is>
          <t>SPXW US 05/30/25 C6195 Index</t>
        </is>
      </c>
      <c r="C3449" t="inlineStr">
        <is>
          <t>SPXW US 05/30/25 C6195 Index</t>
        </is>
      </c>
      <c r="G3449" s="1" t="n">
        <v>-0.253078922418</v>
      </c>
      <c r="H3449" s="1" t="n">
        <v>0.1</v>
      </c>
      <c r="K3449" s="4" t="n">
        <v>100135395.17</v>
      </c>
      <c r="L3449" s="5" t="n">
        <v>4425001</v>
      </c>
      <c r="M3449" s="6" t="n">
        <v>22.62946272</v>
      </c>
      <c r="AB3449" s="8" t="inlineStr">
        <is>
          <t>QISSwaps</t>
        </is>
      </c>
      <c r="AG3449" t="n">
        <v>-0.040428</v>
      </c>
    </row>
    <row r="3450">
      <c r="A3450" t="inlineStr">
        <is>
          <t>QIS</t>
        </is>
      </c>
      <c r="B3450" t="inlineStr">
        <is>
          <t>SPXW US 05/30/25 C6200 Index</t>
        </is>
      </c>
      <c r="C3450" t="inlineStr">
        <is>
          <t>SPXW US 05/30/25 C6200 Index</t>
        </is>
      </c>
      <c r="G3450" s="1" t="n">
        <v>-0.378903103488</v>
      </c>
      <c r="H3450" s="1" t="n">
        <v>0.1</v>
      </c>
      <c r="K3450" s="4" t="n">
        <v>100135395.17</v>
      </c>
      <c r="L3450" s="5" t="n">
        <v>4425001</v>
      </c>
      <c r="M3450" s="6" t="n">
        <v>22.62946272</v>
      </c>
      <c r="AB3450" s="8" t="inlineStr">
        <is>
          <t>QISSwaps</t>
        </is>
      </c>
      <c r="AG3450" t="n">
        <v>-0.040428</v>
      </c>
    </row>
    <row r="3451">
      <c r="A3451" t="inlineStr">
        <is>
          <t>QIS</t>
        </is>
      </c>
      <c r="B3451" t="inlineStr">
        <is>
          <t>SPXW US 05/30/25 C6200 Index</t>
        </is>
      </c>
      <c r="C3451" t="inlineStr">
        <is>
          <t>SPXW US 05/30/25 C6200 Index</t>
        </is>
      </c>
      <c r="G3451" s="1" t="n">
        <v>-0.253078922418</v>
      </c>
      <c r="H3451" s="1" t="n">
        <v>0.1</v>
      </c>
      <c r="K3451" s="4" t="n">
        <v>100135395.17</v>
      </c>
      <c r="L3451" s="5" t="n">
        <v>4425001</v>
      </c>
      <c r="M3451" s="6" t="n">
        <v>22.62946272</v>
      </c>
      <c r="AB3451" s="8" t="inlineStr">
        <is>
          <t>QISSwaps</t>
        </is>
      </c>
      <c r="AG3451" t="n">
        <v>-0.040428</v>
      </c>
    </row>
    <row r="3452">
      <c r="A3452" t="inlineStr">
        <is>
          <t>QIS</t>
        </is>
      </c>
      <c r="B3452" t="inlineStr">
        <is>
          <t>SPXW US 05/30/25 C6205 Index</t>
        </is>
      </c>
      <c r="C3452" t="inlineStr">
        <is>
          <t>SPXW US 05/30/25 C6205 Index</t>
        </is>
      </c>
      <c r="G3452" s="1" t="n">
        <v>-0.378903103488</v>
      </c>
      <c r="H3452" s="1" t="n">
        <v>0.1</v>
      </c>
      <c r="K3452" s="4" t="n">
        <v>100135395.17</v>
      </c>
      <c r="L3452" s="5" t="n">
        <v>4425001</v>
      </c>
      <c r="M3452" s="6" t="n">
        <v>22.62946272</v>
      </c>
      <c r="AB3452" s="8" t="inlineStr">
        <is>
          <t>QISSwaps</t>
        </is>
      </c>
      <c r="AG3452" t="n">
        <v>-0.040428</v>
      </c>
    </row>
    <row r="3453">
      <c r="A3453" t="inlineStr">
        <is>
          <t>QIS</t>
        </is>
      </c>
      <c r="B3453" t="inlineStr">
        <is>
          <t>SPXW US 05/30/25 C6205 Index</t>
        </is>
      </c>
      <c r="C3453" t="inlineStr">
        <is>
          <t>SPXW US 05/30/25 C6205 Index</t>
        </is>
      </c>
      <c r="G3453" s="1" t="n">
        <v>-0.253078922418</v>
      </c>
      <c r="H3453" s="1" t="n">
        <v>0.1</v>
      </c>
      <c r="K3453" s="4" t="n">
        <v>100135395.17</v>
      </c>
      <c r="L3453" s="5" t="n">
        <v>4425001</v>
      </c>
      <c r="M3453" s="6" t="n">
        <v>22.62946272</v>
      </c>
      <c r="AB3453" s="8" t="inlineStr">
        <is>
          <t>QISSwaps</t>
        </is>
      </c>
      <c r="AG3453" t="n">
        <v>-0.040428</v>
      </c>
    </row>
    <row r="3454">
      <c r="A3454" t="inlineStr">
        <is>
          <t>QIS</t>
        </is>
      </c>
      <c r="B3454" t="inlineStr">
        <is>
          <t>SPXW US 05/30/25 C6210 Index</t>
        </is>
      </c>
      <c r="C3454" t="inlineStr">
        <is>
          <t>SPXW US 05/30/25 C6210 Index</t>
        </is>
      </c>
      <c r="G3454" s="1" t="n">
        <v>-0.253078922418</v>
      </c>
      <c r="H3454" s="1" t="n">
        <v>0.075</v>
      </c>
      <c r="K3454" s="4" t="n">
        <v>100135395.17</v>
      </c>
      <c r="L3454" s="5" t="n">
        <v>4425001</v>
      </c>
      <c r="M3454" s="6" t="n">
        <v>22.62946272</v>
      </c>
      <c r="AB3454" s="8" t="inlineStr">
        <is>
          <t>QISSwaps</t>
        </is>
      </c>
      <c r="AG3454" t="n">
        <v>-0.040428</v>
      </c>
    </row>
    <row r="3455">
      <c r="A3455" t="inlineStr">
        <is>
          <t>QIS</t>
        </is>
      </c>
      <c r="B3455" t="inlineStr">
        <is>
          <t>SPXW US 05/30/25 C6210 Index</t>
        </is>
      </c>
      <c r="C3455" t="inlineStr">
        <is>
          <t>SPXW US 05/30/25 C6210 Index</t>
        </is>
      </c>
      <c r="G3455" s="1" t="n">
        <v>-0.378903103488</v>
      </c>
      <c r="H3455" s="1" t="n">
        <v>0.075</v>
      </c>
      <c r="K3455" s="4" t="n">
        <v>100135395.17</v>
      </c>
      <c r="L3455" s="5" t="n">
        <v>4425001</v>
      </c>
      <c r="M3455" s="6" t="n">
        <v>22.62946272</v>
      </c>
      <c r="AB3455" s="8" t="inlineStr">
        <is>
          <t>QISSwaps</t>
        </is>
      </c>
      <c r="AG3455" t="n">
        <v>-0.040428</v>
      </c>
    </row>
    <row r="3456">
      <c r="A3456" t="inlineStr">
        <is>
          <t>QIS</t>
        </is>
      </c>
      <c r="B3456" t="inlineStr">
        <is>
          <t>SPXW US 05/30/25 C6215 Index</t>
        </is>
      </c>
      <c r="C3456" t="inlineStr">
        <is>
          <t>SPXW US 05/30/25 C6215 Index</t>
        </is>
      </c>
      <c r="G3456" s="1" t="n">
        <v>-0.378903103488</v>
      </c>
      <c r="H3456" s="1" t="n">
        <v>0.075</v>
      </c>
      <c r="K3456" s="4" t="n">
        <v>100135395.17</v>
      </c>
      <c r="L3456" s="5" t="n">
        <v>4425001</v>
      </c>
      <c r="M3456" s="6" t="n">
        <v>22.62946272</v>
      </c>
      <c r="AB3456" s="8" t="inlineStr">
        <is>
          <t>QISSwaps</t>
        </is>
      </c>
      <c r="AG3456" t="n">
        <v>-0.040428</v>
      </c>
    </row>
    <row r="3457">
      <c r="A3457" t="inlineStr">
        <is>
          <t>QIS</t>
        </is>
      </c>
      <c r="B3457" t="inlineStr">
        <is>
          <t>SPXW US 05/30/25 C6215 Index</t>
        </is>
      </c>
      <c r="C3457" t="inlineStr">
        <is>
          <t>SPXW US 05/30/25 C6215 Index</t>
        </is>
      </c>
      <c r="G3457" s="1" t="n">
        <v>-0.253078922418</v>
      </c>
      <c r="H3457" s="1" t="n">
        <v>0.075</v>
      </c>
      <c r="K3457" s="4" t="n">
        <v>100135395.17</v>
      </c>
      <c r="L3457" s="5" t="n">
        <v>4425001</v>
      </c>
      <c r="M3457" s="6" t="n">
        <v>22.62946272</v>
      </c>
      <c r="AB3457" s="8" t="inlineStr">
        <is>
          <t>QISSwaps</t>
        </is>
      </c>
      <c r="AG3457" t="n">
        <v>-0.040428</v>
      </c>
    </row>
    <row r="3458">
      <c r="A3458" t="inlineStr">
        <is>
          <t>QIS</t>
        </is>
      </c>
      <c r="B3458" t="inlineStr">
        <is>
          <t>SPXW US 05/30/25 C6220 Index</t>
        </is>
      </c>
      <c r="C3458" t="inlineStr">
        <is>
          <t>SPXW US 05/30/25 C6220 Index</t>
        </is>
      </c>
      <c r="G3458" s="1" t="n">
        <v>-0.378903103488</v>
      </c>
      <c r="H3458" s="1" t="n">
        <v>0.075</v>
      </c>
      <c r="K3458" s="4" t="n">
        <v>100135395.17</v>
      </c>
      <c r="L3458" s="5" t="n">
        <v>4425001</v>
      </c>
      <c r="M3458" s="6" t="n">
        <v>22.62946272</v>
      </c>
      <c r="AB3458" s="8" t="inlineStr">
        <is>
          <t>QISSwaps</t>
        </is>
      </c>
      <c r="AG3458" t="n">
        <v>-0.040428</v>
      </c>
    </row>
    <row r="3459">
      <c r="A3459" t="inlineStr">
        <is>
          <t>QIS</t>
        </is>
      </c>
      <c r="B3459" t="inlineStr">
        <is>
          <t>SPXW US 05/30/25 C6220 Index</t>
        </is>
      </c>
      <c r="C3459" t="inlineStr">
        <is>
          <t>SPXW US 05/30/25 C6220 Index</t>
        </is>
      </c>
      <c r="G3459" s="1" t="n">
        <v>-0.253078922418</v>
      </c>
      <c r="H3459" s="1" t="n">
        <v>0.075</v>
      </c>
      <c r="K3459" s="4" t="n">
        <v>100135395.17</v>
      </c>
      <c r="L3459" s="5" t="n">
        <v>4425001</v>
      </c>
      <c r="M3459" s="6" t="n">
        <v>22.62946272</v>
      </c>
      <c r="AB3459" s="8" t="inlineStr">
        <is>
          <t>QISSwaps</t>
        </is>
      </c>
      <c r="AG3459" t="n">
        <v>-0.040428</v>
      </c>
    </row>
    <row r="3460">
      <c r="A3460" t="inlineStr">
        <is>
          <t>QIS</t>
        </is>
      </c>
      <c r="B3460" t="inlineStr">
        <is>
          <t>SPXW US 05/30/25 C6225 Index</t>
        </is>
      </c>
      <c r="C3460" t="inlineStr">
        <is>
          <t>SPXW US 05/30/25 C6225 Index</t>
        </is>
      </c>
      <c r="G3460" s="1" t="n">
        <v>-0.378903103488</v>
      </c>
      <c r="H3460" s="1" t="n">
        <v>0.075</v>
      </c>
      <c r="K3460" s="4" t="n">
        <v>100135395.17</v>
      </c>
      <c r="L3460" s="5" t="n">
        <v>4425001</v>
      </c>
      <c r="M3460" s="6" t="n">
        <v>22.62946272</v>
      </c>
      <c r="AB3460" s="8" t="inlineStr">
        <is>
          <t>QISSwaps</t>
        </is>
      </c>
      <c r="AG3460" t="n">
        <v>-0.040428</v>
      </c>
    </row>
    <row r="3461">
      <c r="A3461" t="inlineStr">
        <is>
          <t>QIS</t>
        </is>
      </c>
      <c r="B3461" t="inlineStr">
        <is>
          <t>SPXW US 05/30/25 C6225 Index</t>
        </is>
      </c>
      <c r="C3461" t="inlineStr">
        <is>
          <t>SPXW US 05/30/25 C6225 Index</t>
        </is>
      </c>
      <c r="G3461" s="1" t="n">
        <v>-0.253078922418</v>
      </c>
      <c r="H3461" s="1" t="n">
        <v>0.075</v>
      </c>
      <c r="K3461" s="4" t="n">
        <v>100135395.17</v>
      </c>
      <c r="L3461" s="5" t="n">
        <v>4425001</v>
      </c>
      <c r="M3461" s="6" t="n">
        <v>22.62946272</v>
      </c>
      <c r="AB3461" s="8" t="inlineStr">
        <is>
          <t>QISSwaps</t>
        </is>
      </c>
      <c r="AG3461" t="n">
        <v>-0.040428</v>
      </c>
    </row>
    <row r="3462">
      <c r="A3462" t="inlineStr">
        <is>
          <t>QIS</t>
        </is>
      </c>
      <c r="B3462" t="inlineStr">
        <is>
          <t>SPXW US 05/30/25 C6230 Index</t>
        </is>
      </c>
      <c r="C3462" t="inlineStr">
        <is>
          <t>SPXW US 05/30/25 C6230 Index</t>
        </is>
      </c>
      <c r="G3462" s="1" t="n">
        <v>-0.253078922418</v>
      </c>
      <c r="H3462" s="1" t="n">
        <v>0.075</v>
      </c>
      <c r="K3462" s="4" t="n">
        <v>100135395.17</v>
      </c>
      <c r="L3462" s="5" t="n">
        <v>4425001</v>
      </c>
      <c r="M3462" s="6" t="n">
        <v>22.62946272</v>
      </c>
      <c r="AB3462" s="8" t="inlineStr">
        <is>
          <t>QISSwaps</t>
        </is>
      </c>
      <c r="AG3462" t="n">
        <v>-0.040428</v>
      </c>
    </row>
    <row r="3463">
      <c r="A3463" t="inlineStr">
        <is>
          <t>QIS</t>
        </is>
      </c>
      <c r="B3463" t="inlineStr">
        <is>
          <t>SPXW US 05/30/25 C6230 Index</t>
        </is>
      </c>
      <c r="C3463" t="inlineStr">
        <is>
          <t>SPXW US 05/30/25 C6230 Index</t>
        </is>
      </c>
      <c r="G3463" s="1" t="n">
        <v>-0.378903103488</v>
      </c>
      <c r="H3463" s="1" t="n">
        <v>0.075</v>
      </c>
      <c r="K3463" s="4" t="n">
        <v>100135395.17</v>
      </c>
      <c r="L3463" s="5" t="n">
        <v>4425001</v>
      </c>
      <c r="M3463" s="6" t="n">
        <v>22.62946272</v>
      </c>
      <c r="AB3463" s="8" t="inlineStr">
        <is>
          <t>QISSwaps</t>
        </is>
      </c>
      <c r="AG3463" t="n">
        <v>-0.040428</v>
      </c>
    </row>
    <row r="3464">
      <c r="A3464" t="inlineStr">
        <is>
          <t>QIS</t>
        </is>
      </c>
      <c r="B3464" t="inlineStr">
        <is>
          <t>SPXW US 05/30/25 C6235 Index</t>
        </is>
      </c>
      <c r="C3464" t="inlineStr">
        <is>
          <t>SPXW US 05/30/25 C6235 Index</t>
        </is>
      </c>
      <c r="G3464" s="1" t="n">
        <v>-0.253078922418</v>
      </c>
      <c r="H3464" s="1" t="n">
        <v>0.1</v>
      </c>
      <c r="K3464" s="4" t="n">
        <v>100135395.17</v>
      </c>
      <c r="L3464" s="5" t="n">
        <v>4425001</v>
      </c>
      <c r="M3464" s="6" t="n">
        <v>22.62946272</v>
      </c>
      <c r="AB3464" s="8" t="inlineStr">
        <is>
          <t>QISSwaps</t>
        </is>
      </c>
      <c r="AG3464" t="n">
        <v>-0.040428</v>
      </c>
    </row>
    <row r="3465">
      <c r="A3465" t="inlineStr">
        <is>
          <t>QIS</t>
        </is>
      </c>
      <c r="B3465" t="inlineStr">
        <is>
          <t>SPXW US 05/30/25 C6235 Index</t>
        </is>
      </c>
      <c r="C3465" t="inlineStr">
        <is>
          <t>SPXW US 05/30/25 C6235 Index</t>
        </is>
      </c>
      <c r="G3465" s="1" t="n">
        <v>-0.378903103488</v>
      </c>
      <c r="H3465" s="1" t="n">
        <v>0.1</v>
      </c>
      <c r="K3465" s="4" t="n">
        <v>100135395.17</v>
      </c>
      <c r="L3465" s="5" t="n">
        <v>4425001</v>
      </c>
      <c r="M3465" s="6" t="n">
        <v>22.62946272</v>
      </c>
      <c r="AB3465" s="8" t="inlineStr">
        <is>
          <t>QISSwaps</t>
        </is>
      </c>
      <c r="AG3465" t="n">
        <v>-0.040428</v>
      </c>
    </row>
    <row r="3466">
      <c r="A3466" t="inlineStr">
        <is>
          <t>QIS</t>
        </is>
      </c>
      <c r="B3466" t="inlineStr">
        <is>
          <t>SPY US 06/20/2025 C591 Equity</t>
        </is>
      </c>
      <c r="C3466" t="inlineStr">
        <is>
          <t>SPY US 06/20/2025 C591 Equity</t>
        </is>
      </c>
      <c r="G3466" s="1" t="n">
        <v>-336.13168282057</v>
      </c>
      <c r="H3466" s="1" t="n">
        <v>7.48</v>
      </c>
      <c r="K3466" s="4" t="n">
        <v>100135395.17</v>
      </c>
      <c r="L3466" s="5" t="n">
        <v>4425001</v>
      </c>
      <c r="M3466" s="6" t="n">
        <v>22.62946272</v>
      </c>
      <c r="AB3466" s="8" t="inlineStr">
        <is>
          <t>QISSwaps</t>
        </is>
      </c>
      <c r="AG3466" t="n">
        <v>-0.040428</v>
      </c>
    </row>
    <row r="3467">
      <c r="A3467" t="inlineStr">
        <is>
          <t>QIS</t>
        </is>
      </c>
      <c r="B3467" t="inlineStr">
        <is>
          <t>SPY US Equity</t>
        </is>
      </c>
      <c r="C3467" t="inlineStr">
        <is>
          <t>SPY US Equity</t>
        </is>
      </c>
      <c r="G3467" s="1" t="n">
        <v>17264.95931524</v>
      </c>
      <c r="H3467" s="1" t="n">
        <v>583.09</v>
      </c>
      <c r="K3467" s="4" t="n">
        <v>100135395.17</v>
      </c>
      <c r="L3467" s="5" t="n">
        <v>4425001</v>
      </c>
      <c r="M3467" s="6" t="n">
        <v>22.62946272</v>
      </c>
      <c r="AB3467" s="8" t="inlineStr">
        <is>
          <t>QISSwaps</t>
        </is>
      </c>
      <c r="AG3467" t="n">
        <v>-0.040428</v>
      </c>
    </row>
    <row r="3468">
      <c r="A3468" t="inlineStr">
        <is>
          <t>QIS</t>
        </is>
      </c>
      <c r="B3468" t="inlineStr">
        <is>
          <t>SWO Call USD  9Jun25  7May25 380 10y</t>
        </is>
      </c>
      <c r="C3468" t="inlineStr">
        <is>
          <t>SWO Call USD  9Jun25  7May25 380 10y</t>
        </is>
      </c>
      <c r="G3468" s="1" t="n">
        <v>-33728454.1078522</v>
      </c>
      <c r="H3468" s="1" t="n">
        <v>0.0163039244394635</v>
      </c>
      <c r="K3468" s="4" t="n">
        <v>100135395.17</v>
      </c>
      <c r="L3468" s="5" t="n">
        <v>4425001</v>
      </c>
      <c r="M3468" s="6" t="n">
        <v>22.62946272</v>
      </c>
      <c r="AB3468" s="8" t="inlineStr">
        <is>
          <t>QISSwaps</t>
        </is>
      </c>
      <c r="AG3468" t="n">
        <v>-0.040428</v>
      </c>
    </row>
    <row r="3469">
      <c r="A3469" t="inlineStr">
        <is>
          <t>QIS</t>
        </is>
      </c>
      <c r="B3469" t="inlineStr">
        <is>
          <t>SWO Call USD  9Jun25  7May25 395 30y</t>
        </is>
      </c>
      <c r="C3469" t="inlineStr">
        <is>
          <t>SWO Call USD  9Jun25  7May25 395 30y</t>
        </is>
      </c>
      <c r="G3469" s="1" t="n">
        <v>-7525267.6133054</v>
      </c>
      <c r="H3469" s="1" t="n">
        <v>0.0314480869929277</v>
      </c>
      <c r="K3469" s="4" t="n">
        <v>100135395.17</v>
      </c>
      <c r="L3469" s="5" t="n">
        <v>4425001</v>
      </c>
      <c r="M3469" s="6" t="n">
        <v>22.62946272</v>
      </c>
      <c r="AB3469" s="8" t="inlineStr">
        <is>
          <t>QISSwaps</t>
        </is>
      </c>
      <c r="AG3469" t="n">
        <v>-0.040428</v>
      </c>
    </row>
    <row r="3470">
      <c r="A3470" t="inlineStr">
        <is>
          <t>QIS</t>
        </is>
      </c>
      <c r="B3470" t="inlineStr">
        <is>
          <t>SWO Call USD  9Jun25  7May25 403 20y</t>
        </is>
      </c>
      <c r="C3470" t="inlineStr">
        <is>
          <t>SWO Call USD  9Jun25  7May25 403 20y</t>
        </is>
      </c>
      <c r="G3470" s="1" t="n">
        <v>-14012959.62296098</v>
      </c>
      <c r="H3470" s="1" t="n">
        <v>0.0253405467398666</v>
      </c>
      <c r="K3470" s="4" t="n">
        <v>100135395.17</v>
      </c>
      <c r="L3470" s="5" t="n">
        <v>4425001</v>
      </c>
      <c r="M3470" s="6" t="n">
        <v>22.62946272</v>
      </c>
      <c r="AB3470" s="8" t="inlineStr">
        <is>
          <t>QISSwaps</t>
        </is>
      </c>
      <c r="AG3470" t="n">
        <v>-0.040428</v>
      </c>
    </row>
    <row r="3471">
      <c r="A3471" t="inlineStr">
        <is>
          <t>QIS</t>
        </is>
      </c>
      <c r="B3471" t="inlineStr">
        <is>
          <t>SWO Call USD 12Jun25 12May25 382 10y</t>
        </is>
      </c>
      <c r="C3471" t="inlineStr">
        <is>
          <t>SWO Call USD 12Jun25 12May25 382 10y</t>
        </is>
      </c>
      <c r="G3471" s="1" t="n">
        <v>-12503956.62984292</v>
      </c>
      <c r="H3471" s="1" t="n">
        <v>0.0158028785243544</v>
      </c>
      <c r="K3471" s="4" t="n">
        <v>100135395.17</v>
      </c>
      <c r="L3471" s="5" t="n">
        <v>4425001</v>
      </c>
      <c r="M3471" s="6" t="n">
        <v>22.62946272</v>
      </c>
      <c r="AB3471" s="8" t="inlineStr">
        <is>
          <t>QISSwaps</t>
        </is>
      </c>
      <c r="AG3471" t="n">
        <v>-0.040428</v>
      </c>
    </row>
    <row r="3472">
      <c r="A3472" t="inlineStr">
        <is>
          <t>QIS</t>
        </is>
      </c>
      <c r="B3472" t="inlineStr">
        <is>
          <t>SWO Call USD 12Jun25 12May25 397 30y</t>
        </is>
      </c>
      <c r="C3472" t="inlineStr">
        <is>
          <t>SWO Call USD 12Jun25 12May25 397 30y</t>
        </is>
      </c>
      <c r="G3472" s="1" t="n">
        <v>-3047673.053008665</v>
      </c>
      <c r="H3472" s="1" t="n">
        <v>0.0303593334897391</v>
      </c>
      <c r="K3472" s="4" t="n">
        <v>100135395.17</v>
      </c>
      <c r="L3472" s="5" t="n">
        <v>4425001</v>
      </c>
      <c r="M3472" s="6" t="n">
        <v>22.62946272</v>
      </c>
      <c r="AB3472" s="8" t="inlineStr">
        <is>
          <t>QISSwaps</t>
        </is>
      </c>
      <c r="AG3472" t="n">
        <v>-0.040428</v>
      </c>
    </row>
    <row r="3473">
      <c r="A3473" t="inlineStr">
        <is>
          <t>QIS</t>
        </is>
      </c>
      <c r="B3473" t="inlineStr">
        <is>
          <t>SWO Call USD 12Jun25 12May25 405 20y</t>
        </is>
      </c>
      <c r="C3473" t="inlineStr">
        <is>
          <t>SWO Call USD 12Jun25 12May25 405 20y</t>
        </is>
      </c>
      <c r="G3473" s="1" t="n">
        <v>-5127866.720717373</v>
      </c>
      <c r="H3473" s="1" t="n">
        <v>0.0244967899912283</v>
      </c>
      <c r="K3473" s="4" t="n">
        <v>100135395.17</v>
      </c>
      <c r="L3473" s="5" t="n">
        <v>4425001</v>
      </c>
      <c r="M3473" s="6" t="n">
        <v>22.62946272</v>
      </c>
      <c r="AB3473" s="8" t="inlineStr">
        <is>
          <t>QISSwaps</t>
        </is>
      </c>
      <c r="AG3473" t="n">
        <v>-0.040428</v>
      </c>
    </row>
    <row r="3474">
      <c r="A3474" t="inlineStr">
        <is>
          <t>QIS</t>
        </is>
      </c>
      <c r="B3474" t="inlineStr">
        <is>
          <t>SWO Call USD 24Jun25 21May25 394 10y</t>
        </is>
      </c>
      <c r="C3474" t="inlineStr">
        <is>
          <t>SWO Call USD 24Jun25 21May25 394 10y</t>
        </is>
      </c>
      <c r="G3474" s="1" t="n">
        <v>1502991.592534085</v>
      </c>
      <c r="H3474" s="1" t="n">
        <v>0.0112347819178717</v>
      </c>
      <c r="K3474" s="4" t="n">
        <v>100135395.17</v>
      </c>
      <c r="L3474" s="5" t="n">
        <v>4425001</v>
      </c>
      <c r="M3474" s="6" t="n">
        <v>22.62946272</v>
      </c>
      <c r="AB3474" s="8" t="inlineStr">
        <is>
          <t>QISSwaps</t>
        </is>
      </c>
      <c r="AG3474" t="n">
        <v>-0.040428</v>
      </c>
    </row>
    <row r="3475">
      <c r="A3475" t="inlineStr">
        <is>
          <t>QIS</t>
        </is>
      </c>
      <c r="B3475" t="inlineStr">
        <is>
          <t>SWO Call USD 24Jun25 21May25 408 30y</t>
        </is>
      </c>
      <c r="C3475" t="inlineStr">
        <is>
          <t>SWO Call USD 24Jun25 21May25 408 30y</t>
        </is>
      </c>
      <c r="G3475" s="1" t="n">
        <v>-260736.4849411546</v>
      </c>
      <c r="H3475" s="1" t="n">
        <v>0.0220250764047986</v>
      </c>
      <c r="K3475" s="4" t="n">
        <v>100135395.17</v>
      </c>
      <c r="L3475" s="5" t="n">
        <v>4425001</v>
      </c>
      <c r="M3475" s="6" t="n">
        <v>22.62946272</v>
      </c>
      <c r="AB3475" s="8" t="inlineStr">
        <is>
          <t>QISSwaps</t>
        </is>
      </c>
      <c r="AG3475" t="n">
        <v>-0.040428</v>
      </c>
    </row>
    <row r="3476">
      <c r="A3476" t="inlineStr">
        <is>
          <t>QIS</t>
        </is>
      </c>
      <c r="B3476" t="inlineStr">
        <is>
          <t>SWO Call USD 24Jun25 21May25 416 20y</t>
        </is>
      </c>
      <c r="C3476" t="inlineStr">
        <is>
          <t>SWO Call USD 24Jun25 21May25 416 20y</t>
        </is>
      </c>
      <c r="G3476" s="1" t="n">
        <v>-90574.45506585114</v>
      </c>
      <c r="H3476" s="1" t="n">
        <v>0.0178641224487171</v>
      </c>
      <c r="K3476" s="4" t="n">
        <v>100135395.17</v>
      </c>
      <c r="L3476" s="5" t="n">
        <v>4425001</v>
      </c>
      <c r="M3476" s="6" t="n">
        <v>22.62946272</v>
      </c>
      <c r="AB3476" s="8" t="inlineStr">
        <is>
          <t>QISSwaps</t>
        </is>
      </c>
      <c r="AG3476" t="n">
        <v>-0.040428</v>
      </c>
    </row>
    <row r="3477">
      <c r="A3477" t="inlineStr">
        <is>
          <t>QIS</t>
        </is>
      </c>
      <c r="B3477" t="inlineStr">
        <is>
          <t>SWP USD10y 24Jun25 21May25 394</t>
        </is>
      </c>
      <c r="C3477" t="inlineStr">
        <is>
          <t>SWP USD10y 24Jun25 21May25 394</t>
        </is>
      </c>
      <c r="G3477" s="1" t="n">
        <v>34922129.97249906</v>
      </c>
      <c r="H3477" s="1" t="n">
        <v>0.0022780300329217</v>
      </c>
      <c r="K3477" s="4" t="n">
        <v>100135395.17</v>
      </c>
      <c r="L3477" s="5" t="n">
        <v>4425001</v>
      </c>
      <c r="M3477" s="6" t="n">
        <v>22.62946272</v>
      </c>
      <c r="AB3477" s="8" t="inlineStr">
        <is>
          <t>QISSwaps</t>
        </is>
      </c>
      <c r="AG3477" t="n">
        <v>-0.040428</v>
      </c>
    </row>
    <row r="3478">
      <c r="A3478" t="inlineStr">
        <is>
          <t>QIS</t>
        </is>
      </c>
      <c r="B3478" t="inlineStr">
        <is>
          <t>SWP USD20y 24Jun25 21May25 416</t>
        </is>
      </c>
      <c r="C3478" t="inlineStr">
        <is>
          <t>SWP USD20y 24Jun25 21May25 416</t>
        </is>
      </c>
      <c r="G3478" s="1" t="n">
        <v>14609860.49360189</v>
      </c>
      <c r="H3478" s="1" t="n">
        <v>0.0034552601962994</v>
      </c>
      <c r="K3478" s="4" t="n">
        <v>100135395.17</v>
      </c>
      <c r="L3478" s="5" t="n">
        <v>4425001</v>
      </c>
      <c r="M3478" s="6" t="n">
        <v>22.62946272</v>
      </c>
      <c r="AB3478" s="8" t="inlineStr">
        <is>
          <t>QISSwaps</t>
        </is>
      </c>
      <c r="AG3478" t="n">
        <v>-0.040428</v>
      </c>
    </row>
    <row r="3479">
      <c r="A3479" t="inlineStr">
        <is>
          <t>QIS</t>
        </is>
      </c>
      <c r="B3479" t="inlineStr">
        <is>
          <t>SWP USD30y 24Jun25 21May25 408</t>
        </is>
      </c>
      <c r="C3479" t="inlineStr">
        <is>
          <t>SWP USD30y 24Jun25 21May25 408</t>
        </is>
      </c>
      <c r="G3479" s="1" t="n">
        <v>8343164.780457833</v>
      </c>
      <c r="H3479" s="1" t="n">
        <v>0.0037474273509632</v>
      </c>
      <c r="K3479" s="4" t="n">
        <v>100135395.17</v>
      </c>
      <c r="L3479" s="5" t="n">
        <v>4425001</v>
      </c>
      <c r="M3479" s="6" t="n">
        <v>22.62946272</v>
      </c>
      <c r="AB3479" s="8" t="inlineStr">
        <is>
          <t>QISSwaps</t>
        </is>
      </c>
      <c r="AG3479" t="n">
        <v>-0.040428</v>
      </c>
    </row>
    <row r="3480">
      <c r="A3480" t="inlineStr">
        <is>
          <t>QIS</t>
        </is>
      </c>
      <c r="B3480" t="inlineStr">
        <is>
          <t>SX5E 06/20/25 P3075 Index</t>
        </is>
      </c>
      <c r="C3480" t="inlineStr">
        <is>
          <t>SX5E 06/20/25 P3075 Index</t>
        </is>
      </c>
      <c r="G3480" s="1" t="n">
        <v>2.84993191725</v>
      </c>
      <c r="H3480" s="1" t="n">
        <v>0.33843</v>
      </c>
      <c r="K3480" s="4" t="n">
        <v>100135395.17</v>
      </c>
      <c r="L3480" s="5" t="n">
        <v>4425001</v>
      </c>
      <c r="M3480" s="6" t="n">
        <v>22.62946272</v>
      </c>
      <c r="AB3480" s="8" t="inlineStr">
        <is>
          <t>QISSwaps</t>
        </is>
      </c>
      <c r="AG3480" t="n">
        <v>-0.040428</v>
      </c>
    </row>
    <row r="3481">
      <c r="A3481" t="inlineStr">
        <is>
          <t>QIS</t>
        </is>
      </c>
      <c r="B3481" t="inlineStr">
        <is>
          <t>SX5E 06/20/25 P3075 Index</t>
        </is>
      </c>
      <c r="C3481" t="inlineStr">
        <is>
          <t>SX5E 06/20/25 P3075 Index</t>
        </is>
      </c>
      <c r="G3481" s="1" t="n">
        <v>5.71895520264</v>
      </c>
      <c r="H3481" s="1" t="n">
        <v>0.33843</v>
      </c>
      <c r="K3481" s="4" t="n">
        <v>100135395.17</v>
      </c>
      <c r="L3481" s="5" t="n">
        <v>4425001</v>
      </c>
      <c r="M3481" s="6" t="n">
        <v>22.62946272</v>
      </c>
      <c r="AB3481" s="8" t="inlineStr">
        <is>
          <t>QISSwaps</t>
        </is>
      </c>
      <c r="AG3481" t="n">
        <v>-0.040428</v>
      </c>
    </row>
    <row r="3482">
      <c r="A3482" t="inlineStr">
        <is>
          <t>QIS</t>
        </is>
      </c>
      <c r="B3482" t="inlineStr">
        <is>
          <t>SX5E 06/20/25 P3100 Index</t>
        </is>
      </c>
      <c r="C3482" t="inlineStr">
        <is>
          <t>SX5E 06/20/25 P3100 Index</t>
        </is>
      </c>
      <c r="G3482" s="1" t="n">
        <v>5.71895520264</v>
      </c>
      <c r="H3482" s="1" t="n">
        <v>0.33843</v>
      </c>
      <c r="K3482" s="4" t="n">
        <v>100135395.17</v>
      </c>
      <c r="L3482" s="5" t="n">
        <v>4425001</v>
      </c>
      <c r="M3482" s="6" t="n">
        <v>22.62946272</v>
      </c>
      <c r="AB3482" s="8" t="inlineStr">
        <is>
          <t>QISSwaps</t>
        </is>
      </c>
      <c r="AG3482" t="n">
        <v>-0.040428</v>
      </c>
    </row>
    <row r="3483">
      <c r="A3483" t="inlineStr">
        <is>
          <t>QIS</t>
        </is>
      </c>
      <c r="B3483" t="inlineStr">
        <is>
          <t>SX5E 06/20/25 P3100 Index</t>
        </is>
      </c>
      <c r="C3483" t="inlineStr">
        <is>
          <t>SX5E 06/20/25 P3100 Index</t>
        </is>
      </c>
      <c r="G3483" s="1" t="n">
        <v>2.84993191725</v>
      </c>
      <c r="H3483" s="1" t="n">
        <v>0.33843</v>
      </c>
      <c r="K3483" s="4" t="n">
        <v>100135395.17</v>
      </c>
      <c r="L3483" s="5" t="n">
        <v>4425001</v>
      </c>
      <c r="M3483" s="6" t="n">
        <v>22.62946272</v>
      </c>
      <c r="AB3483" s="8" t="inlineStr">
        <is>
          <t>QISSwaps</t>
        </is>
      </c>
      <c r="AG3483" t="n">
        <v>-0.040428</v>
      </c>
    </row>
    <row r="3484">
      <c r="A3484" t="inlineStr">
        <is>
          <t>QIS</t>
        </is>
      </c>
      <c r="B3484" t="inlineStr">
        <is>
          <t>SX5E 06/20/25 P3125 Index</t>
        </is>
      </c>
      <c r="C3484" t="inlineStr">
        <is>
          <t>SX5E 06/20/25 P3125 Index</t>
        </is>
      </c>
      <c r="G3484" s="1" t="n">
        <v>2.84993191725</v>
      </c>
      <c r="H3484" s="1" t="n">
        <v>0.4512400000000001</v>
      </c>
      <c r="K3484" s="4" t="n">
        <v>100135395.17</v>
      </c>
      <c r="L3484" s="5" t="n">
        <v>4425001</v>
      </c>
      <c r="M3484" s="6" t="n">
        <v>22.62946272</v>
      </c>
      <c r="AB3484" s="8" t="inlineStr">
        <is>
          <t>QISSwaps</t>
        </is>
      </c>
      <c r="AG3484" t="n">
        <v>-0.040428</v>
      </c>
    </row>
    <row r="3485">
      <c r="A3485" t="inlineStr">
        <is>
          <t>QIS</t>
        </is>
      </c>
      <c r="B3485" t="inlineStr">
        <is>
          <t>SX5E 06/20/25 P3125 Index</t>
        </is>
      </c>
      <c r="C3485" t="inlineStr">
        <is>
          <t>SX5E 06/20/25 P3125 Index</t>
        </is>
      </c>
      <c r="G3485" s="1" t="n">
        <v>5.71895520264</v>
      </c>
      <c r="H3485" s="1" t="n">
        <v>0.4512400000000001</v>
      </c>
      <c r="K3485" s="4" t="n">
        <v>100135395.17</v>
      </c>
      <c r="L3485" s="5" t="n">
        <v>4425001</v>
      </c>
      <c r="M3485" s="6" t="n">
        <v>22.62946272</v>
      </c>
      <c r="AB3485" s="8" t="inlineStr">
        <is>
          <t>QISSwaps</t>
        </is>
      </c>
      <c r="AG3485" t="n">
        <v>-0.040428</v>
      </c>
    </row>
    <row r="3486">
      <c r="A3486" t="inlineStr">
        <is>
          <t>QIS</t>
        </is>
      </c>
      <c r="B3486" t="inlineStr">
        <is>
          <t>SX5E 06/20/25 P3300 Index</t>
        </is>
      </c>
      <c r="C3486" t="inlineStr">
        <is>
          <t>SX5E 06/20/25 P3300 Index</t>
        </is>
      </c>
      <c r="G3486" s="1" t="n">
        <v>1.70629959885</v>
      </c>
      <c r="H3486" s="1" t="n">
        <v>0.5640500000000001</v>
      </c>
      <c r="K3486" s="4" t="n">
        <v>100135395.17</v>
      </c>
      <c r="L3486" s="5" t="n">
        <v>4425001</v>
      </c>
      <c r="M3486" s="6" t="n">
        <v>22.62946272</v>
      </c>
      <c r="AB3486" s="8" t="inlineStr">
        <is>
          <t>QISSwaps</t>
        </is>
      </c>
      <c r="AG3486" t="n">
        <v>-0.040428</v>
      </c>
    </row>
    <row r="3487">
      <c r="A3487" t="inlineStr">
        <is>
          <t>QIS</t>
        </is>
      </c>
      <c r="B3487" t="inlineStr">
        <is>
          <t>SX5E 06/20/25 P3300 Index</t>
        </is>
      </c>
      <c r="C3487" t="inlineStr">
        <is>
          <t>SX5E 06/20/25 P3300 Index</t>
        </is>
      </c>
      <c r="G3487" s="1" t="n">
        <v>3.43938857718</v>
      </c>
      <c r="H3487" s="1" t="n">
        <v>0.5640500000000001</v>
      </c>
      <c r="K3487" s="4" t="n">
        <v>100135395.17</v>
      </c>
      <c r="L3487" s="5" t="n">
        <v>4425001</v>
      </c>
      <c r="M3487" s="6" t="n">
        <v>22.62946272</v>
      </c>
      <c r="AB3487" s="8" t="inlineStr">
        <is>
          <t>QISSwaps</t>
        </is>
      </c>
      <c r="AG3487" t="n">
        <v>-0.040428</v>
      </c>
    </row>
    <row r="3488">
      <c r="A3488" t="inlineStr">
        <is>
          <t>QIS</t>
        </is>
      </c>
      <c r="B3488" t="inlineStr">
        <is>
          <t>SX5E 06/20/25 P3325 Index</t>
        </is>
      </c>
      <c r="C3488" t="inlineStr">
        <is>
          <t>SX5E 06/20/25 P3325 Index</t>
        </is>
      </c>
      <c r="G3488" s="1" t="n">
        <v>3.43938857718</v>
      </c>
      <c r="H3488" s="1" t="n">
        <v>0.67686</v>
      </c>
      <c r="K3488" s="4" t="n">
        <v>100135395.17</v>
      </c>
      <c r="L3488" s="5" t="n">
        <v>4425001</v>
      </c>
      <c r="M3488" s="6" t="n">
        <v>22.62946272</v>
      </c>
      <c r="AB3488" s="8" t="inlineStr">
        <is>
          <t>QISSwaps</t>
        </is>
      </c>
      <c r="AG3488" t="n">
        <v>-0.040428</v>
      </c>
    </row>
    <row r="3489">
      <c r="A3489" t="inlineStr">
        <is>
          <t>QIS</t>
        </is>
      </c>
      <c r="B3489" t="inlineStr">
        <is>
          <t>SX5E 06/20/25 P3325 Index</t>
        </is>
      </c>
      <c r="C3489" t="inlineStr">
        <is>
          <t>SX5E 06/20/25 P3325 Index</t>
        </is>
      </c>
      <c r="G3489" s="1" t="n">
        <v>1.70629959885</v>
      </c>
      <c r="H3489" s="1" t="n">
        <v>0.67686</v>
      </c>
      <c r="K3489" s="4" t="n">
        <v>100135395.17</v>
      </c>
      <c r="L3489" s="5" t="n">
        <v>4425001</v>
      </c>
      <c r="M3489" s="6" t="n">
        <v>22.62946272</v>
      </c>
      <c r="AB3489" s="8" t="inlineStr">
        <is>
          <t>QISSwaps</t>
        </is>
      </c>
      <c r="AG3489" t="n">
        <v>-0.040428</v>
      </c>
    </row>
    <row r="3490">
      <c r="A3490" t="inlineStr">
        <is>
          <t>QIS</t>
        </is>
      </c>
      <c r="B3490" t="inlineStr">
        <is>
          <t>SX5E 06/20/25 P3350 Index</t>
        </is>
      </c>
      <c r="C3490" t="inlineStr">
        <is>
          <t>SX5E 06/20/25 P3350 Index</t>
        </is>
      </c>
      <c r="G3490" s="1" t="n">
        <v>3.43938857718</v>
      </c>
      <c r="H3490" s="1" t="n">
        <v>0.67686</v>
      </c>
      <c r="K3490" s="4" t="n">
        <v>100135395.17</v>
      </c>
      <c r="L3490" s="5" t="n">
        <v>4425001</v>
      </c>
      <c r="M3490" s="6" t="n">
        <v>22.62946272</v>
      </c>
      <c r="AB3490" s="8" t="inlineStr">
        <is>
          <t>QISSwaps</t>
        </is>
      </c>
      <c r="AG3490" t="n">
        <v>-0.040428</v>
      </c>
    </row>
    <row r="3491">
      <c r="A3491" t="inlineStr">
        <is>
          <t>QIS</t>
        </is>
      </c>
      <c r="B3491" t="inlineStr">
        <is>
          <t>SX5E 06/20/25 P3350 Index</t>
        </is>
      </c>
      <c r="C3491" t="inlineStr">
        <is>
          <t>SX5E 06/20/25 P3350 Index</t>
        </is>
      </c>
      <c r="G3491" s="1" t="n">
        <v>1.70629959885</v>
      </c>
      <c r="H3491" s="1" t="n">
        <v>0.67686</v>
      </c>
      <c r="K3491" s="4" t="n">
        <v>100135395.17</v>
      </c>
      <c r="L3491" s="5" t="n">
        <v>4425001</v>
      </c>
      <c r="M3491" s="6" t="n">
        <v>22.62946272</v>
      </c>
      <c r="AB3491" s="8" t="inlineStr">
        <is>
          <t>QISSwaps</t>
        </is>
      </c>
      <c r="AG3491" t="n">
        <v>-0.040428</v>
      </c>
    </row>
    <row r="3492">
      <c r="A3492" t="inlineStr">
        <is>
          <t>QIS</t>
        </is>
      </c>
      <c r="B3492" t="inlineStr">
        <is>
          <t>SX5E 06/20/25 P3400 Index</t>
        </is>
      </c>
      <c r="C3492" t="inlineStr">
        <is>
          <t>SX5E 06/20/25 P3400 Index</t>
        </is>
      </c>
      <c r="G3492" s="1" t="n">
        <v>10.81026385803</v>
      </c>
      <c r="H3492" s="1" t="n">
        <v>0.78967</v>
      </c>
      <c r="K3492" s="4" t="n">
        <v>100135395.17</v>
      </c>
      <c r="L3492" s="5" t="n">
        <v>4425001</v>
      </c>
      <c r="M3492" s="6" t="n">
        <v>22.62946272</v>
      </c>
      <c r="AB3492" s="8" t="inlineStr">
        <is>
          <t>QISSwaps</t>
        </is>
      </c>
      <c r="AG3492" t="n">
        <v>-0.040428</v>
      </c>
    </row>
    <row r="3493">
      <c r="A3493" t="inlineStr">
        <is>
          <t>QIS</t>
        </is>
      </c>
      <c r="B3493" t="inlineStr">
        <is>
          <t>SX5E 06/20/25 P3400 Index</t>
        </is>
      </c>
      <c r="C3493" t="inlineStr">
        <is>
          <t>SX5E 06/20/25 P3400 Index</t>
        </is>
      </c>
      <c r="G3493" s="1" t="n">
        <v>5.35147156335</v>
      </c>
      <c r="H3493" s="1" t="n">
        <v>0.78967</v>
      </c>
      <c r="K3493" s="4" t="n">
        <v>100135395.17</v>
      </c>
      <c r="L3493" s="5" t="n">
        <v>4425001</v>
      </c>
      <c r="M3493" s="6" t="n">
        <v>22.62946272</v>
      </c>
      <c r="AB3493" s="8" t="inlineStr">
        <is>
          <t>QISSwaps</t>
        </is>
      </c>
      <c r="AG3493" t="n">
        <v>-0.040428</v>
      </c>
    </row>
    <row r="3494">
      <c r="A3494" t="inlineStr">
        <is>
          <t>QIS</t>
        </is>
      </c>
      <c r="B3494" t="inlineStr">
        <is>
          <t>SX5E 06/20/25 P3425 Index</t>
        </is>
      </c>
      <c r="C3494" t="inlineStr">
        <is>
          <t>SX5E 06/20/25 P3425 Index</t>
        </is>
      </c>
      <c r="G3494" s="1" t="n">
        <v>10.81026385803</v>
      </c>
      <c r="H3494" s="1" t="n">
        <v>0.78967</v>
      </c>
      <c r="K3494" s="4" t="n">
        <v>100135395.17</v>
      </c>
      <c r="L3494" s="5" t="n">
        <v>4425001</v>
      </c>
      <c r="M3494" s="6" t="n">
        <v>22.62946272</v>
      </c>
      <c r="AB3494" s="8" t="inlineStr">
        <is>
          <t>QISSwaps</t>
        </is>
      </c>
      <c r="AG3494" t="n">
        <v>-0.040428</v>
      </c>
    </row>
    <row r="3495">
      <c r="A3495" t="inlineStr">
        <is>
          <t>QIS</t>
        </is>
      </c>
      <c r="B3495" t="inlineStr">
        <is>
          <t>SX5E 06/20/25 P3425 Index</t>
        </is>
      </c>
      <c r="C3495" t="inlineStr">
        <is>
          <t>SX5E 06/20/25 P3425 Index</t>
        </is>
      </c>
      <c r="G3495" s="1" t="n">
        <v>5.35147156335</v>
      </c>
      <c r="H3495" s="1" t="n">
        <v>0.78967</v>
      </c>
      <c r="K3495" s="4" t="n">
        <v>100135395.17</v>
      </c>
      <c r="L3495" s="5" t="n">
        <v>4425001</v>
      </c>
      <c r="M3495" s="6" t="n">
        <v>22.62946272</v>
      </c>
      <c r="AB3495" s="8" t="inlineStr">
        <is>
          <t>QISSwaps</t>
        </is>
      </c>
      <c r="AG3495" t="n">
        <v>-0.040428</v>
      </c>
    </row>
    <row r="3496">
      <c r="A3496" t="inlineStr">
        <is>
          <t>QIS</t>
        </is>
      </c>
      <c r="B3496" t="inlineStr">
        <is>
          <t>SX5E 06/20/25 P3450 Index</t>
        </is>
      </c>
      <c r="C3496" t="inlineStr">
        <is>
          <t>SX5E 06/20/25 P3450 Index</t>
        </is>
      </c>
      <c r="G3496" s="1" t="n">
        <v>5.35147156335</v>
      </c>
      <c r="H3496" s="1" t="n">
        <v>0.78967</v>
      </c>
      <c r="K3496" s="4" t="n">
        <v>100135395.17</v>
      </c>
      <c r="L3496" s="5" t="n">
        <v>4425001</v>
      </c>
      <c r="M3496" s="6" t="n">
        <v>22.62946272</v>
      </c>
      <c r="AB3496" s="8" t="inlineStr">
        <is>
          <t>QISSwaps</t>
        </is>
      </c>
      <c r="AG3496" t="n">
        <v>-0.040428</v>
      </c>
    </row>
    <row r="3497">
      <c r="A3497" t="inlineStr">
        <is>
          <t>QIS</t>
        </is>
      </c>
      <c r="B3497" t="inlineStr">
        <is>
          <t>SX5E 06/20/25 P3450 Index</t>
        </is>
      </c>
      <c r="C3497" t="inlineStr">
        <is>
          <t>SX5E 06/20/25 P3450 Index</t>
        </is>
      </c>
      <c r="G3497" s="1" t="n">
        <v>10.81026385803</v>
      </c>
      <c r="H3497" s="1" t="n">
        <v>0.78967</v>
      </c>
      <c r="K3497" s="4" t="n">
        <v>100135395.17</v>
      </c>
      <c r="L3497" s="5" t="n">
        <v>4425001</v>
      </c>
      <c r="M3497" s="6" t="n">
        <v>22.62946272</v>
      </c>
      <c r="AB3497" s="8" t="inlineStr">
        <is>
          <t>QISSwaps</t>
        </is>
      </c>
      <c r="AG3497" t="n">
        <v>-0.040428</v>
      </c>
    </row>
    <row r="3498">
      <c r="A3498" t="inlineStr">
        <is>
          <t>QIS</t>
        </is>
      </c>
      <c r="B3498" t="inlineStr">
        <is>
          <t>SX5E 06/20/25 P3475 Index</t>
        </is>
      </c>
      <c r="C3498" t="inlineStr">
        <is>
          <t>SX5E 06/20/25 P3475 Index</t>
        </is>
      </c>
      <c r="G3498" s="1" t="n">
        <v>2.27091487323</v>
      </c>
      <c r="H3498" s="1" t="n">
        <v>0.9024800000000002</v>
      </c>
      <c r="K3498" s="4" t="n">
        <v>100135395.17</v>
      </c>
      <c r="L3498" s="5" t="n">
        <v>4425001</v>
      </c>
      <c r="M3498" s="6" t="n">
        <v>22.62946272</v>
      </c>
      <c r="AB3498" s="8" t="inlineStr">
        <is>
          <t>QISSwaps</t>
        </is>
      </c>
      <c r="AG3498" t="n">
        <v>-0.040428</v>
      </c>
    </row>
    <row r="3499">
      <c r="A3499" t="inlineStr">
        <is>
          <t>QIS</t>
        </is>
      </c>
      <c r="B3499" t="inlineStr">
        <is>
          <t>SX5E 06/20/25 P3475 Index</t>
        </is>
      </c>
      <c r="C3499" t="inlineStr">
        <is>
          <t>SX5E 06/20/25 P3475 Index</t>
        </is>
      </c>
      <c r="G3499" s="1" t="n">
        <v>1.13583785535</v>
      </c>
      <c r="H3499" s="1" t="n">
        <v>0.9024800000000002</v>
      </c>
      <c r="K3499" s="4" t="n">
        <v>100135395.17</v>
      </c>
      <c r="L3499" s="5" t="n">
        <v>4425001</v>
      </c>
      <c r="M3499" s="6" t="n">
        <v>22.62946272</v>
      </c>
      <c r="AB3499" s="8" t="inlineStr">
        <is>
          <t>QISSwaps</t>
        </is>
      </c>
      <c r="AG3499" t="n">
        <v>-0.040428</v>
      </c>
    </row>
    <row r="3500">
      <c r="A3500" t="inlineStr">
        <is>
          <t>QIS</t>
        </is>
      </c>
      <c r="B3500" t="inlineStr">
        <is>
          <t>SX5E 06/20/25 P3500 Index</t>
        </is>
      </c>
      <c r="C3500" t="inlineStr">
        <is>
          <t>SX5E 06/20/25 P3500 Index</t>
        </is>
      </c>
      <c r="G3500" s="1" t="n">
        <v>2.27091487323</v>
      </c>
      <c r="H3500" s="1" t="n">
        <v>0.9024800000000002</v>
      </c>
      <c r="K3500" s="4" t="n">
        <v>100135395.17</v>
      </c>
      <c r="L3500" s="5" t="n">
        <v>4425001</v>
      </c>
      <c r="M3500" s="6" t="n">
        <v>22.62946272</v>
      </c>
      <c r="AB3500" s="8" t="inlineStr">
        <is>
          <t>QISSwaps</t>
        </is>
      </c>
      <c r="AG3500" t="n">
        <v>-0.040428</v>
      </c>
    </row>
    <row r="3501">
      <c r="A3501" t="inlineStr">
        <is>
          <t>QIS</t>
        </is>
      </c>
      <c r="B3501" t="inlineStr">
        <is>
          <t>SX5E 06/20/25 P3500 Index</t>
        </is>
      </c>
      <c r="C3501" t="inlineStr">
        <is>
          <t>SX5E 06/20/25 P3500 Index</t>
        </is>
      </c>
      <c r="G3501" s="1" t="n">
        <v>1.13583785535</v>
      </c>
      <c r="H3501" s="1" t="n">
        <v>0.9024800000000002</v>
      </c>
      <c r="K3501" s="4" t="n">
        <v>100135395.17</v>
      </c>
      <c r="L3501" s="5" t="n">
        <v>4425001</v>
      </c>
      <c r="M3501" s="6" t="n">
        <v>22.62946272</v>
      </c>
      <c r="AB3501" s="8" t="inlineStr">
        <is>
          <t>QISSwaps</t>
        </is>
      </c>
      <c r="AG3501" t="n">
        <v>-0.040428</v>
      </c>
    </row>
    <row r="3502">
      <c r="A3502" t="inlineStr">
        <is>
          <t>QIS</t>
        </is>
      </c>
      <c r="B3502" t="inlineStr">
        <is>
          <t>SX5E 06/20/25 P3525 Index</t>
        </is>
      </c>
      <c r="C3502" t="inlineStr">
        <is>
          <t>SX5E 06/20/25 P3525 Index</t>
        </is>
      </c>
      <c r="G3502" s="1" t="n">
        <v>2.27091487323</v>
      </c>
      <c r="H3502" s="1" t="n">
        <v>1.01529</v>
      </c>
      <c r="K3502" s="4" t="n">
        <v>100135395.17</v>
      </c>
      <c r="L3502" s="5" t="n">
        <v>4425001</v>
      </c>
      <c r="M3502" s="6" t="n">
        <v>22.62946272</v>
      </c>
      <c r="AB3502" s="8" t="inlineStr">
        <is>
          <t>QISSwaps</t>
        </is>
      </c>
      <c r="AG3502" t="n">
        <v>-0.040428</v>
      </c>
    </row>
    <row r="3503">
      <c r="A3503" t="inlineStr">
        <is>
          <t>QIS</t>
        </is>
      </c>
      <c r="B3503" t="inlineStr">
        <is>
          <t>SX5E 06/20/25 P3525 Index</t>
        </is>
      </c>
      <c r="C3503" t="inlineStr">
        <is>
          <t>SX5E 06/20/25 P3525 Index</t>
        </is>
      </c>
      <c r="G3503" s="1" t="n">
        <v>1.13583785535</v>
      </c>
      <c r="H3503" s="1" t="n">
        <v>1.01529</v>
      </c>
      <c r="K3503" s="4" t="n">
        <v>100135395.17</v>
      </c>
      <c r="L3503" s="5" t="n">
        <v>4425001</v>
      </c>
      <c r="M3503" s="6" t="n">
        <v>22.62946272</v>
      </c>
      <c r="AB3503" s="8" t="inlineStr">
        <is>
          <t>QISSwaps</t>
        </is>
      </c>
      <c r="AG3503" t="n">
        <v>-0.040428</v>
      </c>
    </row>
    <row r="3504">
      <c r="A3504" t="inlineStr">
        <is>
          <t>QIS</t>
        </is>
      </c>
      <c r="B3504" t="inlineStr">
        <is>
          <t>SX5E 06/20/25 P3675 Index</t>
        </is>
      </c>
      <c r="C3504" t="inlineStr">
        <is>
          <t>SX5E 06/20/25 P3675 Index</t>
        </is>
      </c>
      <c r="G3504" s="1" t="n">
        <v>2.4077559</v>
      </c>
      <c r="H3504" s="1" t="n">
        <v>1.24091</v>
      </c>
      <c r="K3504" s="4" t="n">
        <v>100135395.17</v>
      </c>
      <c r="L3504" s="5" t="n">
        <v>4425001</v>
      </c>
      <c r="M3504" s="6" t="n">
        <v>22.62946272</v>
      </c>
      <c r="AB3504" s="8" t="inlineStr">
        <is>
          <t>QISSwaps</t>
        </is>
      </c>
      <c r="AG3504" t="n">
        <v>-0.040428</v>
      </c>
    </row>
    <row r="3505">
      <c r="A3505" t="inlineStr">
        <is>
          <t>QIS</t>
        </is>
      </c>
      <c r="B3505" t="inlineStr">
        <is>
          <t>SX5E 06/20/25 P3675 Index</t>
        </is>
      </c>
      <c r="C3505" t="inlineStr">
        <is>
          <t>SX5E 06/20/25 P3675 Index</t>
        </is>
      </c>
      <c r="G3505" s="1" t="n">
        <v>4.85720087556</v>
      </c>
      <c r="H3505" s="1" t="n">
        <v>1.24091</v>
      </c>
      <c r="K3505" s="4" t="n">
        <v>100135395.17</v>
      </c>
      <c r="L3505" s="5" t="n">
        <v>4425001</v>
      </c>
      <c r="M3505" s="6" t="n">
        <v>22.62946272</v>
      </c>
      <c r="AB3505" s="8" t="inlineStr">
        <is>
          <t>QISSwaps</t>
        </is>
      </c>
      <c r="AG3505" t="n">
        <v>-0.040428</v>
      </c>
    </row>
    <row r="3506">
      <c r="A3506" t="inlineStr">
        <is>
          <t>QIS</t>
        </is>
      </c>
      <c r="B3506" t="inlineStr">
        <is>
          <t>SX5E 06/20/25 P3700 Index</t>
        </is>
      </c>
      <c r="C3506" t="inlineStr">
        <is>
          <t>SX5E 06/20/25 P3700 Index</t>
        </is>
      </c>
      <c r="G3506" s="1" t="n">
        <v>4.85720087556</v>
      </c>
      <c r="H3506" s="1" t="n">
        <v>1.35372</v>
      </c>
      <c r="K3506" s="4" t="n">
        <v>100135395.17</v>
      </c>
      <c r="L3506" s="5" t="n">
        <v>4425001</v>
      </c>
      <c r="M3506" s="6" t="n">
        <v>22.62946272</v>
      </c>
      <c r="AB3506" s="8" t="inlineStr">
        <is>
          <t>QISSwaps</t>
        </is>
      </c>
      <c r="AG3506" t="n">
        <v>-0.040428</v>
      </c>
    </row>
    <row r="3507">
      <c r="A3507" t="inlineStr">
        <is>
          <t>QIS</t>
        </is>
      </c>
      <c r="B3507" t="inlineStr">
        <is>
          <t>SX5E 06/20/25 P3700 Index</t>
        </is>
      </c>
      <c r="C3507" t="inlineStr">
        <is>
          <t>SX5E 06/20/25 P3700 Index</t>
        </is>
      </c>
      <c r="G3507" s="1" t="n">
        <v>2.4077559</v>
      </c>
      <c r="H3507" s="1" t="n">
        <v>1.35372</v>
      </c>
      <c r="K3507" s="4" t="n">
        <v>100135395.17</v>
      </c>
      <c r="L3507" s="5" t="n">
        <v>4425001</v>
      </c>
      <c r="M3507" s="6" t="n">
        <v>22.62946272</v>
      </c>
      <c r="AB3507" s="8" t="inlineStr">
        <is>
          <t>QISSwaps</t>
        </is>
      </c>
      <c r="AG3507" t="n">
        <v>-0.040428</v>
      </c>
    </row>
    <row r="3508">
      <c r="A3508" t="inlineStr">
        <is>
          <t>QIS</t>
        </is>
      </c>
      <c r="B3508" t="inlineStr">
        <is>
          <t>SX5E 06/20/25 P3725 Index</t>
        </is>
      </c>
      <c r="C3508" t="inlineStr">
        <is>
          <t>SX5E 06/20/25 P3725 Index</t>
        </is>
      </c>
      <c r="G3508" s="1" t="n">
        <v>2.4077559</v>
      </c>
      <c r="H3508" s="1" t="n">
        <v>1.46653</v>
      </c>
      <c r="K3508" s="4" t="n">
        <v>100135395.17</v>
      </c>
      <c r="L3508" s="5" t="n">
        <v>4425001</v>
      </c>
      <c r="M3508" s="6" t="n">
        <v>22.62946272</v>
      </c>
      <c r="AB3508" s="8" t="inlineStr">
        <is>
          <t>QISSwaps</t>
        </is>
      </c>
      <c r="AG3508" t="n">
        <v>-0.040428</v>
      </c>
    </row>
    <row r="3509">
      <c r="A3509" t="inlineStr">
        <is>
          <t>QIS</t>
        </is>
      </c>
      <c r="B3509" t="inlineStr">
        <is>
          <t>SX5E 06/20/25 P3725 Index</t>
        </is>
      </c>
      <c r="C3509" t="inlineStr">
        <is>
          <t>SX5E 06/20/25 P3725 Index</t>
        </is>
      </c>
      <c r="G3509" s="1" t="n">
        <v>4.85720087556</v>
      </c>
      <c r="H3509" s="1" t="n">
        <v>1.46653</v>
      </c>
      <c r="K3509" s="4" t="n">
        <v>100135395.17</v>
      </c>
      <c r="L3509" s="5" t="n">
        <v>4425001</v>
      </c>
      <c r="M3509" s="6" t="n">
        <v>22.62946272</v>
      </c>
      <c r="AB3509" s="8" t="inlineStr">
        <is>
          <t>QISSwaps</t>
        </is>
      </c>
      <c r="AG3509" t="n">
        <v>-0.040428</v>
      </c>
    </row>
    <row r="3510">
      <c r="A3510" t="inlineStr">
        <is>
          <t>QIS</t>
        </is>
      </c>
      <c r="B3510" t="inlineStr">
        <is>
          <t>SX5E 06/20/25 P3775 Index</t>
        </is>
      </c>
      <c r="C3510" t="inlineStr">
        <is>
          <t>SX5E 06/20/25 P3775 Index</t>
        </is>
      </c>
      <c r="G3510" s="1" t="n">
        <v>2.909451577830001</v>
      </c>
      <c r="H3510" s="1" t="n">
        <v>1.57934</v>
      </c>
      <c r="K3510" s="4" t="n">
        <v>100135395.17</v>
      </c>
      <c r="L3510" s="5" t="n">
        <v>4425001</v>
      </c>
      <c r="M3510" s="6" t="n">
        <v>22.62946272</v>
      </c>
      <c r="AB3510" s="8" t="inlineStr">
        <is>
          <t>QISSwaps</t>
        </is>
      </c>
      <c r="AG3510" t="n">
        <v>-0.040428</v>
      </c>
    </row>
    <row r="3511">
      <c r="A3511" t="inlineStr">
        <is>
          <t>QIS</t>
        </is>
      </c>
      <c r="B3511" t="inlineStr">
        <is>
          <t>SX5E 06/20/25 P3775 Index</t>
        </is>
      </c>
      <c r="C3511" t="inlineStr">
        <is>
          <t>SX5E 06/20/25 P3775 Index</t>
        </is>
      </c>
      <c r="G3511" s="1" t="n">
        <v>1.44790303515</v>
      </c>
      <c r="H3511" s="1" t="n">
        <v>1.57934</v>
      </c>
      <c r="K3511" s="4" t="n">
        <v>100135395.17</v>
      </c>
      <c r="L3511" s="5" t="n">
        <v>4425001</v>
      </c>
      <c r="M3511" s="6" t="n">
        <v>22.62946272</v>
      </c>
      <c r="AB3511" s="8" t="inlineStr">
        <is>
          <t>QISSwaps</t>
        </is>
      </c>
      <c r="AG3511" t="n">
        <v>-0.040428</v>
      </c>
    </row>
    <row r="3512">
      <c r="A3512" t="inlineStr">
        <is>
          <t>QIS</t>
        </is>
      </c>
      <c r="B3512" t="inlineStr">
        <is>
          <t>SX5E 06/20/25 P3800 Index</t>
        </is>
      </c>
      <c r="C3512" t="inlineStr">
        <is>
          <t>SX5E 06/20/25 P3800 Index</t>
        </is>
      </c>
      <c r="G3512" s="1" t="n">
        <v>5.74682034852</v>
      </c>
      <c r="H3512" s="1" t="n">
        <v>1.57934</v>
      </c>
      <c r="K3512" s="4" t="n">
        <v>100135395.17</v>
      </c>
      <c r="L3512" s="5" t="n">
        <v>4425001</v>
      </c>
      <c r="M3512" s="6" t="n">
        <v>22.62946272</v>
      </c>
      <c r="AB3512" s="8" t="inlineStr">
        <is>
          <t>QISSwaps</t>
        </is>
      </c>
      <c r="AG3512" t="n">
        <v>-0.040428</v>
      </c>
    </row>
    <row r="3513">
      <c r="A3513" t="inlineStr">
        <is>
          <t>QIS</t>
        </is>
      </c>
      <c r="B3513" t="inlineStr">
        <is>
          <t>SX5E 06/20/25 P3800 Index</t>
        </is>
      </c>
      <c r="C3513" t="inlineStr">
        <is>
          <t>SX5E 06/20/25 P3800 Index</t>
        </is>
      </c>
      <c r="G3513" s="1" t="n">
        <v>2.859979782</v>
      </c>
      <c r="H3513" s="1" t="n">
        <v>1.57934</v>
      </c>
      <c r="K3513" s="4" t="n">
        <v>100135395.17</v>
      </c>
      <c r="L3513" s="5" t="n">
        <v>4425001</v>
      </c>
      <c r="M3513" s="6" t="n">
        <v>22.62946272</v>
      </c>
      <c r="AB3513" s="8" t="inlineStr">
        <is>
          <t>QISSwaps</t>
        </is>
      </c>
      <c r="AG3513" t="n">
        <v>-0.040428</v>
      </c>
    </row>
    <row r="3514">
      <c r="A3514" t="inlineStr">
        <is>
          <t>QIS</t>
        </is>
      </c>
      <c r="B3514" t="inlineStr">
        <is>
          <t>SX5E 06/20/25 P3825 Index</t>
        </is>
      </c>
      <c r="C3514" t="inlineStr">
        <is>
          <t>SX5E 06/20/25 P3825 Index</t>
        </is>
      </c>
      <c r="G3514" s="1" t="n">
        <v>7.942749482970001</v>
      </c>
      <c r="H3514" s="1" t="n">
        <v>1.69215</v>
      </c>
      <c r="K3514" s="4" t="n">
        <v>100135395.17</v>
      </c>
      <c r="L3514" s="5" t="n">
        <v>4425001</v>
      </c>
      <c r="M3514" s="6" t="n">
        <v>22.62946272</v>
      </c>
      <c r="AB3514" s="8" t="inlineStr">
        <is>
          <t>QISSwaps</t>
        </is>
      </c>
      <c r="AG3514" t="n">
        <v>-0.040428</v>
      </c>
    </row>
    <row r="3515">
      <c r="A3515" t="inlineStr">
        <is>
          <t>QIS</t>
        </is>
      </c>
      <c r="B3515" t="inlineStr">
        <is>
          <t>SX5E 06/20/25 P3825 Index</t>
        </is>
      </c>
      <c r="C3515" t="inlineStr">
        <is>
          <t>SX5E 06/20/25 P3825 Index</t>
        </is>
      </c>
      <c r="G3515" s="1" t="n">
        <v>3.9526769106</v>
      </c>
      <c r="H3515" s="1" t="n">
        <v>1.69215</v>
      </c>
      <c r="K3515" s="4" t="n">
        <v>100135395.17</v>
      </c>
      <c r="L3515" s="5" t="n">
        <v>4425001</v>
      </c>
      <c r="M3515" s="6" t="n">
        <v>22.62946272</v>
      </c>
      <c r="AB3515" s="8" t="inlineStr">
        <is>
          <t>QISSwaps</t>
        </is>
      </c>
      <c r="AG3515" t="n">
        <v>-0.040428</v>
      </c>
    </row>
    <row r="3516">
      <c r="A3516" t="inlineStr">
        <is>
          <t>QIS</t>
        </is>
      </c>
      <c r="B3516" t="inlineStr">
        <is>
          <t>SX5E 06/20/25 P3850 Index</t>
        </is>
      </c>
      <c r="C3516" t="inlineStr">
        <is>
          <t>SX5E 06/20/25 P3850 Index</t>
        </is>
      </c>
      <c r="G3516" s="1" t="n">
        <v>2.50477387545</v>
      </c>
      <c r="H3516" s="1" t="n">
        <v>1.80496</v>
      </c>
      <c r="K3516" s="4" t="n">
        <v>100135395.17</v>
      </c>
      <c r="L3516" s="5" t="n">
        <v>4425001</v>
      </c>
      <c r="M3516" s="6" t="n">
        <v>22.62946272</v>
      </c>
      <c r="AB3516" s="8" t="inlineStr">
        <is>
          <t>QISSwaps</t>
        </is>
      </c>
      <c r="AG3516" t="n">
        <v>-0.040428</v>
      </c>
    </row>
    <row r="3517">
      <c r="A3517" t="inlineStr">
        <is>
          <t>QIS</t>
        </is>
      </c>
      <c r="B3517" t="inlineStr">
        <is>
          <t>SX5E 06/20/25 P3850 Index</t>
        </is>
      </c>
      <c r="C3517" t="inlineStr">
        <is>
          <t>SX5E 06/20/25 P3850 Index</t>
        </is>
      </c>
      <c r="G3517" s="1" t="n">
        <v>5.03329790514</v>
      </c>
      <c r="H3517" s="1" t="n">
        <v>1.80496</v>
      </c>
      <c r="K3517" s="4" t="n">
        <v>100135395.17</v>
      </c>
      <c r="L3517" s="5" t="n">
        <v>4425001</v>
      </c>
      <c r="M3517" s="6" t="n">
        <v>22.62946272</v>
      </c>
      <c r="AB3517" s="8" t="inlineStr">
        <is>
          <t>QISSwaps</t>
        </is>
      </c>
      <c r="AG3517" t="n">
        <v>-0.040428</v>
      </c>
    </row>
    <row r="3518">
      <c r="A3518" t="inlineStr">
        <is>
          <t>QIS</t>
        </is>
      </c>
      <c r="B3518" t="inlineStr">
        <is>
          <t>SX5E 06/20/25 P3875 Index</t>
        </is>
      </c>
      <c r="C3518" t="inlineStr">
        <is>
          <t>SX5E 06/20/25 P3875 Index</t>
        </is>
      </c>
      <c r="G3518" s="1" t="n">
        <v>2.184998194499999</v>
      </c>
      <c r="H3518" s="1" t="n">
        <v>1.80496</v>
      </c>
      <c r="K3518" s="4" t="n">
        <v>100135395.17</v>
      </c>
      <c r="L3518" s="5" t="n">
        <v>4425001</v>
      </c>
      <c r="M3518" s="6" t="n">
        <v>22.62946272</v>
      </c>
      <c r="AB3518" s="8" t="inlineStr">
        <is>
          <t>QISSwaps</t>
        </is>
      </c>
      <c r="AG3518" t="n">
        <v>-0.040428</v>
      </c>
    </row>
    <row r="3519">
      <c r="A3519" t="inlineStr">
        <is>
          <t>QIS</t>
        </is>
      </c>
      <c r="B3519" t="inlineStr">
        <is>
          <t>SX5E 06/20/25 P3875 Index</t>
        </is>
      </c>
      <c r="C3519" t="inlineStr">
        <is>
          <t>SX5E 06/20/25 P3875 Index</t>
        </is>
      </c>
      <c r="G3519" s="1" t="n">
        <v>4.378553165550001</v>
      </c>
      <c r="H3519" s="1" t="n">
        <v>1.80496</v>
      </c>
      <c r="K3519" s="4" t="n">
        <v>100135395.17</v>
      </c>
      <c r="L3519" s="5" t="n">
        <v>4425001</v>
      </c>
      <c r="M3519" s="6" t="n">
        <v>22.62946272</v>
      </c>
      <c r="AB3519" s="8" t="inlineStr">
        <is>
          <t>QISSwaps</t>
        </is>
      </c>
      <c r="AG3519" t="n">
        <v>-0.040428</v>
      </c>
    </row>
    <row r="3520">
      <c r="A3520" t="inlineStr">
        <is>
          <t>QIS</t>
        </is>
      </c>
      <c r="B3520" t="inlineStr">
        <is>
          <t>SX5E 06/20/25 P3900 Index</t>
        </is>
      </c>
      <c r="C3520" t="inlineStr">
        <is>
          <t>SX5E 06/20/25 P3900 Index</t>
        </is>
      </c>
      <c r="G3520" s="1" t="n">
        <v>2.1826240311</v>
      </c>
      <c r="H3520" s="1" t="n">
        <v>1.91777</v>
      </c>
      <c r="K3520" s="4" t="n">
        <v>100135395.17</v>
      </c>
      <c r="L3520" s="5" t="n">
        <v>4425001</v>
      </c>
      <c r="M3520" s="6" t="n">
        <v>22.62946272</v>
      </c>
      <c r="AB3520" s="8" t="inlineStr">
        <is>
          <t>QISSwaps</t>
        </is>
      </c>
      <c r="AG3520" t="n">
        <v>-0.040428</v>
      </c>
    </row>
    <row r="3521">
      <c r="A3521" t="inlineStr">
        <is>
          <t>QIS</t>
        </is>
      </c>
      <c r="B3521" t="inlineStr">
        <is>
          <t>SX5E 06/20/25 P3900 Index</t>
        </is>
      </c>
      <c r="C3521" t="inlineStr">
        <is>
          <t>SX5E 06/20/25 P3900 Index</t>
        </is>
      </c>
      <c r="G3521" s="1" t="n">
        <v>1.0923010659</v>
      </c>
      <c r="H3521" s="1" t="n">
        <v>1.91777</v>
      </c>
      <c r="K3521" s="4" t="n">
        <v>100135395.17</v>
      </c>
      <c r="L3521" s="5" t="n">
        <v>4425001</v>
      </c>
      <c r="M3521" s="6" t="n">
        <v>22.62946272</v>
      </c>
      <c r="AB3521" s="8" t="inlineStr">
        <is>
          <t>QISSwaps</t>
        </is>
      </c>
      <c r="AG3521" t="n">
        <v>-0.040428</v>
      </c>
    </row>
    <row r="3522">
      <c r="A3522" t="inlineStr">
        <is>
          <t>QIS</t>
        </is>
      </c>
      <c r="B3522" t="inlineStr">
        <is>
          <t>SX5E 06/20/25 P3925 Index</t>
        </is>
      </c>
      <c r="C3522" t="inlineStr">
        <is>
          <t>SX5E 06/20/25 P3925 Index</t>
        </is>
      </c>
      <c r="G3522" s="1" t="n">
        <v>2.1826240311</v>
      </c>
      <c r="H3522" s="1" t="n">
        <v>2.03058</v>
      </c>
      <c r="K3522" s="4" t="n">
        <v>100135395.17</v>
      </c>
      <c r="L3522" s="5" t="n">
        <v>4425001</v>
      </c>
      <c r="M3522" s="6" t="n">
        <v>22.62946272</v>
      </c>
      <c r="AB3522" s="8" t="inlineStr">
        <is>
          <t>QISSwaps</t>
        </is>
      </c>
      <c r="AG3522" t="n">
        <v>-0.040428</v>
      </c>
    </row>
    <row r="3523">
      <c r="A3523" t="inlineStr">
        <is>
          <t>QIS</t>
        </is>
      </c>
      <c r="B3523" t="inlineStr">
        <is>
          <t>SX5E 06/20/25 P3925 Index</t>
        </is>
      </c>
      <c r="C3523" t="inlineStr">
        <is>
          <t>SX5E 06/20/25 P3925 Index</t>
        </is>
      </c>
      <c r="G3523" s="1" t="n">
        <v>1.0923010659</v>
      </c>
      <c r="H3523" s="1" t="n">
        <v>2.03058</v>
      </c>
      <c r="K3523" s="4" t="n">
        <v>100135395.17</v>
      </c>
      <c r="L3523" s="5" t="n">
        <v>4425001</v>
      </c>
      <c r="M3523" s="6" t="n">
        <v>22.62946272</v>
      </c>
      <c r="AB3523" s="8" t="inlineStr">
        <is>
          <t>QISSwaps</t>
        </is>
      </c>
      <c r="AG3523" t="n">
        <v>-0.040428</v>
      </c>
    </row>
    <row r="3524">
      <c r="A3524" t="inlineStr">
        <is>
          <t>QIS</t>
        </is>
      </c>
      <c r="B3524" t="inlineStr">
        <is>
          <t>SX5E 06/20/25 P4100 Index</t>
        </is>
      </c>
      <c r="C3524" t="inlineStr">
        <is>
          <t>SX5E 06/20/25 P4100 Index</t>
        </is>
      </c>
      <c r="G3524" s="1" t="n">
        <v>0.9824432804999998</v>
      </c>
      <c r="H3524" s="1" t="n">
        <v>2.59463</v>
      </c>
      <c r="K3524" s="4" t="n">
        <v>100135395.17</v>
      </c>
      <c r="L3524" s="5" t="n">
        <v>4425001</v>
      </c>
      <c r="M3524" s="6" t="n">
        <v>22.62946272</v>
      </c>
      <c r="AB3524" s="8" t="inlineStr">
        <is>
          <t>QISSwaps</t>
        </is>
      </c>
      <c r="AG3524" t="n">
        <v>-0.040428</v>
      </c>
    </row>
    <row r="3525">
      <c r="A3525" t="inlineStr">
        <is>
          <t>QIS</t>
        </is>
      </c>
      <c r="B3525" t="inlineStr">
        <is>
          <t>SX5E 06/20/25 P4100 Index</t>
        </is>
      </c>
      <c r="C3525" t="inlineStr">
        <is>
          <t>SX5E 06/20/25 P4100 Index</t>
        </is>
      </c>
      <c r="G3525" s="1" t="n">
        <v>1.96317039342</v>
      </c>
      <c r="H3525" s="1" t="n">
        <v>2.59463</v>
      </c>
      <c r="K3525" s="4" t="n">
        <v>100135395.17</v>
      </c>
      <c r="L3525" s="5" t="n">
        <v>4425001</v>
      </c>
      <c r="M3525" s="6" t="n">
        <v>22.62946272</v>
      </c>
      <c r="AB3525" s="8" t="inlineStr">
        <is>
          <t>QISSwaps</t>
        </is>
      </c>
      <c r="AG3525" t="n">
        <v>-0.040428</v>
      </c>
    </row>
    <row r="3526">
      <c r="A3526" t="inlineStr">
        <is>
          <t>QIS</t>
        </is>
      </c>
      <c r="B3526" t="inlineStr">
        <is>
          <t>SX5E 06/20/25 P4125 Index</t>
        </is>
      </c>
      <c r="C3526" t="inlineStr">
        <is>
          <t>SX5E 06/20/25 P4125 Index</t>
        </is>
      </c>
      <c r="G3526" s="1" t="n">
        <v>1.96317039342</v>
      </c>
      <c r="H3526" s="1" t="n">
        <v>2.70744</v>
      </c>
      <c r="K3526" s="4" t="n">
        <v>100135395.17</v>
      </c>
      <c r="L3526" s="5" t="n">
        <v>4425001</v>
      </c>
      <c r="M3526" s="6" t="n">
        <v>22.62946272</v>
      </c>
      <c r="AB3526" s="8" t="inlineStr">
        <is>
          <t>QISSwaps</t>
        </is>
      </c>
      <c r="AG3526" t="n">
        <v>-0.040428</v>
      </c>
    </row>
    <row r="3527">
      <c r="A3527" t="inlineStr">
        <is>
          <t>QIS</t>
        </is>
      </c>
      <c r="B3527" t="inlineStr">
        <is>
          <t>SX5E 06/20/25 P4125 Index</t>
        </is>
      </c>
      <c r="C3527" t="inlineStr">
        <is>
          <t>SX5E 06/20/25 P4125 Index</t>
        </is>
      </c>
      <c r="G3527" s="1" t="n">
        <v>0.9824432804999998</v>
      </c>
      <c r="H3527" s="1" t="n">
        <v>2.70744</v>
      </c>
      <c r="K3527" s="4" t="n">
        <v>100135395.17</v>
      </c>
      <c r="L3527" s="5" t="n">
        <v>4425001</v>
      </c>
      <c r="M3527" s="6" t="n">
        <v>22.62946272</v>
      </c>
      <c r="AB3527" s="8" t="inlineStr">
        <is>
          <t>QISSwaps</t>
        </is>
      </c>
      <c r="AG3527" t="n">
        <v>-0.040428</v>
      </c>
    </row>
    <row r="3528">
      <c r="A3528" t="inlineStr">
        <is>
          <t>QIS</t>
        </is>
      </c>
      <c r="B3528" t="inlineStr">
        <is>
          <t>SX5E 06/20/25 P4150 Index</t>
        </is>
      </c>
      <c r="C3528" t="inlineStr">
        <is>
          <t>SX5E 06/20/25 P4150 Index</t>
        </is>
      </c>
      <c r="G3528" s="1" t="n">
        <v>0.9824432804999998</v>
      </c>
      <c r="H3528" s="1" t="n">
        <v>2.82025</v>
      </c>
      <c r="K3528" s="4" t="n">
        <v>100135395.17</v>
      </c>
      <c r="L3528" s="5" t="n">
        <v>4425001</v>
      </c>
      <c r="M3528" s="6" t="n">
        <v>22.62946272</v>
      </c>
      <c r="AB3528" s="8" t="inlineStr">
        <is>
          <t>QISSwaps</t>
        </is>
      </c>
      <c r="AG3528" t="n">
        <v>-0.040428</v>
      </c>
    </row>
    <row r="3529">
      <c r="A3529" t="inlineStr">
        <is>
          <t>QIS</t>
        </is>
      </c>
      <c r="B3529" t="inlineStr">
        <is>
          <t>SX5E 06/20/25 P4150 Index</t>
        </is>
      </c>
      <c r="C3529" t="inlineStr">
        <is>
          <t>SX5E 06/20/25 P4150 Index</t>
        </is>
      </c>
      <c r="G3529" s="1" t="n">
        <v>1.96317039342</v>
      </c>
      <c r="H3529" s="1" t="n">
        <v>2.82025</v>
      </c>
      <c r="K3529" s="4" t="n">
        <v>100135395.17</v>
      </c>
      <c r="L3529" s="5" t="n">
        <v>4425001</v>
      </c>
      <c r="M3529" s="6" t="n">
        <v>22.62946272</v>
      </c>
      <c r="AB3529" s="8" t="inlineStr">
        <is>
          <t>QISSwaps</t>
        </is>
      </c>
      <c r="AG3529" t="n">
        <v>-0.040428</v>
      </c>
    </row>
    <row r="3530">
      <c r="A3530" t="inlineStr">
        <is>
          <t>QIS</t>
        </is>
      </c>
      <c r="B3530" t="inlineStr">
        <is>
          <t>SX5E 06/20/25 P4175 Index</t>
        </is>
      </c>
      <c r="C3530" t="inlineStr">
        <is>
          <t>SX5E 06/20/25 P4175 Index</t>
        </is>
      </c>
      <c r="G3530" s="1" t="n">
        <v>1.4550299472</v>
      </c>
      <c r="H3530" s="1" t="n">
        <v>2.93306</v>
      </c>
      <c r="K3530" s="4" t="n">
        <v>100135395.17</v>
      </c>
      <c r="L3530" s="5" t="n">
        <v>4425001</v>
      </c>
      <c r="M3530" s="6" t="n">
        <v>22.62946272</v>
      </c>
      <c r="AB3530" s="8" t="inlineStr">
        <is>
          <t>QISSwaps</t>
        </is>
      </c>
      <c r="AG3530" t="n">
        <v>-0.040428</v>
      </c>
    </row>
    <row r="3531">
      <c r="A3531" t="inlineStr">
        <is>
          <t>QIS</t>
        </is>
      </c>
      <c r="B3531" t="inlineStr">
        <is>
          <t>SX5E 06/20/25 P4175 Index</t>
        </is>
      </c>
      <c r="C3531" t="inlineStr">
        <is>
          <t>SX5E 06/20/25 P4175 Index</t>
        </is>
      </c>
      <c r="G3531" s="1" t="n">
        <v>0.7280879133</v>
      </c>
      <c r="H3531" s="1" t="n">
        <v>2.93306</v>
      </c>
      <c r="K3531" s="4" t="n">
        <v>100135395.17</v>
      </c>
      <c r="L3531" s="5" t="n">
        <v>4425001</v>
      </c>
      <c r="M3531" s="6" t="n">
        <v>22.62946272</v>
      </c>
      <c r="AB3531" s="8" t="inlineStr">
        <is>
          <t>QISSwaps</t>
        </is>
      </c>
      <c r="AG3531" t="n">
        <v>-0.040428</v>
      </c>
    </row>
    <row r="3532">
      <c r="A3532" t="inlineStr">
        <is>
          <t>QIS</t>
        </is>
      </c>
      <c r="B3532" t="inlineStr">
        <is>
          <t>SX5E 06/20/25 P4200 Index</t>
        </is>
      </c>
      <c r="C3532" t="inlineStr">
        <is>
          <t>SX5E 06/20/25 P4200 Index</t>
        </is>
      </c>
      <c r="G3532" s="1" t="n">
        <v>2.76359448915</v>
      </c>
      <c r="H3532" s="1" t="n">
        <v>3.04587</v>
      </c>
      <c r="K3532" s="4" t="n">
        <v>100135395.17</v>
      </c>
      <c r="L3532" s="5" t="n">
        <v>4425001</v>
      </c>
      <c r="M3532" s="6" t="n">
        <v>22.62946272</v>
      </c>
      <c r="AB3532" s="8" t="inlineStr">
        <is>
          <t>QISSwaps</t>
        </is>
      </c>
      <c r="AG3532" t="n">
        <v>-0.040428</v>
      </c>
    </row>
    <row r="3533">
      <c r="A3533" t="inlineStr">
        <is>
          <t>QIS</t>
        </is>
      </c>
      <c r="B3533" t="inlineStr">
        <is>
          <t>SX5E 06/20/25 P4200 Index</t>
        </is>
      </c>
      <c r="C3533" t="inlineStr">
        <is>
          <t>SX5E 06/20/25 P4200 Index</t>
        </is>
      </c>
      <c r="G3533" s="1" t="n">
        <v>5.522394836670001</v>
      </c>
      <c r="H3533" s="1" t="n">
        <v>3.04587</v>
      </c>
      <c r="K3533" s="4" t="n">
        <v>100135395.17</v>
      </c>
      <c r="L3533" s="5" t="n">
        <v>4425001</v>
      </c>
      <c r="M3533" s="6" t="n">
        <v>22.62946272</v>
      </c>
      <c r="AB3533" s="8" t="inlineStr">
        <is>
          <t>QISSwaps</t>
        </is>
      </c>
      <c r="AG3533" t="n">
        <v>-0.040428</v>
      </c>
    </row>
    <row r="3534">
      <c r="A3534" t="inlineStr">
        <is>
          <t>QIS</t>
        </is>
      </c>
      <c r="B3534" t="inlineStr">
        <is>
          <t>SX5E 06/20/25 P4225 Index</t>
        </is>
      </c>
      <c r="C3534" t="inlineStr">
        <is>
          <t>SX5E 06/20/25 P4225 Index</t>
        </is>
      </c>
      <c r="G3534" s="1" t="n">
        <v>2.76359448915</v>
      </c>
      <c r="H3534" s="1" t="n">
        <v>3.27149</v>
      </c>
      <c r="K3534" s="4" t="n">
        <v>100135395.17</v>
      </c>
      <c r="L3534" s="5" t="n">
        <v>4425001</v>
      </c>
      <c r="M3534" s="6" t="n">
        <v>22.62946272</v>
      </c>
      <c r="AB3534" s="8" t="inlineStr">
        <is>
          <t>QISSwaps</t>
        </is>
      </c>
      <c r="AG3534" t="n">
        <v>-0.040428</v>
      </c>
    </row>
    <row r="3535">
      <c r="A3535" t="inlineStr">
        <is>
          <t>QIS</t>
        </is>
      </c>
      <c r="B3535" t="inlineStr">
        <is>
          <t>SX5E 06/20/25 P4225 Index</t>
        </is>
      </c>
      <c r="C3535" t="inlineStr">
        <is>
          <t>SX5E 06/20/25 P4225 Index</t>
        </is>
      </c>
      <c r="G3535" s="1" t="n">
        <v>5.522394836670001</v>
      </c>
      <c r="H3535" s="1" t="n">
        <v>3.27149</v>
      </c>
      <c r="K3535" s="4" t="n">
        <v>100135395.17</v>
      </c>
      <c r="L3535" s="5" t="n">
        <v>4425001</v>
      </c>
      <c r="M3535" s="6" t="n">
        <v>22.62946272</v>
      </c>
      <c r="AB3535" s="8" t="inlineStr">
        <is>
          <t>QISSwaps</t>
        </is>
      </c>
      <c r="AG3535" t="n">
        <v>-0.040428</v>
      </c>
    </row>
    <row r="3536">
      <c r="A3536" t="inlineStr">
        <is>
          <t>QIS</t>
        </is>
      </c>
      <c r="B3536" t="inlineStr">
        <is>
          <t>SX5E 06/20/25 P4250 Index</t>
        </is>
      </c>
      <c r="C3536" t="inlineStr">
        <is>
          <t>SX5E 06/20/25 P4250 Index</t>
        </is>
      </c>
      <c r="G3536" s="1" t="n">
        <v>2.03550657585</v>
      </c>
      <c r="H3536" s="1" t="n">
        <v>3.384300000000001</v>
      </c>
      <c r="K3536" s="4" t="n">
        <v>100135395.17</v>
      </c>
      <c r="L3536" s="5" t="n">
        <v>4425001</v>
      </c>
      <c r="M3536" s="6" t="n">
        <v>22.62946272</v>
      </c>
      <c r="AB3536" s="8" t="inlineStr">
        <is>
          <t>QISSwaps</t>
        </is>
      </c>
      <c r="AG3536" t="n">
        <v>-0.040428</v>
      </c>
    </row>
    <row r="3537">
      <c r="A3537" t="inlineStr">
        <is>
          <t>QIS</t>
        </is>
      </c>
      <c r="B3537" t="inlineStr">
        <is>
          <t>SX5E 06/20/25 P4250 Index</t>
        </is>
      </c>
      <c r="C3537" t="inlineStr">
        <is>
          <t>SX5E 06/20/25 P4250 Index</t>
        </is>
      </c>
      <c r="G3537" s="1" t="n">
        <v>4.067364889469999</v>
      </c>
      <c r="H3537" s="1" t="n">
        <v>3.384300000000001</v>
      </c>
      <c r="K3537" s="4" t="n">
        <v>100135395.17</v>
      </c>
      <c r="L3537" s="5" t="n">
        <v>4425001</v>
      </c>
      <c r="M3537" s="6" t="n">
        <v>22.62946272</v>
      </c>
      <c r="AB3537" s="8" t="inlineStr">
        <is>
          <t>QISSwaps</t>
        </is>
      </c>
      <c r="AG3537" t="n">
        <v>-0.040428</v>
      </c>
    </row>
    <row r="3538">
      <c r="A3538" t="inlineStr">
        <is>
          <t>QIS</t>
        </is>
      </c>
      <c r="B3538" t="inlineStr">
        <is>
          <t>SX5E 06/20/25 P4275 Index</t>
        </is>
      </c>
      <c r="C3538" t="inlineStr">
        <is>
          <t>SX5E 06/20/25 P4275 Index</t>
        </is>
      </c>
      <c r="G3538" s="1" t="n">
        <v>2.16331195776</v>
      </c>
      <c r="H3538" s="1" t="n">
        <v>3.497110000000001</v>
      </c>
      <c r="K3538" s="4" t="n">
        <v>100135395.17</v>
      </c>
      <c r="L3538" s="5" t="n">
        <v>4425001</v>
      </c>
      <c r="M3538" s="6" t="n">
        <v>22.62946272</v>
      </c>
      <c r="AB3538" s="8" t="inlineStr">
        <is>
          <t>QISSwaps</t>
        </is>
      </c>
      <c r="AG3538" t="n">
        <v>-0.040428</v>
      </c>
    </row>
    <row r="3539">
      <c r="A3539" t="inlineStr">
        <is>
          <t>QIS</t>
        </is>
      </c>
      <c r="B3539" t="inlineStr">
        <is>
          <t>SX5E 06/20/25 P4275 Index</t>
        </is>
      </c>
      <c r="C3539" t="inlineStr">
        <is>
          <t>SX5E 06/20/25 P4275 Index</t>
        </is>
      </c>
      <c r="G3539" s="1" t="n">
        <v>1.08261279555</v>
      </c>
      <c r="H3539" s="1" t="n">
        <v>3.497110000000001</v>
      </c>
      <c r="K3539" s="4" t="n">
        <v>100135395.17</v>
      </c>
      <c r="L3539" s="5" t="n">
        <v>4425001</v>
      </c>
      <c r="M3539" s="6" t="n">
        <v>22.62946272</v>
      </c>
      <c r="AB3539" s="8" t="inlineStr">
        <is>
          <t>QISSwaps</t>
        </is>
      </c>
      <c r="AG3539" t="n">
        <v>-0.040428</v>
      </c>
    </row>
    <row r="3540">
      <c r="A3540" t="inlineStr">
        <is>
          <t>QIS</t>
        </is>
      </c>
      <c r="B3540" t="inlineStr">
        <is>
          <t>SX5E 06/20/25 P4300 Index</t>
        </is>
      </c>
      <c r="C3540" t="inlineStr">
        <is>
          <t>SX5E 06/20/25 P4300 Index</t>
        </is>
      </c>
      <c r="G3540" s="1" t="n">
        <v>2.16331195776</v>
      </c>
      <c r="H3540" s="1" t="n">
        <v>3.72273</v>
      </c>
      <c r="K3540" s="4" t="n">
        <v>100135395.17</v>
      </c>
      <c r="L3540" s="5" t="n">
        <v>4425001</v>
      </c>
      <c r="M3540" s="6" t="n">
        <v>22.62946272</v>
      </c>
      <c r="AB3540" s="8" t="inlineStr">
        <is>
          <t>QISSwaps</t>
        </is>
      </c>
      <c r="AG3540" t="n">
        <v>-0.040428</v>
      </c>
    </row>
    <row r="3541">
      <c r="A3541" t="inlineStr">
        <is>
          <t>QIS</t>
        </is>
      </c>
      <c r="B3541" t="inlineStr">
        <is>
          <t>SX5E 06/20/25 P4300 Index</t>
        </is>
      </c>
      <c r="C3541" t="inlineStr">
        <is>
          <t>SX5E 06/20/25 P4300 Index</t>
        </is>
      </c>
      <c r="G3541" s="1" t="n">
        <v>1.08261279555</v>
      </c>
      <c r="H3541" s="1" t="n">
        <v>3.72273</v>
      </c>
      <c r="K3541" s="4" t="n">
        <v>100135395.17</v>
      </c>
      <c r="L3541" s="5" t="n">
        <v>4425001</v>
      </c>
      <c r="M3541" s="6" t="n">
        <v>22.62946272</v>
      </c>
      <c r="AB3541" s="8" t="inlineStr">
        <is>
          <t>QISSwaps</t>
        </is>
      </c>
      <c r="AG3541" t="n">
        <v>-0.040428</v>
      </c>
    </row>
    <row r="3542">
      <c r="A3542" t="inlineStr">
        <is>
          <t>QIS</t>
        </is>
      </c>
      <c r="B3542" t="inlineStr">
        <is>
          <t>SX5E 06/20/25 P4325 Index</t>
        </is>
      </c>
      <c r="C3542" t="inlineStr">
        <is>
          <t>SX5E 06/20/25 P4325 Index</t>
        </is>
      </c>
      <c r="G3542" s="1" t="n">
        <v>3.10132195212</v>
      </c>
      <c r="H3542" s="1" t="n">
        <v>3.83554</v>
      </c>
      <c r="K3542" s="4" t="n">
        <v>100135395.17</v>
      </c>
      <c r="L3542" s="5" t="n">
        <v>4425001</v>
      </c>
      <c r="M3542" s="6" t="n">
        <v>22.62946272</v>
      </c>
      <c r="AB3542" s="8" t="inlineStr">
        <is>
          <t>QISSwaps</t>
        </is>
      </c>
      <c r="AG3542" t="n">
        <v>-0.040428</v>
      </c>
    </row>
    <row r="3543">
      <c r="A3543" t="inlineStr">
        <is>
          <t>QIS</t>
        </is>
      </c>
      <c r="B3543" t="inlineStr">
        <is>
          <t>SX5E 06/20/25 P4325 Index</t>
        </is>
      </c>
      <c r="C3543" t="inlineStr">
        <is>
          <t>SX5E 06/20/25 P4325 Index</t>
        </is>
      </c>
      <c r="G3543" s="1" t="n">
        <v>1.55201324685</v>
      </c>
      <c r="H3543" s="1" t="n">
        <v>3.83554</v>
      </c>
      <c r="K3543" s="4" t="n">
        <v>100135395.17</v>
      </c>
      <c r="L3543" s="5" t="n">
        <v>4425001</v>
      </c>
      <c r="M3543" s="6" t="n">
        <v>22.62946272</v>
      </c>
      <c r="AB3543" s="8" t="inlineStr">
        <is>
          <t>QISSwaps</t>
        </is>
      </c>
      <c r="AG3543" t="n">
        <v>-0.040428</v>
      </c>
    </row>
    <row r="3544">
      <c r="A3544" t="inlineStr">
        <is>
          <t>QIS</t>
        </is>
      </c>
      <c r="B3544" t="inlineStr">
        <is>
          <t>SX5E 06/20/25 P4350 Index</t>
        </is>
      </c>
      <c r="C3544" t="inlineStr">
        <is>
          <t>SX5E 06/20/25 P4350 Index</t>
        </is>
      </c>
      <c r="G3544" s="1" t="n">
        <v>1.24034158545</v>
      </c>
      <c r="H3544" s="1" t="n">
        <v>4.06116</v>
      </c>
      <c r="K3544" s="4" t="n">
        <v>100135395.17</v>
      </c>
      <c r="L3544" s="5" t="n">
        <v>4425001</v>
      </c>
      <c r="M3544" s="6" t="n">
        <v>22.62946272</v>
      </c>
      <c r="AB3544" s="8" t="inlineStr">
        <is>
          <t>QISSwaps</t>
        </is>
      </c>
      <c r="AG3544" t="n">
        <v>-0.040428</v>
      </c>
    </row>
    <row r="3545">
      <c r="A3545" t="inlineStr">
        <is>
          <t>QIS</t>
        </is>
      </c>
      <c r="B3545" t="inlineStr">
        <is>
          <t>SX5E 06/20/25 P4350 Index</t>
        </is>
      </c>
      <c r="C3545" t="inlineStr">
        <is>
          <t>SX5E 06/20/25 P4350 Index</t>
        </is>
      </c>
      <c r="G3545" s="1" t="n">
        <v>2.47894748181</v>
      </c>
      <c r="H3545" s="1" t="n">
        <v>4.06116</v>
      </c>
      <c r="K3545" s="4" t="n">
        <v>100135395.17</v>
      </c>
      <c r="L3545" s="5" t="n">
        <v>4425001</v>
      </c>
      <c r="M3545" s="6" t="n">
        <v>22.62946272</v>
      </c>
      <c r="AB3545" s="8" t="inlineStr">
        <is>
          <t>QISSwaps</t>
        </is>
      </c>
      <c r="AG3545" t="n">
        <v>-0.040428</v>
      </c>
    </row>
    <row r="3546">
      <c r="A3546" t="inlineStr">
        <is>
          <t>QIS</t>
        </is>
      </c>
      <c r="B3546" t="inlineStr">
        <is>
          <t>SX5E 06/20/25 P4375 Index</t>
        </is>
      </c>
      <c r="C3546" t="inlineStr">
        <is>
          <t>SX5E 06/20/25 P4375 Index</t>
        </is>
      </c>
      <c r="G3546" s="1" t="n">
        <v>1.24034158545</v>
      </c>
      <c r="H3546" s="1" t="n">
        <v>4.173970000000001</v>
      </c>
      <c r="K3546" s="4" t="n">
        <v>100135395.17</v>
      </c>
      <c r="L3546" s="5" t="n">
        <v>4425001</v>
      </c>
      <c r="M3546" s="6" t="n">
        <v>22.62946272</v>
      </c>
      <c r="AB3546" s="8" t="inlineStr">
        <is>
          <t>QISSwaps</t>
        </is>
      </c>
      <c r="AG3546" t="n">
        <v>-0.040428</v>
      </c>
    </row>
    <row r="3547">
      <c r="A3547" t="inlineStr">
        <is>
          <t>QIS</t>
        </is>
      </c>
      <c r="B3547" t="inlineStr">
        <is>
          <t>SX5E 06/20/25 P4375 Index</t>
        </is>
      </c>
      <c r="C3547" t="inlineStr">
        <is>
          <t>SX5E 06/20/25 P4375 Index</t>
        </is>
      </c>
      <c r="G3547" s="1" t="n">
        <v>2.47894748181</v>
      </c>
      <c r="H3547" s="1" t="n">
        <v>4.173970000000001</v>
      </c>
      <c r="K3547" s="4" t="n">
        <v>100135395.17</v>
      </c>
      <c r="L3547" s="5" t="n">
        <v>4425001</v>
      </c>
      <c r="M3547" s="6" t="n">
        <v>22.62946272</v>
      </c>
      <c r="AB3547" s="8" t="inlineStr">
        <is>
          <t>QISSwaps</t>
        </is>
      </c>
      <c r="AG3547" t="n">
        <v>-0.040428</v>
      </c>
    </row>
    <row r="3548">
      <c r="A3548" t="inlineStr">
        <is>
          <t>QIS</t>
        </is>
      </c>
      <c r="B3548" t="inlineStr">
        <is>
          <t>SX5E 06/20/25 P4400 Index</t>
        </is>
      </c>
      <c r="C3548" t="inlineStr">
        <is>
          <t>SX5E 06/20/25 P4400 Index</t>
        </is>
      </c>
      <c r="G3548" s="1" t="n">
        <v>1.54093748745</v>
      </c>
      <c r="H3548" s="1" t="n">
        <v>4.39959</v>
      </c>
      <c r="K3548" s="4" t="n">
        <v>100135395.17</v>
      </c>
      <c r="L3548" s="5" t="n">
        <v>4425001</v>
      </c>
      <c r="M3548" s="6" t="n">
        <v>22.62946272</v>
      </c>
      <c r="AB3548" s="8" t="inlineStr">
        <is>
          <t>QISSwaps</t>
        </is>
      </c>
      <c r="AG3548" t="n">
        <v>-0.040428</v>
      </c>
    </row>
    <row r="3549">
      <c r="A3549" t="inlineStr">
        <is>
          <t>QIS</t>
        </is>
      </c>
      <c r="B3549" t="inlineStr">
        <is>
          <t>SX5E 06/20/25 P4400 Index</t>
        </is>
      </c>
      <c r="C3549" t="inlineStr">
        <is>
          <t>SX5E 06/20/25 P4400 Index</t>
        </is>
      </c>
      <c r="G3549" s="1" t="n">
        <v>0.7709415582</v>
      </c>
      <c r="H3549" s="1" t="n">
        <v>4.39959</v>
      </c>
      <c r="K3549" s="4" t="n">
        <v>100135395.17</v>
      </c>
      <c r="L3549" s="5" t="n">
        <v>4425001</v>
      </c>
      <c r="M3549" s="6" t="n">
        <v>22.62946272</v>
      </c>
      <c r="AB3549" s="8" t="inlineStr">
        <is>
          <t>QISSwaps</t>
        </is>
      </c>
      <c r="AG3549" t="n">
        <v>-0.040428</v>
      </c>
    </row>
    <row r="3550">
      <c r="A3550" t="inlineStr">
        <is>
          <t>QIS</t>
        </is>
      </c>
      <c r="B3550" t="inlineStr">
        <is>
          <t>SX5E 06/20/25 P4425 Index</t>
        </is>
      </c>
      <c r="C3550" t="inlineStr">
        <is>
          <t>SX5E 06/20/25 P4425 Index</t>
        </is>
      </c>
      <c r="G3550" s="1" t="n">
        <v>1.36042776861</v>
      </c>
      <c r="H3550" s="1" t="n">
        <v>4.62521</v>
      </c>
      <c r="K3550" s="4" t="n">
        <v>100135395.17</v>
      </c>
      <c r="L3550" s="5" t="n">
        <v>4425001</v>
      </c>
      <c r="M3550" s="6" t="n">
        <v>22.62946272</v>
      </c>
      <c r="AB3550" s="8" t="inlineStr">
        <is>
          <t>QISSwaps</t>
        </is>
      </c>
      <c r="AG3550" t="n">
        <v>-0.040428</v>
      </c>
    </row>
    <row r="3551">
      <c r="A3551" t="inlineStr">
        <is>
          <t>QIS</t>
        </is>
      </c>
      <c r="B3551" t="inlineStr">
        <is>
          <t>SX5E 06/20/25 P4425 Index</t>
        </is>
      </c>
      <c r="C3551" t="inlineStr">
        <is>
          <t>SX5E 06/20/25 P4425 Index</t>
        </is>
      </c>
      <c r="G3551" s="1" t="n">
        <v>0.6808071863999999</v>
      </c>
      <c r="H3551" s="1" t="n">
        <v>4.62521</v>
      </c>
      <c r="K3551" s="4" t="n">
        <v>100135395.17</v>
      </c>
      <c r="L3551" s="5" t="n">
        <v>4425001</v>
      </c>
      <c r="M3551" s="6" t="n">
        <v>22.62946272</v>
      </c>
      <c r="AB3551" s="8" t="inlineStr">
        <is>
          <t>QISSwaps</t>
        </is>
      </c>
      <c r="AG3551" t="n">
        <v>-0.040428</v>
      </c>
    </row>
    <row r="3552">
      <c r="A3552" t="inlineStr">
        <is>
          <t>QIS</t>
        </is>
      </c>
      <c r="B3552" t="inlineStr">
        <is>
          <t>SX5E 06/20/25 P4450 Index</t>
        </is>
      </c>
      <c r="C3552" t="inlineStr">
        <is>
          <t>SX5E 06/20/25 P4450 Index</t>
        </is>
      </c>
      <c r="G3552" s="1" t="n">
        <v>1.36042776861</v>
      </c>
      <c r="H3552" s="1" t="n">
        <v>4.85083</v>
      </c>
      <c r="K3552" s="4" t="n">
        <v>100135395.17</v>
      </c>
      <c r="L3552" s="5" t="n">
        <v>4425001</v>
      </c>
      <c r="M3552" s="6" t="n">
        <v>22.62946272</v>
      </c>
      <c r="AB3552" s="8" t="inlineStr">
        <is>
          <t>QISSwaps</t>
        </is>
      </c>
      <c r="AG3552" t="n">
        <v>-0.040428</v>
      </c>
    </row>
    <row r="3553">
      <c r="A3553" t="inlineStr">
        <is>
          <t>QIS</t>
        </is>
      </c>
      <c r="B3553" t="inlineStr">
        <is>
          <t>SX5E 06/20/25 P4450 Index</t>
        </is>
      </c>
      <c r="C3553" t="inlineStr">
        <is>
          <t>SX5E 06/20/25 P4450 Index</t>
        </is>
      </c>
      <c r="G3553" s="1" t="n">
        <v>0.6808071863999999</v>
      </c>
      <c r="H3553" s="1" t="n">
        <v>4.85083</v>
      </c>
      <c r="K3553" s="4" t="n">
        <v>100135395.17</v>
      </c>
      <c r="L3553" s="5" t="n">
        <v>4425001</v>
      </c>
      <c r="M3553" s="6" t="n">
        <v>22.62946272</v>
      </c>
      <c r="AB3553" s="8" t="inlineStr">
        <is>
          <t>QISSwaps</t>
        </is>
      </c>
      <c r="AG3553" t="n">
        <v>-0.040428</v>
      </c>
    </row>
    <row r="3554">
      <c r="A3554" t="inlineStr">
        <is>
          <t>QIS</t>
        </is>
      </c>
      <c r="B3554" t="inlineStr">
        <is>
          <t>SX5E 06/20/25 P4475 Index</t>
        </is>
      </c>
      <c r="C3554" t="inlineStr">
        <is>
          <t>SX5E 06/20/25 P4475 Index</t>
        </is>
      </c>
      <c r="G3554" s="1" t="n">
        <v>1.36042776861</v>
      </c>
      <c r="H3554" s="1" t="n">
        <v>5.07645</v>
      </c>
      <c r="K3554" s="4" t="n">
        <v>100135395.17</v>
      </c>
      <c r="L3554" s="5" t="n">
        <v>4425001</v>
      </c>
      <c r="M3554" s="6" t="n">
        <v>22.62946272</v>
      </c>
      <c r="AB3554" s="8" t="inlineStr">
        <is>
          <t>QISSwaps</t>
        </is>
      </c>
      <c r="AG3554" t="n">
        <v>-0.040428</v>
      </c>
    </row>
    <row r="3555">
      <c r="A3555" t="inlineStr">
        <is>
          <t>QIS</t>
        </is>
      </c>
      <c r="B3555" t="inlineStr">
        <is>
          <t>SX5E 06/20/25 P4475 Index</t>
        </is>
      </c>
      <c r="C3555" t="inlineStr">
        <is>
          <t>SX5E 06/20/25 P4475 Index</t>
        </is>
      </c>
      <c r="G3555" s="1" t="n">
        <v>0.6808071863999999</v>
      </c>
      <c r="H3555" s="1" t="n">
        <v>5.07645</v>
      </c>
      <c r="K3555" s="4" t="n">
        <v>100135395.17</v>
      </c>
      <c r="L3555" s="5" t="n">
        <v>4425001</v>
      </c>
      <c r="M3555" s="6" t="n">
        <v>22.62946272</v>
      </c>
      <c r="AB3555" s="8" t="inlineStr">
        <is>
          <t>QISSwaps</t>
        </is>
      </c>
      <c r="AG3555" t="n">
        <v>-0.040428</v>
      </c>
    </row>
    <row r="3556">
      <c r="A3556" t="inlineStr">
        <is>
          <t>QIS</t>
        </is>
      </c>
      <c r="B3556" t="inlineStr">
        <is>
          <t>SX5E 07/18/25 P3000 Index</t>
        </is>
      </c>
      <c r="C3556" t="inlineStr">
        <is>
          <t>SX5E 07/18/25 P3000 Index</t>
        </is>
      </c>
      <c r="G3556" s="1" t="n">
        <v>1687.408384011777</v>
      </c>
      <c r="K3556" s="4" t="n">
        <v>100135395.17</v>
      </c>
      <c r="L3556" s="5" t="n">
        <v>4425001</v>
      </c>
      <c r="M3556" s="6" t="n">
        <v>22.62946272</v>
      </c>
      <c r="AB3556" s="8" t="inlineStr">
        <is>
          <t>QISSwaps</t>
        </is>
      </c>
      <c r="AG3556" t="n">
        <v>-0.040428</v>
      </c>
    </row>
    <row r="3557">
      <c r="A3557" t="inlineStr">
        <is>
          <t>QIS</t>
        </is>
      </c>
      <c r="B3557" t="inlineStr">
        <is>
          <t>SX5E 07/18/25 P3675 Index</t>
        </is>
      </c>
      <c r="C3557" t="inlineStr">
        <is>
          <t>SX5E 07/18/25 P3675 Index</t>
        </is>
      </c>
      <c r="G3557" s="1" t="n">
        <v>0.96191883645</v>
      </c>
      <c r="H3557" s="1" t="n">
        <v>4.173970000000001</v>
      </c>
      <c r="K3557" s="4" t="n">
        <v>100135395.17</v>
      </c>
      <c r="L3557" s="5" t="n">
        <v>4425001</v>
      </c>
      <c r="M3557" s="6" t="n">
        <v>22.62946272</v>
      </c>
      <c r="AB3557" s="8" t="inlineStr">
        <is>
          <t>QISSwaps</t>
        </is>
      </c>
      <c r="AG3557" t="n">
        <v>-0.040428</v>
      </c>
    </row>
    <row r="3558">
      <c r="A3558" t="inlineStr">
        <is>
          <t>QIS</t>
        </is>
      </c>
      <c r="B3558" t="inlineStr">
        <is>
          <t>SX5E 07/18/25 P3675 Index</t>
        </is>
      </c>
      <c r="C3558" t="inlineStr">
        <is>
          <t>SX5E 07/18/25 P3675 Index</t>
        </is>
      </c>
      <c r="G3558" s="1" t="n">
        <v>1.93228115223</v>
      </c>
      <c r="H3558" s="1" t="n">
        <v>4.173970000000001</v>
      </c>
      <c r="K3558" s="4" t="n">
        <v>100135395.17</v>
      </c>
      <c r="L3558" s="5" t="n">
        <v>4425001</v>
      </c>
      <c r="M3558" s="6" t="n">
        <v>22.62946272</v>
      </c>
      <c r="AB3558" s="8" t="inlineStr">
        <is>
          <t>QISSwaps</t>
        </is>
      </c>
      <c r="AG3558" t="n">
        <v>-0.040428</v>
      </c>
    </row>
    <row r="3559">
      <c r="A3559" t="inlineStr">
        <is>
          <t>QIS</t>
        </is>
      </c>
      <c r="B3559" t="inlineStr">
        <is>
          <t>SX5E 07/18/25 P3700 Index</t>
        </is>
      </c>
      <c r="C3559" t="inlineStr">
        <is>
          <t>SX5E 07/18/25 P3700 Index</t>
        </is>
      </c>
      <c r="G3559" s="1" t="n">
        <v>0.96191883645</v>
      </c>
      <c r="H3559" s="1" t="n">
        <v>4.39959</v>
      </c>
      <c r="K3559" s="4" t="n">
        <v>100135395.17</v>
      </c>
      <c r="L3559" s="5" t="n">
        <v>4425001</v>
      </c>
      <c r="M3559" s="6" t="n">
        <v>22.62946272</v>
      </c>
      <c r="AB3559" s="8" t="inlineStr">
        <is>
          <t>QISSwaps</t>
        </is>
      </c>
      <c r="AG3559" t="n">
        <v>-0.040428</v>
      </c>
    </row>
    <row r="3560">
      <c r="A3560" t="inlineStr">
        <is>
          <t>QIS</t>
        </is>
      </c>
      <c r="B3560" t="inlineStr">
        <is>
          <t>SX5E 07/18/25 P3700 Index</t>
        </is>
      </c>
      <c r="C3560" t="inlineStr">
        <is>
          <t>SX5E 07/18/25 P3700 Index</t>
        </is>
      </c>
      <c r="G3560" s="1" t="n">
        <v>1.93228115223</v>
      </c>
      <c r="H3560" s="1" t="n">
        <v>4.39959</v>
      </c>
      <c r="K3560" s="4" t="n">
        <v>100135395.17</v>
      </c>
      <c r="L3560" s="5" t="n">
        <v>4425001</v>
      </c>
      <c r="M3560" s="6" t="n">
        <v>22.62946272</v>
      </c>
      <c r="AB3560" s="8" t="inlineStr">
        <is>
          <t>QISSwaps</t>
        </is>
      </c>
      <c r="AG3560" t="n">
        <v>-0.040428</v>
      </c>
    </row>
    <row r="3561">
      <c r="A3561" t="inlineStr">
        <is>
          <t>QIS</t>
        </is>
      </c>
      <c r="B3561" t="inlineStr">
        <is>
          <t>SX5E 07/18/25 P3725 Index</t>
        </is>
      </c>
      <c r="C3561" t="inlineStr">
        <is>
          <t>SX5E 07/18/25 P3725 Index</t>
        </is>
      </c>
      <c r="G3561" s="1" t="n">
        <v>0.96191883645</v>
      </c>
      <c r="H3561" s="1" t="n">
        <v>4.5124</v>
      </c>
      <c r="K3561" s="4" t="n">
        <v>100135395.17</v>
      </c>
      <c r="L3561" s="5" t="n">
        <v>4425001</v>
      </c>
      <c r="M3561" s="6" t="n">
        <v>22.62946272</v>
      </c>
      <c r="AB3561" s="8" t="inlineStr">
        <is>
          <t>QISSwaps</t>
        </is>
      </c>
      <c r="AG3561" t="n">
        <v>-0.040428</v>
      </c>
    </row>
    <row r="3562">
      <c r="A3562" t="inlineStr">
        <is>
          <t>QIS</t>
        </is>
      </c>
      <c r="B3562" t="inlineStr">
        <is>
          <t>SX5E 07/18/25 P3725 Index</t>
        </is>
      </c>
      <c r="C3562" t="inlineStr">
        <is>
          <t>SX5E 07/18/25 P3725 Index</t>
        </is>
      </c>
      <c r="G3562" s="1" t="n">
        <v>1.93228115223</v>
      </c>
      <c r="H3562" s="1" t="n">
        <v>4.5124</v>
      </c>
      <c r="K3562" s="4" t="n">
        <v>100135395.17</v>
      </c>
      <c r="L3562" s="5" t="n">
        <v>4425001</v>
      </c>
      <c r="M3562" s="6" t="n">
        <v>22.62946272</v>
      </c>
      <c r="AB3562" s="8" t="inlineStr">
        <is>
          <t>QISSwaps</t>
        </is>
      </c>
      <c r="AG3562" t="n">
        <v>-0.040428</v>
      </c>
    </row>
    <row r="3563">
      <c r="A3563" t="inlineStr">
        <is>
          <t>QIS</t>
        </is>
      </c>
      <c r="B3563" t="inlineStr">
        <is>
          <t>SX5E 07/18/25 P3825 Index</t>
        </is>
      </c>
      <c r="C3563" t="inlineStr">
        <is>
          <t>SX5E 07/18/25 P3825 Index</t>
        </is>
      </c>
      <c r="G3563" s="1" t="n">
        <v>0.6280629993</v>
      </c>
      <c r="H3563" s="1" t="n">
        <v>5.18926</v>
      </c>
      <c r="K3563" s="4" t="n">
        <v>100135395.17</v>
      </c>
      <c r="L3563" s="5" t="n">
        <v>4425001</v>
      </c>
      <c r="M3563" s="6" t="n">
        <v>22.62946272</v>
      </c>
      <c r="AB3563" s="8" t="inlineStr">
        <is>
          <t>QISSwaps</t>
        </is>
      </c>
      <c r="AG3563" t="n">
        <v>-0.040428</v>
      </c>
    </row>
    <row r="3564">
      <c r="A3564" t="inlineStr">
        <is>
          <t>QIS</t>
        </is>
      </c>
      <c r="B3564" t="inlineStr">
        <is>
          <t>SX5E 07/18/25 P3825 Index</t>
        </is>
      </c>
      <c r="C3564" t="inlineStr">
        <is>
          <t>SX5E 07/18/25 P3825 Index</t>
        </is>
      </c>
      <c r="G3564" s="1" t="n">
        <v>1.26097029945</v>
      </c>
      <c r="H3564" s="1" t="n">
        <v>5.18926</v>
      </c>
      <c r="K3564" s="4" t="n">
        <v>100135395.17</v>
      </c>
      <c r="L3564" s="5" t="n">
        <v>4425001</v>
      </c>
      <c r="M3564" s="6" t="n">
        <v>22.62946272</v>
      </c>
      <c r="AB3564" s="8" t="inlineStr">
        <is>
          <t>QISSwaps</t>
        </is>
      </c>
      <c r="AG3564" t="n">
        <v>-0.040428</v>
      </c>
    </row>
    <row r="3565">
      <c r="A3565" t="inlineStr">
        <is>
          <t>QIS</t>
        </is>
      </c>
      <c r="B3565" t="inlineStr">
        <is>
          <t>SX5E 07/18/25 P3850 Index</t>
        </is>
      </c>
      <c r="C3565" t="inlineStr">
        <is>
          <t>SX5E 07/18/25 P3850 Index</t>
        </is>
      </c>
      <c r="G3565" s="1" t="n">
        <v>0.6280629993</v>
      </c>
      <c r="H3565" s="1" t="n">
        <v>5.41488</v>
      </c>
      <c r="K3565" s="4" t="n">
        <v>100135395.17</v>
      </c>
      <c r="L3565" s="5" t="n">
        <v>4425001</v>
      </c>
      <c r="M3565" s="6" t="n">
        <v>22.62946272</v>
      </c>
      <c r="AB3565" s="8" t="inlineStr">
        <is>
          <t>QISSwaps</t>
        </is>
      </c>
      <c r="AG3565" t="n">
        <v>-0.040428</v>
      </c>
    </row>
    <row r="3566">
      <c r="A3566" t="inlineStr">
        <is>
          <t>QIS</t>
        </is>
      </c>
      <c r="B3566" t="inlineStr">
        <is>
          <t>SX5E 07/18/25 P3850 Index</t>
        </is>
      </c>
      <c r="C3566" t="inlineStr">
        <is>
          <t>SX5E 07/18/25 P3850 Index</t>
        </is>
      </c>
      <c r="G3566" s="1" t="n">
        <v>1.26097029945</v>
      </c>
      <c r="H3566" s="1" t="n">
        <v>5.41488</v>
      </c>
      <c r="K3566" s="4" t="n">
        <v>100135395.17</v>
      </c>
      <c r="L3566" s="5" t="n">
        <v>4425001</v>
      </c>
      <c r="M3566" s="6" t="n">
        <v>22.62946272</v>
      </c>
      <c r="AB3566" s="8" t="inlineStr">
        <is>
          <t>QISSwaps</t>
        </is>
      </c>
      <c r="AG3566" t="n">
        <v>-0.040428</v>
      </c>
    </row>
    <row r="3567">
      <c r="A3567" t="inlineStr">
        <is>
          <t>QIS</t>
        </is>
      </c>
      <c r="B3567" t="inlineStr">
        <is>
          <t>SX5E 07/18/25 P3875 Index</t>
        </is>
      </c>
      <c r="C3567" t="inlineStr">
        <is>
          <t>SX5E 07/18/25 P3875 Index</t>
        </is>
      </c>
      <c r="G3567" s="1" t="n">
        <v>1.26097029945</v>
      </c>
      <c r="H3567" s="1" t="n">
        <v>5.527690000000001</v>
      </c>
      <c r="K3567" s="4" t="n">
        <v>100135395.17</v>
      </c>
      <c r="L3567" s="5" t="n">
        <v>4425001</v>
      </c>
      <c r="M3567" s="6" t="n">
        <v>22.62946272</v>
      </c>
      <c r="AB3567" s="8" t="inlineStr">
        <is>
          <t>QISSwaps</t>
        </is>
      </c>
      <c r="AG3567" t="n">
        <v>-0.040428</v>
      </c>
    </row>
    <row r="3568">
      <c r="A3568" t="inlineStr">
        <is>
          <t>QIS</t>
        </is>
      </c>
      <c r="B3568" t="inlineStr">
        <is>
          <t>SX5E 07/18/25 P3875 Index</t>
        </is>
      </c>
      <c r="C3568" t="inlineStr">
        <is>
          <t>SX5E 07/18/25 P3875 Index</t>
        </is>
      </c>
      <c r="G3568" s="1" t="n">
        <v>0.6280629993</v>
      </c>
      <c r="H3568" s="1" t="n">
        <v>5.527690000000001</v>
      </c>
      <c r="K3568" s="4" t="n">
        <v>100135395.17</v>
      </c>
      <c r="L3568" s="5" t="n">
        <v>4425001</v>
      </c>
      <c r="M3568" s="6" t="n">
        <v>22.62946272</v>
      </c>
      <c r="AB3568" s="8" t="inlineStr">
        <is>
          <t>QISSwaps</t>
        </is>
      </c>
      <c r="AG3568" t="n">
        <v>-0.040428</v>
      </c>
    </row>
    <row r="3569">
      <c r="A3569" t="inlineStr">
        <is>
          <t>QIS</t>
        </is>
      </c>
      <c r="B3569" t="inlineStr">
        <is>
          <t>SX5E 07/18/25 P3900 Index</t>
        </is>
      </c>
      <c r="C3569" t="inlineStr">
        <is>
          <t>SX5E 07/18/25 P3900 Index</t>
        </is>
      </c>
      <c r="G3569" s="1" t="n">
        <v>1.25810758425</v>
      </c>
      <c r="H3569" s="1" t="n">
        <v>5.75331</v>
      </c>
      <c r="K3569" s="4" t="n">
        <v>100135395.17</v>
      </c>
      <c r="L3569" s="5" t="n">
        <v>4425001</v>
      </c>
      <c r="M3569" s="6" t="n">
        <v>22.62946272</v>
      </c>
      <c r="AB3569" s="8" t="inlineStr">
        <is>
          <t>QISSwaps</t>
        </is>
      </c>
      <c r="AG3569" t="n">
        <v>-0.040428</v>
      </c>
    </row>
    <row r="3570">
      <c r="A3570" t="inlineStr">
        <is>
          <t>QIS</t>
        </is>
      </c>
      <c r="B3570" t="inlineStr">
        <is>
          <t>SX5E 07/18/25 P3900 Index</t>
        </is>
      </c>
      <c r="C3570" t="inlineStr">
        <is>
          <t>SX5E 07/18/25 P3900 Index</t>
        </is>
      </c>
      <c r="G3570" s="1" t="n">
        <v>2.52826234461</v>
      </c>
      <c r="H3570" s="1" t="n">
        <v>5.75331</v>
      </c>
      <c r="K3570" s="4" t="n">
        <v>100135395.17</v>
      </c>
      <c r="L3570" s="5" t="n">
        <v>4425001</v>
      </c>
      <c r="M3570" s="6" t="n">
        <v>22.62946272</v>
      </c>
      <c r="AB3570" s="8" t="inlineStr">
        <is>
          <t>QISSwaps</t>
        </is>
      </c>
      <c r="AG3570" t="n">
        <v>-0.040428</v>
      </c>
    </row>
    <row r="3571">
      <c r="A3571" t="inlineStr">
        <is>
          <t>QIS</t>
        </is>
      </c>
      <c r="B3571" t="inlineStr">
        <is>
          <t>SX5E 07/18/25 P3925 Index</t>
        </is>
      </c>
      <c r="C3571" t="inlineStr">
        <is>
          <t>SX5E 07/18/25 P3925 Index</t>
        </is>
      </c>
      <c r="G3571" s="1" t="n">
        <v>1.25810758425</v>
      </c>
      <c r="H3571" s="1" t="n">
        <v>5.97893</v>
      </c>
      <c r="K3571" s="4" t="n">
        <v>100135395.17</v>
      </c>
      <c r="L3571" s="5" t="n">
        <v>4425001</v>
      </c>
      <c r="M3571" s="6" t="n">
        <v>22.62946272</v>
      </c>
      <c r="AB3571" s="8" t="inlineStr">
        <is>
          <t>QISSwaps</t>
        </is>
      </c>
      <c r="AG3571" t="n">
        <v>-0.040428</v>
      </c>
    </row>
    <row r="3572">
      <c r="A3572" t="inlineStr">
        <is>
          <t>QIS</t>
        </is>
      </c>
      <c r="B3572" t="inlineStr">
        <is>
          <t>SX5E 07/18/25 P3925 Index</t>
        </is>
      </c>
      <c r="C3572" t="inlineStr">
        <is>
          <t>SX5E 07/18/25 P3925 Index</t>
        </is>
      </c>
      <c r="G3572" s="1" t="n">
        <v>2.52826234461</v>
      </c>
      <c r="H3572" s="1" t="n">
        <v>5.97893</v>
      </c>
      <c r="K3572" s="4" t="n">
        <v>100135395.17</v>
      </c>
      <c r="L3572" s="5" t="n">
        <v>4425001</v>
      </c>
      <c r="M3572" s="6" t="n">
        <v>22.62946272</v>
      </c>
      <c r="AB3572" s="8" t="inlineStr">
        <is>
          <t>QISSwaps</t>
        </is>
      </c>
      <c r="AG3572" t="n">
        <v>-0.040428</v>
      </c>
    </row>
    <row r="3573">
      <c r="A3573" t="inlineStr">
        <is>
          <t>QIS</t>
        </is>
      </c>
      <c r="B3573" t="inlineStr">
        <is>
          <t>SX5E 07/18/25 P3950 Index</t>
        </is>
      </c>
      <c r="C3573" t="inlineStr">
        <is>
          <t>SX5E 07/18/25 P3950 Index</t>
        </is>
      </c>
      <c r="G3573" s="1" t="n">
        <v>4.76417840475</v>
      </c>
      <c r="H3573" s="1" t="n">
        <v>6.20455</v>
      </c>
      <c r="K3573" s="4" t="n">
        <v>100135395.17</v>
      </c>
      <c r="L3573" s="5" t="n">
        <v>4425001</v>
      </c>
      <c r="M3573" s="6" t="n">
        <v>22.62946272</v>
      </c>
      <c r="AB3573" s="8" t="inlineStr">
        <is>
          <t>QISSwaps</t>
        </is>
      </c>
      <c r="AG3573" t="n">
        <v>-0.040428</v>
      </c>
    </row>
    <row r="3574">
      <c r="A3574" t="inlineStr">
        <is>
          <t>QIS</t>
        </is>
      </c>
      <c r="B3574" t="inlineStr">
        <is>
          <t>SX5E 07/18/25 P3950 Index</t>
        </is>
      </c>
      <c r="C3574" t="inlineStr">
        <is>
          <t>SX5E 07/18/25 P3950 Index</t>
        </is>
      </c>
      <c r="G3574" s="1" t="n">
        <v>2.37126427725</v>
      </c>
      <c r="H3574" s="1" t="n">
        <v>6.20455</v>
      </c>
      <c r="K3574" s="4" t="n">
        <v>100135395.17</v>
      </c>
      <c r="L3574" s="5" t="n">
        <v>4425001</v>
      </c>
      <c r="M3574" s="6" t="n">
        <v>22.62946272</v>
      </c>
      <c r="AB3574" s="8" t="inlineStr">
        <is>
          <t>QISSwaps</t>
        </is>
      </c>
      <c r="AG3574" t="n">
        <v>-0.040428</v>
      </c>
    </row>
    <row r="3575">
      <c r="A3575" t="inlineStr">
        <is>
          <t>QIS</t>
        </is>
      </c>
      <c r="B3575" t="inlineStr">
        <is>
          <t>SX5E 07/18/25 P3975 Index</t>
        </is>
      </c>
      <c r="C3575" t="inlineStr">
        <is>
          <t>SX5E 07/18/25 P3975 Index</t>
        </is>
      </c>
      <c r="G3575" s="1" t="n">
        <v>2.98538451255</v>
      </c>
      <c r="H3575" s="1" t="n">
        <v>6.31736</v>
      </c>
      <c r="K3575" s="4" t="n">
        <v>100135395.17</v>
      </c>
      <c r="L3575" s="5" t="n">
        <v>4425001</v>
      </c>
      <c r="M3575" s="6" t="n">
        <v>22.62946272</v>
      </c>
      <c r="AB3575" s="8" t="inlineStr">
        <is>
          <t>QISSwaps</t>
        </is>
      </c>
      <c r="AG3575" t="n">
        <v>-0.040428</v>
      </c>
    </row>
    <row r="3576">
      <c r="A3576" t="inlineStr">
        <is>
          <t>QIS</t>
        </is>
      </c>
      <c r="B3576" t="inlineStr">
        <is>
          <t>SX5E 07/18/25 P3975 Index</t>
        </is>
      </c>
      <c r="C3576" t="inlineStr">
        <is>
          <t>SX5E 07/18/25 P3975 Index</t>
        </is>
      </c>
      <c r="G3576" s="1" t="n">
        <v>5.99721527364</v>
      </c>
      <c r="H3576" s="1" t="n">
        <v>6.31736</v>
      </c>
      <c r="K3576" s="4" t="n">
        <v>100135395.17</v>
      </c>
      <c r="L3576" s="5" t="n">
        <v>4425001</v>
      </c>
      <c r="M3576" s="6" t="n">
        <v>22.62946272</v>
      </c>
      <c r="AB3576" s="8" t="inlineStr">
        <is>
          <t>QISSwaps</t>
        </is>
      </c>
      <c r="AG3576" t="n">
        <v>-0.040428</v>
      </c>
    </row>
    <row r="3577">
      <c r="A3577" t="inlineStr">
        <is>
          <t>QIS</t>
        </is>
      </c>
      <c r="B3577" t="inlineStr">
        <is>
          <t>SX5E 07/18/25 P4000 Index</t>
        </is>
      </c>
      <c r="C3577" t="inlineStr">
        <is>
          <t>SX5E 07/18/25 P4000 Index</t>
        </is>
      </c>
      <c r="G3577" s="1" t="n">
        <v>7.406798851710001</v>
      </c>
      <c r="H3577" s="1" t="n">
        <v>6.54298</v>
      </c>
      <c r="K3577" s="4" t="n">
        <v>100135395.17</v>
      </c>
      <c r="L3577" s="5" t="n">
        <v>4425001</v>
      </c>
      <c r="M3577" s="6" t="n">
        <v>22.62946272</v>
      </c>
      <c r="AB3577" s="8" t="inlineStr">
        <is>
          <t>QISSwaps</t>
        </is>
      </c>
      <c r="AG3577" t="n">
        <v>-0.040428</v>
      </c>
    </row>
    <row r="3578">
      <c r="A3578" t="inlineStr">
        <is>
          <t>QIS</t>
        </is>
      </c>
      <c r="B3578" t="inlineStr">
        <is>
          <t>SX5E 07/18/25 P4000 Index</t>
        </is>
      </c>
      <c r="C3578" t="inlineStr">
        <is>
          <t>SX5E 07/18/25 P4000 Index</t>
        </is>
      </c>
      <c r="G3578" s="1" t="n">
        <v>3.687085490549999</v>
      </c>
      <c r="H3578" s="1" t="n">
        <v>6.54298</v>
      </c>
      <c r="K3578" s="4" t="n">
        <v>100135395.17</v>
      </c>
      <c r="L3578" s="5" t="n">
        <v>4425001</v>
      </c>
      <c r="M3578" s="6" t="n">
        <v>22.62946272</v>
      </c>
      <c r="AB3578" s="8" t="inlineStr">
        <is>
          <t>QISSwaps</t>
        </is>
      </c>
      <c r="AG3578" t="n">
        <v>-0.040428</v>
      </c>
    </row>
    <row r="3579">
      <c r="A3579" t="inlineStr">
        <is>
          <t>QIS</t>
        </is>
      </c>
      <c r="B3579" t="inlineStr">
        <is>
          <t>SX5E 07/18/25 P4025 Index</t>
        </is>
      </c>
      <c r="C3579" t="inlineStr">
        <is>
          <t>SX5E 07/18/25 P4025 Index</t>
        </is>
      </c>
      <c r="G3579" s="1" t="n">
        <v>2.57392879755</v>
      </c>
      <c r="H3579" s="1" t="n">
        <v>6.768600000000001</v>
      </c>
      <c r="K3579" s="4" t="n">
        <v>100135395.17</v>
      </c>
      <c r="L3579" s="5" t="n">
        <v>4425001</v>
      </c>
      <c r="M3579" s="6" t="n">
        <v>22.62946272</v>
      </c>
      <c r="AB3579" s="8" t="inlineStr">
        <is>
          <t>QISSwaps</t>
        </is>
      </c>
      <c r="AG3579" t="n">
        <v>-0.040428</v>
      </c>
    </row>
    <row r="3580">
      <c r="A3580" t="inlineStr">
        <is>
          <t>QIS</t>
        </is>
      </c>
      <c r="B3580" t="inlineStr">
        <is>
          <t>SX5E 07/18/25 P4025 Index</t>
        </is>
      </c>
      <c r="C3580" t="inlineStr">
        <is>
          <t>SX5E 07/18/25 P4025 Index</t>
        </is>
      </c>
      <c r="G3580" s="1" t="n">
        <v>5.170883207939999</v>
      </c>
      <c r="H3580" s="1" t="n">
        <v>6.768600000000001</v>
      </c>
      <c r="K3580" s="4" t="n">
        <v>100135395.17</v>
      </c>
      <c r="L3580" s="5" t="n">
        <v>4425001</v>
      </c>
      <c r="M3580" s="6" t="n">
        <v>22.62946272</v>
      </c>
      <c r="AB3580" s="8" t="inlineStr">
        <is>
          <t>QISSwaps</t>
        </is>
      </c>
      <c r="AG3580" t="n">
        <v>-0.040428</v>
      </c>
    </row>
    <row r="3581">
      <c r="A3581" t="inlineStr">
        <is>
          <t>QIS</t>
        </is>
      </c>
      <c r="B3581" t="inlineStr">
        <is>
          <t>SX5E 07/18/25 P4050 Index</t>
        </is>
      </c>
      <c r="C3581" t="inlineStr">
        <is>
          <t>SX5E 07/18/25 P4050 Index</t>
        </is>
      </c>
      <c r="G3581" s="1" t="n">
        <v>1.40958357807</v>
      </c>
      <c r="H3581" s="1" t="n">
        <v>7.107030000000001</v>
      </c>
      <c r="K3581" s="4" t="n">
        <v>100135395.17</v>
      </c>
      <c r="L3581" s="5" t="n">
        <v>4425001</v>
      </c>
      <c r="M3581" s="6" t="n">
        <v>22.62946272</v>
      </c>
      <c r="AB3581" s="8" t="inlineStr">
        <is>
          <t>QISSwaps</t>
        </is>
      </c>
      <c r="AG3581" t="n">
        <v>-0.040428</v>
      </c>
    </row>
    <row r="3582">
      <c r="A3582" t="inlineStr">
        <is>
          <t>QIS</t>
        </is>
      </c>
      <c r="B3582" t="inlineStr">
        <is>
          <t>SX5E 07/18/25 P4050 Index</t>
        </is>
      </c>
      <c r="C3582" t="inlineStr">
        <is>
          <t>SX5E 07/18/25 P4050 Index</t>
        </is>
      </c>
      <c r="G3582" s="1" t="n">
        <v>0.7017009780000001</v>
      </c>
      <c r="H3582" s="1" t="n">
        <v>7.107030000000001</v>
      </c>
      <c r="K3582" s="4" t="n">
        <v>100135395.17</v>
      </c>
      <c r="L3582" s="5" t="n">
        <v>4425001</v>
      </c>
      <c r="M3582" s="6" t="n">
        <v>22.62946272</v>
      </c>
      <c r="AB3582" s="8" t="inlineStr">
        <is>
          <t>QISSwaps</t>
        </is>
      </c>
      <c r="AG3582" t="n">
        <v>-0.040428</v>
      </c>
    </row>
    <row r="3583">
      <c r="A3583" t="inlineStr">
        <is>
          <t>QIS</t>
        </is>
      </c>
      <c r="B3583" t="inlineStr">
        <is>
          <t>SX5E 07/18/25 P4100 Index</t>
        </is>
      </c>
      <c r="C3583" t="inlineStr">
        <is>
          <t>SX5E 07/18/25 P4100 Index</t>
        </is>
      </c>
      <c r="G3583" s="1" t="n">
        <v>1.07055055824</v>
      </c>
      <c r="H3583" s="1" t="n">
        <v>7.558270000000001</v>
      </c>
      <c r="K3583" s="4" t="n">
        <v>100135395.17</v>
      </c>
      <c r="L3583" s="5" t="n">
        <v>4425001</v>
      </c>
      <c r="M3583" s="6" t="n">
        <v>22.62946272</v>
      </c>
      <c r="AB3583" s="8" t="inlineStr">
        <is>
          <t>QISSwaps</t>
        </is>
      </c>
      <c r="AG3583" t="n">
        <v>-0.040428</v>
      </c>
    </row>
    <row r="3584">
      <c r="A3584" t="inlineStr">
        <is>
          <t>QIS</t>
        </is>
      </c>
      <c r="B3584" t="inlineStr">
        <is>
          <t>SX5E 07/18/25 P4100 Index</t>
        </is>
      </c>
      <c r="C3584" t="inlineStr">
        <is>
          <t>SX5E 07/18/25 P4100 Index</t>
        </is>
      </c>
      <c r="G3584" s="1" t="n">
        <v>0.532929078</v>
      </c>
      <c r="H3584" s="1" t="n">
        <v>7.558270000000001</v>
      </c>
      <c r="K3584" s="4" t="n">
        <v>100135395.17</v>
      </c>
      <c r="L3584" s="5" t="n">
        <v>4425001</v>
      </c>
      <c r="M3584" s="6" t="n">
        <v>22.62946272</v>
      </c>
      <c r="AB3584" s="8" t="inlineStr">
        <is>
          <t>QISSwaps</t>
        </is>
      </c>
      <c r="AG3584" t="n">
        <v>-0.040428</v>
      </c>
    </row>
    <row r="3585">
      <c r="A3585" t="inlineStr">
        <is>
          <t>QIS</t>
        </is>
      </c>
      <c r="B3585" t="inlineStr">
        <is>
          <t>SX5E 07/18/25 P4125 Index</t>
        </is>
      </c>
      <c r="C3585" t="inlineStr">
        <is>
          <t>SX5E 07/18/25 P4125 Index</t>
        </is>
      </c>
      <c r="G3585" s="1" t="n">
        <v>3.28279348566</v>
      </c>
      <c r="H3585" s="1" t="n">
        <v>7.896700000000001</v>
      </c>
      <c r="K3585" s="4" t="n">
        <v>100135395.17</v>
      </c>
      <c r="L3585" s="5" t="n">
        <v>4425001</v>
      </c>
      <c r="M3585" s="6" t="n">
        <v>22.62946272</v>
      </c>
      <c r="AB3585" s="8" t="inlineStr">
        <is>
          <t>QISSwaps</t>
        </is>
      </c>
      <c r="AG3585" t="n">
        <v>-0.040428</v>
      </c>
    </row>
    <row r="3586">
      <c r="A3586" t="inlineStr">
        <is>
          <t>QIS</t>
        </is>
      </c>
      <c r="B3586" t="inlineStr">
        <is>
          <t>SX5E 07/18/25 P4125 Index</t>
        </is>
      </c>
      <c r="C3586" t="inlineStr">
        <is>
          <t>SX5E 07/18/25 P4125 Index</t>
        </is>
      </c>
      <c r="G3586" s="1" t="n">
        <v>1.6341801432</v>
      </c>
      <c r="H3586" s="1" t="n">
        <v>7.896700000000001</v>
      </c>
      <c r="K3586" s="4" t="n">
        <v>100135395.17</v>
      </c>
      <c r="L3586" s="5" t="n">
        <v>4425001</v>
      </c>
      <c r="M3586" s="6" t="n">
        <v>22.62946272</v>
      </c>
      <c r="AB3586" s="8" t="inlineStr">
        <is>
          <t>QISSwaps</t>
        </is>
      </c>
      <c r="AG3586" t="n">
        <v>-0.040428</v>
      </c>
    </row>
    <row r="3587">
      <c r="A3587" t="inlineStr">
        <is>
          <t>QIS</t>
        </is>
      </c>
      <c r="B3587" t="inlineStr">
        <is>
          <t>SX5E 07/18/25 P4150 Index</t>
        </is>
      </c>
      <c r="C3587" t="inlineStr">
        <is>
          <t>SX5E 07/18/25 P4150 Index</t>
        </is>
      </c>
      <c r="G3587" s="1" t="n">
        <v>4.49684846262</v>
      </c>
      <c r="H3587" s="1" t="n">
        <v>8.23513</v>
      </c>
      <c r="K3587" s="4" t="n">
        <v>100135395.17</v>
      </c>
      <c r="L3587" s="5" t="n">
        <v>4425001</v>
      </c>
      <c r="M3587" s="6" t="n">
        <v>22.62946272</v>
      </c>
      <c r="AB3587" s="8" t="inlineStr">
        <is>
          <t>QISSwaps</t>
        </is>
      </c>
      <c r="AG3587" t="n">
        <v>-0.040428</v>
      </c>
    </row>
    <row r="3588">
      <c r="A3588" t="inlineStr">
        <is>
          <t>QIS</t>
        </is>
      </c>
      <c r="B3588" t="inlineStr">
        <is>
          <t>SX5E 07/18/25 P4150 Index</t>
        </is>
      </c>
      <c r="C3588" t="inlineStr">
        <is>
          <t>SX5E 07/18/25 P4150 Index</t>
        </is>
      </c>
      <c r="G3588" s="1" t="n">
        <v>2.238509064</v>
      </c>
      <c r="H3588" s="1" t="n">
        <v>8.23513</v>
      </c>
      <c r="K3588" s="4" t="n">
        <v>100135395.17</v>
      </c>
      <c r="L3588" s="5" t="n">
        <v>4425001</v>
      </c>
      <c r="M3588" s="6" t="n">
        <v>22.62946272</v>
      </c>
      <c r="AB3588" s="8" t="inlineStr">
        <is>
          <t>QISSwaps</t>
        </is>
      </c>
      <c r="AG3588" t="n">
        <v>-0.040428</v>
      </c>
    </row>
    <row r="3589">
      <c r="A3589" t="inlineStr">
        <is>
          <t>QIS</t>
        </is>
      </c>
      <c r="B3589" t="inlineStr">
        <is>
          <t>SX5E 07/18/25 P4175 Index</t>
        </is>
      </c>
      <c r="C3589" t="inlineStr">
        <is>
          <t>SX5E 07/18/25 P4175 Index</t>
        </is>
      </c>
      <c r="G3589" s="1" t="n">
        <v>2.46500561835</v>
      </c>
      <c r="H3589" s="1" t="n">
        <v>8.460750000000001</v>
      </c>
      <c r="K3589" s="4" t="n">
        <v>100135395.17</v>
      </c>
      <c r="L3589" s="5" t="n">
        <v>4425001</v>
      </c>
      <c r="M3589" s="6" t="n">
        <v>22.62946272</v>
      </c>
      <c r="AB3589" s="8" t="inlineStr">
        <is>
          <t>QISSwaps</t>
        </is>
      </c>
      <c r="AG3589" t="n">
        <v>-0.040428</v>
      </c>
    </row>
    <row r="3590">
      <c r="A3590" t="inlineStr">
        <is>
          <t>QIS</t>
        </is>
      </c>
      <c r="B3590" t="inlineStr">
        <is>
          <t>SX5E 07/18/25 P4175 Index</t>
        </is>
      </c>
      <c r="C3590" t="inlineStr">
        <is>
          <t>SX5E 07/18/25 P4175 Index</t>
        </is>
      </c>
      <c r="G3590" s="1" t="n">
        <v>4.9520924313</v>
      </c>
      <c r="H3590" s="1" t="n">
        <v>8.460750000000001</v>
      </c>
      <c r="K3590" s="4" t="n">
        <v>100135395.17</v>
      </c>
      <c r="L3590" s="5" t="n">
        <v>4425001</v>
      </c>
      <c r="M3590" s="6" t="n">
        <v>22.62946272</v>
      </c>
      <c r="AB3590" s="8" t="inlineStr">
        <is>
          <t>QISSwaps</t>
        </is>
      </c>
      <c r="AG3590" t="n">
        <v>-0.040428</v>
      </c>
    </row>
    <row r="3591">
      <c r="A3591" t="inlineStr">
        <is>
          <t>QIS</t>
        </is>
      </c>
      <c r="B3591" t="inlineStr">
        <is>
          <t>SX5E 07/18/25 P4200 Index</t>
        </is>
      </c>
      <c r="C3591" t="inlineStr">
        <is>
          <t>SX5E 07/18/25 P4200 Index</t>
        </is>
      </c>
      <c r="G3591" s="1" t="n">
        <v>2.6305984155</v>
      </c>
      <c r="H3591" s="1" t="n">
        <v>8.79918</v>
      </c>
      <c r="K3591" s="4" t="n">
        <v>100135395.17</v>
      </c>
      <c r="L3591" s="5" t="n">
        <v>4425001</v>
      </c>
      <c r="M3591" s="6" t="n">
        <v>22.62946272</v>
      </c>
      <c r="AB3591" s="8" t="inlineStr">
        <is>
          <t>QISSwaps</t>
        </is>
      </c>
      <c r="AG3591" t="n">
        <v>-0.040428</v>
      </c>
    </row>
    <row r="3592">
      <c r="A3592" t="inlineStr">
        <is>
          <t>QIS</t>
        </is>
      </c>
      <c r="B3592" t="inlineStr">
        <is>
          <t>SX5E 07/18/25 P4200 Index</t>
        </is>
      </c>
      <c r="C3592" t="inlineStr">
        <is>
          <t>SX5E 07/18/25 P4200 Index</t>
        </is>
      </c>
      <c r="G3592" s="1" t="n">
        <v>5.284660890510001</v>
      </c>
      <c r="H3592" s="1" t="n">
        <v>8.79918</v>
      </c>
      <c r="K3592" s="4" t="n">
        <v>100135395.17</v>
      </c>
      <c r="L3592" s="5" t="n">
        <v>4425001</v>
      </c>
      <c r="M3592" s="6" t="n">
        <v>22.62946272</v>
      </c>
      <c r="AB3592" s="8" t="inlineStr">
        <is>
          <t>QISSwaps</t>
        </is>
      </c>
      <c r="AG3592" t="n">
        <v>-0.040428</v>
      </c>
    </row>
    <row r="3593">
      <c r="A3593" t="inlineStr">
        <is>
          <t>QIS</t>
        </is>
      </c>
      <c r="B3593" t="inlineStr">
        <is>
          <t>SX5E 07/18/25 P4225 Index</t>
        </is>
      </c>
      <c r="C3593" t="inlineStr">
        <is>
          <t>SX5E 07/18/25 P4225 Index</t>
        </is>
      </c>
      <c r="G3593" s="1" t="n">
        <v>2.02626907065</v>
      </c>
      <c r="H3593" s="1" t="n">
        <v>9.25042</v>
      </c>
      <c r="K3593" s="4" t="n">
        <v>100135395.17</v>
      </c>
      <c r="L3593" s="5" t="n">
        <v>4425001</v>
      </c>
      <c r="M3593" s="6" t="n">
        <v>22.62946272</v>
      </c>
      <c r="AB3593" s="8" t="inlineStr">
        <is>
          <t>QISSwaps</t>
        </is>
      </c>
      <c r="AG3593" t="n">
        <v>-0.040428</v>
      </c>
    </row>
    <row r="3594">
      <c r="A3594" t="inlineStr">
        <is>
          <t>QIS</t>
        </is>
      </c>
      <c r="B3594" t="inlineStr">
        <is>
          <t>SX5E 07/18/25 P4225 Index</t>
        </is>
      </c>
      <c r="C3594" t="inlineStr">
        <is>
          <t>SX5E 07/18/25 P4225 Index</t>
        </is>
      </c>
      <c r="G3594" s="1" t="n">
        <v>4.07060591355</v>
      </c>
      <c r="H3594" s="1" t="n">
        <v>9.25042</v>
      </c>
      <c r="K3594" s="4" t="n">
        <v>100135395.17</v>
      </c>
      <c r="L3594" s="5" t="n">
        <v>4425001</v>
      </c>
      <c r="M3594" s="6" t="n">
        <v>22.62946272</v>
      </c>
      <c r="AB3594" s="8" t="inlineStr">
        <is>
          <t>QISSwaps</t>
        </is>
      </c>
      <c r="AG3594" t="n">
        <v>-0.040428</v>
      </c>
    </row>
    <row r="3595">
      <c r="A3595" t="inlineStr">
        <is>
          <t>QIS</t>
        </is>
      </c>
      <c r="B3595" t="inlineStr">
        <is>
          <t>SX5E 07/18/25 P4250 Index</t>
        </is>
      </c>
      <c r="C3595" t="inlineStr">
        <is>
          <t>SX5E 07/18/25 P4250 Index</t>
        </is>
      </c>
      <c r="G3595" s="1" t="n">
        <v>2.2230015555</v>
      </c>
      <c r="H3595" s="1" t="n">
        <v>9.588850000000001</v>
      </c>
      <c r="K3595" s="4" t="n">
        <v>100135395.17</v>
      </c>
      <c r="L3595" s="5" t="n">
        <v>4425001</v>
      </c>
      <c r="M3595" s="6" t="n">
        <v>22.62946272</v>
      </c>
      <c r="AB3595" s="8" t="inlineStr">
        <is>
          <t>QISSwaps</t>
        </is>
      </c>
      <c r="AG3595" t="n">
        <v>-0.040428</v>
      </c>
    </row>
    <row r="3596">
      <c r="A3596" t="inlineStr">
        <is>
          <t>QIS</t>
        </is>
      </c>
      <c r="B3596" t="inlineStr">
        <is>
          <t>SX5E 07/18/25 P4250 Index</t>
        </is>
      </c>
      <c r="C3596" t="inlineStr">
        <is>
          <t>SX5E 07/18/25 P4250 Index</t>
        </is>
      </c>
      <c r="G3596" s="1" t="n">
        <v>4.46541086214</v>
      </c>
      <c r="H3596" s="1" t="n">
        <v>9.588850000000001</v>
      </c>
      <c r="K3596" s="4" t="n">
        <v>100135395.17</v>
      </c>
      <c r="L3596" s="5" t="n">
        <v>4425001</v>
      </c>
      <c r="M3596" s="6" t="n">
        <v>22.62946272</v>
      </c>
      <c r="AB3596" s="8" t="inlineStr">
        <is>
          <t>QISSwaps</t>
        </is>
      </c>
      <c r="AG3596" t="n">
        <v>-0.040428</v>
      </c>
    </row>
    <row r="3597">
      <c r="A3597" t="inlineStr">
        <is>
          <t>QIS</t>
        </is>
      </c>
      <c r="B3597" t="inlineStr">
        <is>
          <t>SX5E 07/18/25 P4275 Index</t>
        </is>
      </c>
      <c r="C3597" t="inlineStr">
        <is>
          <t>SX5E 07/18/25 P4275 Index</t>
        </is>
      </c>
      <c r="G3597" s="1" t="n">
        <v>0.9561581172</v>
      </c>
      <c r="H3597" s="1" t="n">
        <v>9.927280000000001</v>
      </c>
      <c r="K3597" s="4" t="n">
        <v>100135395.17</v>
      </c>
      <c r="L3597" s="5" t="n">
        <v>4425001</v>
      </c>
      <c r="M3597" s="6" t="n">
        <v>22.62946272</v>
      </c>
      <c r="AB3597" s="8" t="inlineStr">
        <is>
          <t>QISSwaps</t>
        </is>
      </c>
      <c r="AG3597" t="n">
        <v>-0.040428</v>
      </c>
    </row>
    <row r="3598">
      <c r="A3598" t="inlineStr">
        <is>
          <t>QIS</t>
        </is>
      </c>
      <c r="B3598" t="inlineStr">
        <is>
          <t>SX5E 07/18/25 P4275 Index</t>
        </is>
      </c>
      <c r="C3598" t="inlineStr">
        <is>
          <t>SX5E 07/18/25 P4275 Index</t>
        </is>
      </c>
      <c r="G3598" s="1" t="n">
        <v>1.92059905914</v>
      </c>
      <c r="H3598" s="1" t="n">
        <v>9.927280000000001</v>
      </c>
      <c r="K3598" s="4" t="n">
        <v>100135395.17</v>
      </c>
      <c r="L3598" s="5" t="n">
        <v>4425001</v>
      </c>
      <c r="M3598" s="6" t="n">
        <v>22.62946272</v>
      </c>
      <c r="AB3598" s="8" t="inlineStr">
        <is>
          <t>QISSwaps</t>
        </is>
      </c>
      <c r="AG3598" t="n">
        <v>-0.040428</v>
      </c>
    </row>
    <row r="3599">
      <c r="A3599" t="inlineStr">
        <is>
          <t>QIS</t>
        </is>
      </c>
      <c r="B3599" t="inlineStr">
        <is>
          <t>SX5E 07/18/25 P4300 Index</t>
        </is>
      </c>
      <c r="C3599" t="inlineStr">
        <is>
          <t>SX5E 07/18/25 P4300 Index</t>
        </is>
      </c>
      <c r="G3599" s="1" t="n">
        <v>1.92059905914</v>
      </c>
      <c r="H3599" s="1" t="n">
        <v>10.37852</v>
      </c>
      <c r="K3599" s="4" t="n">
        <v>100135395.17</v>
      </c>
      <c r="L3599" s="5" t="n">
        <v>4425001</v>
      </c>
      <c r="M3599" s="6" t="n">
        <v>22.62946272</v>
      </c>
      <c r="AB3599" s="8" t="inlineStr">
        <is>
          <t>QISSwaps</t>
        </is>
      </c>
      <c r="AG3599" t="n">
        <v>-0.040428</v>
      </c>
    </row>
    <row r="3600">
      <c r="A3600" t="inlineStr">
        <is>
          <t>QIS</t>
        </is>
      </c>
      <c r="B3600" t="inlineStr">
        <is>
          <t>SX5E 07/18/25 P4300 Index</t>
        </is>
      </c>
      <c r="C3600" t="inlineStr">
        <is>
          <t>SX5E 07/18/25 P4300 Index</t>
        </is>
      </c>
      <c r="G3600" s="1" t="n">
        <v>0.9561581172</v>
      </c>
      <c r="H3600" s="1" t="n">
        <v>10.37852</v>
      </c>
      <c r="K3600" s="4" t="n">
        <v>100135395.17</v>
      </c>
      <c r="L3600" s="5" t="n">
        <v>4425001</v>
      </c>
      <c r="M3600" s="6" t="n">
        <v>22.62946272</v>
      </c>
      <c r="AB3600" s="8" t="inlineStr">
        <is>
          <t>QISSwaps</t>
        </is>
      </c>
      <c r="AG3600" t="n">
        <v>-0.040428</v>
      </c>
    </row>
    <row r="3601">
      <c r="A3601" t="inlineStr">
        <is>
          <t>QIS</t>
        </is>
      </c>
      <c r="B3601" t="inlineStr">
        <is>
          <t>SX5E 07/18/25 P4425 Index</t>
        </is>
      </c>
      <c r="C3601" t="inlineStr">
        <is>
          <t>SX5E 07/18/25 P4425 Index</t>
        </is>
      </c>
      <c r="G3601" s="1" t="n">
        <v>2.06623237767</v>
      </c>
      <c r="H3601" s="1" t="n">
        <v>12.74753</v>
      </c>
      <c r="K3601" s="4" t="n">
        <v>100135395.17</v>
      </c>
      <c r="L3601" s="5" t="n">
        <v>4425001</v>
      </c>
      <c r="M3601" s="6" t="n">
        <v>22.62946272</v>
      </c>
      <c r="AB3601" s="8" t="inlineStr">
        <is>
          <t>QISSwaps</t>
        </is>
      </c>
      <c r="AG3601" t="n">
        <v>-0.040428</v>
      </c>
    </row>
    <row r="3602">
      <c r="A3602" t="inlineStr">
        <is>
          <t>QIS</t>
        </is>
      </c>
      <c r="B3602" t="inlineStr">
        <is>
          <t>SX5E 07/18/25 P4425 Index</t>
        </is>
      </c>
      <c r="C3602" t="inlineStr">
        <is>
          <t>SX5E 07/18/25 P4425 Index</t>
        </is>
      </c>
      <c r="G3602" s="1" t="n">
        <v>1.02862614195</v>
      </c>
      <c r="H3602" s="1" t="n">
        <v>12.74753</v>
      </c>
      <c r="K3602" s="4" t="n">
        <v>100135395.17</v>
      </c>
      <c r="L3602" s="5" t="n">
        <v>4425001</v>
      </c>
      <c r="M3602" s="6" t="n">
        <v>22.62946272</v>
      </c>
      <c r="AB3602" s="8" t="inlineStr">
        <is>
          <t>QISSwaps</t>
        </is>
      </c>
      <c r="AG3602" t="n">
        <v>-0.040428</v>
      </c>
    </row>
    <row r="3603">
      <c r="A3603" t="inlineStr">
        <is>
          <t>QIS</t>
        </is>
      </c>
      <c r="B3603" t="inlineStr">
        <is>
          <t>SX5E 07/18/25 P4450 Index</t>
        </is>
      </c>
      <c r="C3603" t="inlineStr">
        <is>
          <t>SX5E 07/18/25 P4450 Index</t>
        </is>
      </c>
      <c r="G3603" s="1" t="n">
        <v>2.06623237767</v>
      </c>
      <c r="H3603" s="1" t="n">
        <v>13.31158</v>
      </c>
      <c r="K3603" s="4" t="n">
        <v>100135395.17</v>
      </c>
      <c r="L3603" s="5" t="n">
        <v>4425001</v>
      </c>
      <c r="M3603" s="6" t="n">
        <v>22.62946272</v>
      </c>
      <c r="AB3603" s="8" t="inlineStr">
        <is>
          <t>QISSwaps</t>
        </is>
      </c>
      <c r="AG3603" t="n">
        <v>-0.040428</v>
      </c>
    </row>
    <row r="3604">
      <c r="A3604" t="inlineStr">
        <is>
          <t>QIS</t>
        </is>
      </c>
      <c r="B3604" t="inlineStr">
        <is>
          <t>SX5E 07/18/25 P4450 Index</t>
        </is>
      </c>
      <c r="C3604" t="inlineStr">
        <is>
          <t>SX5E 07/18/25 P4450 Index</t>
        </is>
      </c>
      <c r="G3604" s="1" t="n">
        <v>1.02862614195</v>
      </c>
      <c r="H3604" s="1" t="n">
        <v>13.31158</v>
      </c>
      <c r="K3604" s="4" t="n">
        <v>100135395.17</v>
      </c>
      <c r="L3604" s="5" t="n">
        <v>4425001</v>
      </c>
      <c r="M3604" s="6" t="n">
        <v>22.62946272</v>
      </c>
      <c r="AB3604" s="8" t="inlineStr">
        <is>
          <t>QISSwaps</t>
        </is>
      </c>
      <c r="AG3604" t="n">
        <v>-0.040428</v>
      </c>
    </row>
    <row r="3605">
      <c r="A3605" t="inlineStr">
        <is>
          <t>QIS</t>
        </is>
      </c>
      <c r="B3605" t="inlineStr">
        <is>
          <t>SX5E 07/18/25 P4475 Index</t>
        </is>
      </c>
      <c r="C3605" t="inlineStr">
        <is>
          <t>SX5E 07/18/25 P4475 Index</t>
        </is>
      </c>
      <c r="G3605" s="1" t="n">
        <v>1.5177868992</v>
      </c>
      <c r="H3605" s="1" t="n">
        <v>13.87563</v>
      </c>
      <c r="K3605" s="4" t="n">
        <v>100135395.17</v>
      </c>
      <c r="L3605" s="5" t="n">
        <v>4425001</v>
      </c>
      <c r="M3605" s="6" t="n">
        <v>22.62946272</v>
      </c>
      <c r="AB3605" s="8" t="inlineStr">
        <is>
          <t>QISSwaps</t>
        </is>
      </c>
      <c r="AG3605" t="n">
        <v>-0.040428</v>
      </c>
    </row>
    <row r="3606">
      <c r="A3606" t="inlineStr">
        <is>
          <t>QIS</t>
        </is>
      </c>
      <c r="B3606" t="inlineStr">
        <is>
          <t>SX5E 07/18/25 P4475 Index</t>
        </is>
      </c>
      <c r="C3606" t="inlineStr">
        <is>
          <t>SX5E 07/18/25 P4475 Index</t>
        </is>
      </c>
      <c r="G3606" s="1" t="n">
        <v>3.04857411867</v>
      </c>
      <c r="H3606" s="1" t="n">
        <v>13.87563</v>
      </c>
      <c r="K3606" s="4" t="n">
        <v>100135395.17</v>
      </c>
      <c r="L3606" s="5" t="n">
        <v>4425001</v>
      </c>
      <c r="M3606" s="6" t="n">
        <v>22.62946272</v>
      </c>
      <c r="AB3606" s="8" t="inlineStr">
        <is>
          <t>QISSwaps</t>
        </is>
      </c>
      <c r="AG3606" t="n">
        <v>-0.040428</v>
      </c>
    </row>
    <row r="3607">
      <c r="A3607" t="inlineStr">
        <is>
          <t>QIS</t>
        </is>
      </c>
      <c r="B3607" t="inlineStr">
        <is>
          <t>SX5E 07/18/25 P4500 Index</t>
        </is>
      </c>
      <c r="C3607" t="inlineStr">
        <is>
          <t>SX5E 07/18/25 P4500 Index</t>
        </is>
      </c>
      <c r="G3607" s="1" t="n">
        <v>2.97778455675</v>
      </c>
      <c r="H3607" s="1" t="n">
        <v>14.55249</v>
      </c>
      <c r="K3607" s="4" t="n">
        <v>100135395.17</v>
      </c>
      <c r="L3607" s="5" t="n">
        <v>4425001</v>
      </c>
      <c r="M3607" s="6" t="n">
        <v>22.62946272</v>
      </c>
      <c r="AB3607" s="8" t="inlineStr">
        <is>
          <t>QISSwaps</t>
        </is>
      </c>
      <c r="AG3607" t="n">
        <v>-0.040428</v>
      </c>
    </row>
    <row r="3608">
      <c r="A3608" t="inlineStr">
        <is>
          <t>QIS</t>
        </is>
      </c>
      <c r="B3608" t="inlineStr">
        <is>
          <t>SX5E 07/18/25 P4500 Index</t>
        </is>
      </c>
      <c r="C3608" t="inlineStr">
        <is>
          <t>SX5E 07/18/25 P4500 Index</t>
        </is>
      </c>
      <c r="G3608" s="1" t="n">
        <v>1.48277351475</v>
      </c>
      <c r="H3608" s="1" t="n">
        <v>14.55249</v>
      </c>
      <c r="K3608" s="4" t="n">
        <v>100135395.17</v>
      </c>
      <c r="L3608" s="5" t="n">
        <v>4425001</v>
      </c>
      <c r="M3608" s="6" t="n">
        <v>22.62946272</v>
      </c>
      <c r="AB3608" s="8" t="inlineStr">
        <is>
          <t>QISSwaps</t>
        </is>
      </c>
      <c r="AG3608" t="n">
        <v>-0.040428</v>
      </c>
    </row>
    <row r="3609">
      <c r="A3609" t="inlineStr">
        <is>
          <t>QIS</t>
        </is>
      </c>
      <c r="B3609" t="inlineStr">
        <is>
          <t>SX5E 07/18/25 P4525 Index</t>
        </is>
      </c>
      <c r="C3609" t="inlineStr">
        <is>
          <t>SX5E 07/18/25 P4525 Index</t>
        </is>
      </c>
      <c r="G3609" s="1" t="n">
        <v>6.0677808285</v>
      </c>
      <c r="H3609" s="1" t="n">
        <v>15.11654</v>
      </c>
      <c r="K3609" s="4" t="n">
        <v>100135395.17</v>
      </c>
      <c r="L3609" s="5" t="n">
        <v>4425001</v>
      </c>
      <c r="M3609" s="6" t="n">
        <v>22.62946272</v>
      </c>
      <c r="AB3609" s="8" t="inlineStr">
        <is>
          <t>QISSwaps</t>
        </is>
      </c>
      <c r="AG3609" t="n">
        <v>-0.040428</v>
      </c>
    </row>
    <row r="3610">
      <c r="A3610" t="inlineStr">
        <is>
          <t>QIS</t>
        </is>
      </c>
      <c r="B3610" t="inlineStr">
        <is>
          <t>SX5E 07/18/25 P4525 Index</t>
        </is>
      </c>
      <c r="C3610" t="inlineStr">
        <is>
          <t>SX5E 07/18/25 P4525 Index</t>
        </is>
      </c>
      <c r="G3610" s="1" t="n">
        <v>3.0213189336</v>
      </c>
      <c r="H3610" s="1" t="n">
        <v>15.11654</v>
      </c>
      <c r="K3610" s="4" t="n">
        <v>100135395.17</v>
      </c>
      <c r="L3610" s="5" t="n">
        <v>4425001</v>
      </c>
      <c r="M3610" s="6" t="n">
        <v>22.62946272</v>
      </c>
      <c r="AB3610" s="8" t="inlineStr">
        <is>
          <t>QISSwaps</t>
        </is>
      </c>
      <c r="AG3610" t="n">
        <v>-0.040428</v>
      </c>
    </row>
    <row r="3611">
      <c r="A3611" t="inlineStr">
        <is>
          <t>QIS</t>
        </is>
      </c>
      <c r="B3611" t="inlineStr">
        <is>
          <t>SX5E 07/18/25 P4550 Index</t>
        </is>
      </c>
      <c r="C3611" t="inlineStr">
        <is>
          <t>SX5E 07/18/25 P4550 Index</t>
        </is>
      </c>
      <c r="G3611" s="1" t="n">
        <v>5.0854390875</v>
      </c>
      <c r="H3611" s="1" t="n">
        <v>15.90621</v>
      </c>
      <c r="K3611" s="4" t="n">
        <v>100135395.17</v>
      </c>
      <c r="L3611" s="5" t="n">
        <v>4425001</v>
      </c>
      <c r="M3611" s="6" t="n">
        <v>22.62946272</v>
      </c>
      <c r="AB3611" s="8" t="inlineStr">
        <is>
          <t>QISSwaps</t>
        </is>
      </c>
      <c r="AG3611" t="n">
        <v>-0.040428</v>
      </c>
    </row>
    <row r="3612">
      <c r="A3612" t="inlineStr">
        <is>
          <t>QIS</t>
        </is>
      </c>
      <c r="B3612" t="inlineStr">
        <is>
          <t>SX5E 07/18/25 P4550 Index</t>
        </is>
      </c>
      <c r="C3612" t="inlineStr">
        <is>
          <t>SX5E 07/18/25 P4550 Index</t>
        </is>
      </c>
      <c r="G3612" s="1" t="n">
        <v>2.53215817635</v>
      </c>
      <c r="H3612" s="1" t="n">
        <v>15.90621</v>
      </c>
      <c r="K3612" s="4" t="n">
        <v>100135395.17</v>
      </c>
      <c r="L3612" s="5" t="n">
        <v>4425001</v>
      </c>
      <c r="M3612" s="6" t="n">
        <v>22.62946272</v>
      </c>
      <c r="AB3612" s="8" t="inlineStr">
        <is>
          <t>QISSwaps</t>
        </is>
      </c>
      <c r="AG3612" t="n">
        <v>-0.040428</v>
      </c>
    </row>
    <row r="3613">
      <c r="A3613" t="inlineStr">
        <is>
          <t>QIS</t>
        </is>
      </c>
      <c r="B3613" t="inlineStr">
        <is>
          <t>SX5E 07/18/25 P4575 Index</t>
        </is>
      </c>
      <c r="C3613" t="inlineStr">
        <is>
          <t>SX5E 07/18/25 P4575 Index</t>
        </is>
      </c>
      <c r="G3613" s="1" t="n">
        <v>1.53854541885</v>
      </c>
      <c r="H3613" s="1" t="n">
        <v>16.58307</v>
      </c>
      <c r="K3613" s="4" t="n">
        <v>100135395.17</v>
      </c>
      <c r="L3613" s="5" t="n">
        <v>4425001</v>
      </c>
      <c r="M3613" s="6" t="n">
        <v>22.62946272</v>
      </c>
      <c r="AB3613" s="8" t="inlineStr">
        <is>
          <t>QISSwaps</t>
        </is>
      </c>
      <c r="AG3613" t="n">
        <v>-0.040428</v>
      </c>
    </row>
    <row r="3614">
      <c r="A3614" t="inlineStr">
        <is>
          <t>QIS</t>
        </is>
      </c>
      <c r="B3614" t="inlineStr">
        <is>
          <t>SX5E 07/18/25 P4575 Index</t>
        </is>
      </c>
      <c r="C3614" t="inlineStr">
        <is>
          <t>SX5E 07/18/25 P4575 Index</t>
        </is>
      </c>
      <c r="G3614" s="1" t="n">
        <v>3.08999627175</v>
      </c>
      <c r="H3614" s="1" t="n">
        <v>16.58307</v>
      </c>
      <c r="K3614" s="4" t="n">
        <v>100135395.17</v>
      </c>
      <c r="L3614" s="5" t="n">
        <v>4425001</v>
      </c>
      <c r="M3614" s="6" t="n">
        <v>22.62946272</v>
      </c>
      <c r="AB3614" s="8" t="inlineStr">
        <is>
          <t>QISSwaps</t>
        </is>
      </c>
      <c r="AG3614" t="n">
        <v>-0.040428</v>
      </c>
    </row>
    <row r="3615">
      <c r="A3615" t="inlineStr">
        <is>
          <t>QIS</t>
        </is>
      </c>
      <c r="B3615" t="inlineStr">
        <is>
          <t>SX5E 07/18/25 P5000 Index</t>
        </is>
      </c>
      <c r="C3615" t="inlineStr">
        <is>
          <t>SX5E 07/18/25 P5000 Index</t>
        </is>
      </c>
      <c r="G3615" s="1" t="n">
        <v>-48.34664616400944</v>
      </c>
      <c r="K3615" s="4" t="n">
        <v>100135395.17</v>
      </c>
      <c r="L3615" s="5" t="n">
        <v>4425001</v>
      </c>
      <c r="M3615" s="6" t="n">
        <v>22.62946272</v>
      </c>
      <c r="AB3615" s="8" t="inlineStr">
        <is>
          <t>QISSwaps</t>
        </is>
      </c>
      <c r="AG3615" t="n">
        <v>-0.040428</v>
      </c>
    </row>
    <row r="3616">
      <c r="A3616" t="inlineStr">
        <is>
          <t>QIS</t>
        </is>
      </c>
      <c r="B3616" t="inlineStr">
        <is>
          <t>SX5E 08/15/25 P4300 Index</t>
        </is>
      </c>
      <c r="C3616" t="inlineStr">
        <is>
          <t>SX5E 08/15/25 P4300 Index</t>
        </is>
      </c>
      <c r="G3616" s="1" t="n">
        <v>1.51458543015</v>
      </c>
      <c r="H3616" s="1" t="n">
        <v>18.61365</v>
      </c>
      <c r="K3616" s="4" t="n">
        <v>100135395.17</v>
      </c>
      <c r="L3616" s="5" t="n">
        <v>4425001</v>
      </c>
      <c r="M3616" s="6" t="n">
        <v>22.62946272</v>
      </c>
      <c r="AB3616" s="8" t="inlineStr">
        <is>
          <t>QISSwaps</t>
        </is>
      </c>
      <c r="AG3616" t="n">
        <v>-0.040428</v>
      </c>
    </row>
    <row r="3617">
      <c r="A3617" t="inlineStr">
        <is>
          <t>QIS</t>
        </is>
      </c>
      <c r="B3617" t="inlineStr">
        <is>
          <t>SX5E 08/15/25 P4300 Index</t>
        </is>
      </c>
      <c r="C3617" t="inlineStr">
        <is>
          <t>SX5E 08/15/25 P4300 Index</t>
        </is>
      </c>
      <c r="G3617" s="1" t="n">
        <v>0.7541856465000001</v>
      </c>
      <c r="H3617" s="1" t="n">
        <v>18.61365</v>
      </c>
      <c r="K3617" s="4" t="n">
        <v>100135395.17</v>
      </c>
      <c r="L3617" s="5" t="n">
        <v>4425001</v>
      </c>
      <c r="M3617" s="6" t="n">
        <v>22.62946272</v>
      </c>
      <c r="AB3617" s="8" t="inlineStr">
        <is>
          <t>QISSwaps</t>
        </is>
      </c>
      <c r="AG3617" t="n">
        <v>-0.040428</v>
      </c>
    </row>
    <row r="3618">
      <c r="A3618" t="inlineStr">
        <is>
          <t>QIS</t>
        </is>
      </c>
      <c r="B3618" t="inlineStr">
        <is>
          <t>SX5E 08/15/25 P4325 Index</t>
        </is>
      </c>
      <c r="C3618" t="inlineStr">
        <is>
          <t>SX5E 08/15/25 P4325 Index</t>
        </is>
      </c>
      <c r="G3618" s="1" t="n">
        <v>1.51458543015</v>
      </c>
      <c r="H3618" s="1" t="n">
        <v>19.29051</v>
      </c>
      <c r="K3618" s="4" t="n">
        <v>100135395.17</v>
      </c>
      <c r="L3618" s="5" t="n">
        <v>4425001</v>
      </c>
      <c r="M3618" s="6" t="n">
        <v>22.62946272</v>
      </c>
      <c r="AB3618" s="8" t="inlineStr">
        <is>
          <t>QISSwaps</t>
        </is>
      </c>
      <c r="AG3618" t="n">
        <v>-0.040428</v>
      </c>
    </row>
    <row r="3619">
      <c r="A3619" t="inlineStr">
        <is>
          <t>QIS</t>
        </is>
      </c>
      <c r="B3619" t="inlineStr">
        <is>
          <t>SX5E 08/15/25 P4325 Index</t>
        </is>
      </c>
      <c r="C3619" t="inlineStr">
        <is>
          <t>SX5E 08/15/25 P4325 Index</t>
        </is>
      </c>
      <c r="G3619" s="1" t="n">
        <v>0.7541856465000001</v>
      </c>
      <c r="H3619" s="1" t="n">
        <v>19.29051</v>
      </c>
      <c r="K3619" s="4" t="n">
        <v>100135395.17</v>
      </c>
      <c r="L3619" s="5" t="n">
        <v>4425001</v>
      </c>
      <c r="M3619" s="6" t="n">
        <v>22.62946272</v>
      </c>
      <c r="AB3619" s="8" t="inlineStr">
        <is>
          <t>QISSwaps</t>
        </is>
      </c>
      <c r="AG3619" t="n">
        <v>-0.040428</v>
      </c>
    </row>
    <row r="3620">
      <c r="A3620" t="inlineStr">
        <is>
          <t>QIS</t>
        </is>
      </c>
      <c r="B3620" t="inlineStr">
        <is>
          <t>SX5E 08/15/25 P4350 Index</t>
        </is>
      </c>
      <c r="C3620" t="inlineStr">
        <is>
          <t>SX5E 08/15/25 P4350 Index</t>
        </is>
      </c>
      <c r="G3620" s="1" t="n">
        <v>2.49020154654</v>
      </c>
      <c r="H3620" s="1" t="n">
        <v>19.96737</v>
      </c>
      <c r="K3620" s="4" t="n">
        <v>100135395.17</v>
      </c>
      <c r="L3620" s="5" t="n">
        <v>4425001</v>
      </c>
      <c r="M3620" s="6" t="n">
        <v>22.62946272</v>
      </c>
      <c r="AB3620" s="8" t="inlineStr">
        <is>
          <t>QISSwaps</t>
        </is>
      </c>
      <c r="AG3620" t="n">
        <v>-0.040428</v>
      </c>
    </row>
    <row r="3621">
      <c r="A3621" t="inlineStr">
        <is>
          <t>QIS</t>
        </is>
      </c>
      <c r="B3621" t="inlineStr">
        <is>
          <t>SX5E 08/15/25 P4350 Index</t>
        </is>
      </c>
      <c r="C3621" t="inlineStr">
        <is>
          <t>SX5E 08/15/25 P4350 Index</t>
        </is>
      </c>
      <c r="G3621" s="1" t="n">
        <v>1.2399781746</v>
      </c>
      <c r="H3621" s="1" t="n">
        <v>19.96737</v>
      </c>
      <c r="K3621" s="4" t="n">
        <v>100135395.17</v>
      </c>
      <c r="L3621" s="5" t="n">
        <v>4425001</v>
      </c>
      <c r="M3621" s="6" t="n">
        <v>22.62946272</v>
      </c>
      <c r="AB3621" s="8" t="inlineStr">
        <is>
          <t>QISSwaps</t>
        </is>
      </c>
      <c r="AG3621" t="n">
        <v>-0.040428</v>
      </c>
    </row>
    <row r="3622">
      <c r="A3622" t="inlineStr">
        <is>
          <t>QIS</t>
        </is>
      </c>
      <c r="B3622" t="inlineStr">
        <is>
          <t>SX5E 08/15/25 P4375 Index</t>
        </is>
      </c>
      <c r="C3622" t="inlineStr">
        <is>
          <t>SX5E 08/15/25 P4375 Index</t>
        </is>
      </c>
      <c r="G3622" s="1" t="n">
        <v>2.5975075902</v>
      </c>
      <c r="H3622" s="1" t="n">
        <v>20.75704</v>
      </c>
      <c r="K3622" s="4" t="n">
        <v>100135395.17</v>
      </c>
      <c r="L3622" s="5" t="n">
        <v>4425001</v>
      </c>
      <c r="M3622" s="6" t="n">
        <v>22.62946272</v>
      </c>
      <c r="AB3622" s="8" t="inlineStr">
        <is>
          <t>QISSwaps</t>
        </is>
      </c>
      <c r="AG3622" t="n">
        <v>-0.040428</v>
      </c>
    </row>
    <row r="3623">
      <c r="A3623" t="inlineStr">
        <is>
          <t>QIS</t>
        </is>
      </c>
      <c r="B3623" t="inlineStr">
        <is>
          <t>SX5E 08/15/25 P4375 Index</t>
        </is>
      </c>
      <c r="C3623" t="inlineStr">
        <is>
          <t>SX5E 08/15/25 P4375 Index</t>
        </is>
      </c>
      <c r="G3623" s="1" t="n">
        <v>1.2934076265</v>
      </c>
      <c r="H3623" s="1" t="n">
        <v>20.75704</v>
      </c>
      <c r="K3623" s="4" t="n">
        <v>100135395.17</v>
      </c>
      <c r="L3623" s="5" t="n">
        <v>4425001</v>
      </c>
      <c r="M3623" s="6" t="n">
        <v>22.62946272</v>
      </c>
      <c r="AB3623" s="8" t="inlineStr">
        <is>
          <t>QISSwaps</t>
        </is>
      </c>
      <c r="AG3623" t="n">
        <v>-0.040428</v>
      </c>
    </row>
    <row r="3624">
      <c r="A3624" t="inlineStr">
        <is>
          <t>QIS</t>
        </is>
      </c>
      <c r="B3624" t="inlineStr">
        <is>
          <t>SX5E 08/15/25 P4400 Index</t>
        </is>
      </c>
      <c r="C3624" t="inlineStr">
        <is>
          <t>SX5E 08/15/25 P4400 Index</t>
        </is>
      </c>
      <c r="G3624" s="1" t="n">
        <v>2.5975075902</v>
      </c>
      <c r="H3624" s="1" t="n">
        <v>21.65952</v>
      </c>
      <c r="K3624" s="4" t="n">
        <v>100135395.17</v>
      </c>
      <c r="L3624" s="5" t="n">
        <v>4425001</v>
      </c>
      <c r="M3624" s="6" t="n">
        <v>22.62946272</v>
      </c>
      <c r="AB3624" s="8" t="inlineStr">
        <is>
          <t>QISSwaps</t>
        </is>
      </c>
      <c r="AG3624" t="n">
        <v>-0.040428</v>
      </c>
    </row>
    <row r="3625">
      <c r="A3625" t="inlineStr">
        <is>
          <t>QIS</t>
        </is>
      </c>
      <c r="B3625" t="inlineStr">
        <is>
          <t>SX5E 08/15/25 P4400 Index</t>
        </is>
      </c>
      <c r="C3625" t="inlineStr">
        <is>
          <t>SX5E 08/15/25 P4400 Index</t>
        </is>
      </c>
      <c r="G3625" s="1" t="n">
        <v>1.2934076265</v>
      </c>
      <c r="H3625" s="1" t="n">
        <v>21.65952</v>
      </c>
      <c r="K3625" s="4" t="n">
        <v>100135395.17</v>
      </c>
      <c r="L3625" s="5" t="n">
        <v>4425001</v>
      </c>
      <c r="M3625" s="6" t="n">
        <v>22.62946272</v>
      </c>
      <c r="AB3625" s="8" t="inlineStr">
        <is>
          <t>QISSwaps</t>
        </is>
      </c>
      <c r="AG3625" t="n">
        <v>-0.040428</v>
      </c>
    </row>
    <row r="3626">
      <c r="A3626" t="inlineStr">
        <is>
          <t>QIS</t>
        </is>
      </c>
      <c r="B3626" t="inlineStr">
        <is>
          <t>SX5E 08/15/25 P4425 Index</t>
        </is>
      </c>
      <c r="C3626" t="inlineStr">
        <is>
          <t>SX5E 08/15/25 P4425 Index</t>
        </is>
      </c>
      <c r="G3626" s="1" t="n">
        <v>0.8076150984</v>
      </c>
      <c r="H3626" s="1" t="n">
        <v>22.44919</v>
      </c>
      <c r="K3626" s="4" t="n">
        <v>100135395.17</v>
      </c>
      <c r="L3626" s="5" t="n">
        <v>4425001</v>
      </c>
      <c r="M3626" s="6" t="n">
        <v>22.62946272</v>
      </c>
      <c r="AB3626" s="8" t="inlineStr">
        <is>
          <t>QISSwaps</t>
        </is>
      </c>
      <c r="AG3626" t="n">
        <v>-0.040428</v>
      </c>
    </row>
    <row r="3627">
      <c r="A3627" t="inlineStr">
        <is>
          <t>QIS</t>
        </is>
      </c>
      <c r="B3627" t="inlineStr">
        <is>
          <t>SX5E 08/15/25 P4425 Index</t>
        </is>
      </c>
      <c r="C3627" t="inlineStr">
        <is>
          <t>SX5E 08/15/25 P4425 Index</t>
        </is>
      </c>
      <c r="G3627" s="1" t="n">
        <v>1.62189147381</v>
      </c>
      <c r="H3627" s="1" t="n">
        <v>22.44919</v>
      </c>
      <c r="K3627" s="4" t="n">
        <v>100135395.17</v>
      </c>
      <c r="L3627" s="5" t="n">
        <v>4425001</v>
      </c>
      <c r="M3627" s="6" t="n">
        <v>22.62946272</v>
      </c>
      <c r="AB3627" s="8" t="inlineStr">
        <is>
          <t>QISSwaps</t>
        </is>
      </c>
      <c r="AG3627" t="n">
        <v>-0.040428</v>
      </c>
    </row>
    <row r="3628">
      <c r="A3628" t="inlineStr">
        <is>
          <t>QIS</t>
        </is>
      </c>
      <c r="B3628" t="inlineStr">
        <is>
          <t>SX5EM 05/30/25 P5125 Index</t>
        </is>
      </c>
      <c r="C3628" t="inlineStr">
        <is>
          <t>SX5EM 05/30/25 P5125 Index</t>
        </is>
      </c>
      <c r="G3628" s="1" t="n">
        <v>-18.98067154953</v>
      </c>
      <c r="H3628" s="1" t="n">
        <v>3.27149</v>
      </c>
      <c r="K3628" s="4" t="n">
        <v>100135395.17</v>
      </c>
      <c r="L3628" s="5" t="n">
        <v>4425001</v>
      </c>
      <c r="M3628" s="6" t="n">
        <v>22.62946272</v>
      </c>
      <c r="AB3628" s="8" t="inlineStr">
        <is>
          <t>QISSwaps</t>
        </is>
      </c>
      <c r="AG3628" t="n">
        <v>-0.040428</v>
      </c>
    </row>
    <row r="3629">
      <c r="A3629" t="inlineStr">
        <is>
          <t>QIS</t>
        </is>
      </c>
      <c r="B3629" t="inlineStr">
        <is>
          <t>SX5EM 05/30/25 P5125 Index</t>
        </is>
      </c>
      <c r="C3629" t="inlineStr">
        <is>
          <t>SX5EM 05/30/25 P5125 Index</t>
        </is>
      </c>
      <c r="G3629" s="1" t="n">
        <v>-18.9027962805</v>
      </c>
      <c r="H3629" s="1" t="n">
        <v>3.27149</v>
      </c>
      <c r="K3629" s="4" t="n">
        <v>100135395.17</v>
      </c>
      <c r="L3629" s="5" t="n">
        <v>4425001</v>
      </c>
      <c r="M3629" s="6" t="n">
        <v>22.62946272</v>
      </c>
      <c r="AB3629" s="8" t="inlineStr">
        <is>
          <t>QISSwaps</t>
        </is>
      </c>
      <c r="AG3629" t="n">
        <v>-0.040428</v>
      </c>
    </row>
    <row r="3630">
      <c r="A3630" t="inlineStr">
        <is>
          <t>QIS</t>
        </is>
      </c>
      <c r="B3630" t="inlineStr">
        <is>
          <t>SX5EM 05/30/25 P5150 Index</t>
        </is>
      </c>
      <c r="C3630" t="inlineStr">
        <is>
          <t>SX5EM 05/30/25 P5150 Index</t>
        </is>
      </c>
      <c r="G3630" s="1" t="n">
        <v>-18.9027962805</v>
      </c>
      <c r="H3630" s="1" t="n">
        <v>3.72273</v>
      </c>
      <c r="K3630" s="4" t="n">
        <v>100135395.17</v>
      </c>
      <c r="L3630" s="5" t="n">
        <v>4425001</v>
      </c>
      <c r="M3630" s="6" t="n">
        <v>22.62946272</v>
      </c>
      <c r="AB3630" s="8" t="inlineStr">
        <is>
          <t>QISSwaps</t>
        </is>
      </c>
      <c r="AG3630" t="n">
        <v>-0.040428</v>
      </c>
    </row>
    <row r="3631">
      <c r="A3631" t="inlineStr">
        <is>
          <t>QIS</t>
        </is>
      </c>
      <c r="B3631" t="inlineStr">
        <is>
          <t>SX5EM 05/30/25 P5150 Index</t>
        </is>
      </c>
      <c r="C3631" t="inlineStr">
        <is>
          <t>SX5EM 05/30/25 P5150 Index</t>
        </is>
      </c>
      <c r="G3631" s="1" t="n">
        <v>-18.98067154953</v>
      </c>
      <c r="H3631" s="1" t="n">
        <v>3.72273</v>
      </c>
      <c r="K3631" s="4" t="n">
        <v>100135395.17</v>
      </c>
      <c r="L3631" s="5" t="n">
        <v>4425001</v>
      </c>
      <c r="M3631" s="6" t="n">
        <v>22.62946272</v>
      </c>
      <c r="AB3631" s="8" t="inlineStr">
        <is>
          <t>QISSwaps</t>
        </is>
      </c>
      <c r="AG3631" t="n">
        <v>-0.040428</v>
      </c>
    </row>
    <row r="3632">
      <c r="A3632" t="inlineStr">
        <is>
          <t>QIS</t>
        </is>
      </c>
      <c r="B3632" t="inlineStr">
        <is>
          <t>SX5EM 05/30/25 P5175 Index</t>
        </is>
      </c>
      <c r="C3632" t="inlineStr">
        <is>
          <t>SX5EM 05/30/25 P5175 Index</t>
        </is>
      </c>
      <c r="G3632" s="1" t="n">
        <v>-37.85543397675001</v>
      </c>
      <c r="H3632" s="1" t="n">
        <v>4.28678</v>
      </c>
      <c r="K3632" s="4" t="n">
        <v>100135395.17</v>
      </c>
      <c r="L3632" s="5" t="n">
        <v>4425001</v>
      </c>
      <c r="M3632" s="6" t="n">
        <v>22.62946272</v>
      </c>
      <c r="AB3632" s="8" t="inlineStr">
        <is>
          <t>QISSwaps</t>
        </is>
      </c>
      <c r="AG3632" t="n">
        <v>-0.040428</v>
      </c>
    </row>
    <row r="3633">
      <c r="A3633" t="inlineStr">
        <is>
          <t>QIS</t>
        </is>
      </c>
      <c r="B3633" t="inlineStr">
        <is>
          <t>SX5EM 05/30/25 P5175 Index</t>
        </is>
      </c>
      <c r="C3633" t="inlineStr">
        <is>
          <t>SX5EM 05/30/25 P5175 Index</t>
        </is>
      </c>
      <c r="G3633" s="1" t="n">
        <v>-37.6998548454</v>
      </c>
      <c r="H3633" s="1" t="n">
        <v>4.28678</v>
      </c>
      <c r="K3633" s="4" t="n">
        <v>100135395.17</v>
      </c>
      <c r="L3633" s="5" t="n">
        <v>4425001</v>
      </c>
      <c r="M3633" s="6" t="n">
        <v>22.62946272</v>
      </c>
      <c r="AB3633" s="8" t="inlineStr">
        <is>
          <t>QISSwaps</t>
        </is>
      </c>
      <c r="AG3633" t="n">
        <v>-0.040428</v>
      </c>
    </row>
    <row r="3634">
      <c r="A3634" t="inlineStr">
        <is>
          <t>QIS</t>
        </is>
      </c>
      <c r="B3634" t="inlineStr">
        <is>
          <t>SX5EM 05/30/25 P5200 Index</t>
        </is>
      </c>
      <c r="C3634" t="inlineStr">
        <is>
          <t>SX5EM 05/30/25 P5200 Index</t>
        </is>
      </c>
      <c r="G3634" s="1" t="n">
        <v>-18.7970585649</v>
      </c>
      <c r="H3634" s="1" t="n">
        <v>5.07645</v>
      </c>
      <c r="K3634" s="4" t="n">
        <v>100135395.17</v>
      </c>
      <c r="L3634" s="5" t="n">
        <v>4425001</v>
      </c>
      <c r="M3634" s="6" t="n">
        <v>22.62946272</v>
      </c>
      <c r="AB3634" s="8" t="inlineStr">
        <is>
          <t>QISSwaps</t>
        </is>
      </c>
      <c r="AG3634" t="n">
        <v>-0.040428</v>
      </c>
    </row>
    <row r="3635">
      <c r="A3635" t="inlineStr">
        <is>
          <t>QIS</t>
        </is>
      </c>
      <c r="B3635" t="inlineStr">
        <is>
          <t>SX5EM 05/30/25 P5200 Index</t>
        </is>
      </c>
      <c r="C3635" t="inlineStr">
        <is>
          <t>SX5EM 05/30/25 P5200 Index</t>
        </is>
      </c>
      <c r="G3635" s="1" t="n">
        <v>-18.87476242722</v>
      </c>
      <c r="H3635" s="1" t="n">
        <v>5.07645</v>
      </c>
      <c r="K3635" s="4" t="n">
        <v>100135395.17</v>
      </c>
      <c r="L3635" s="5" t="n">
        <v>4425001</v>
      </c>
      <c r="M3635" s="6" t="n">
        <v>22.62946272</v>
      </c>
      <c r="AB3635" s="8" t="inlineStr">
        <is>
          <t>QISSwaps</t>
        </is>
      </c>
      <c r="AG3635" t="n">
        <v>-0.040428</v>
      </c>
    </row>
    <row r="3636">
      <c r="A3636" t="inlineStr">
        <is>
          <t>QIS</t>
        </is>
      </c>
      <c r="B3636" t="inlineStr">
        <is>
          <t>SX5EM 05/30/25 P5225 Index</t>
        </is>
      </c>
      <c r="C3636" t="inlineStr">
        <is>
          <t>SX5EM 05/30/25 P5225 Index</t>
        </is>
      </c>
      <c r="G3636" s="1" t="n">
        <v>-18.7970585649</v>
      </c>
      <c r="H3636" s="1" t="n">
        <v>6.20455</v>
      </c>
      <c r="K3636" s="4" t="n">
        <v>100135395.17</v>
      </c>
      <c r="L3636" s="5" t="n">
        <v>4425001</v>
      </c>
      <c r="M3636" s="6" t="n">
        <v>22.62946272</v>
      </c>
      <c r="AB3636" s="8" t="inlineStr">
        <is>
          <t>QISSwaps</t>
        </is>
      </c>
      <c r="AG3636" t="n">
        <v>-0.040428</v>
      </c>
    </row>
    <row r="3637">
      <c r="A3637" t="inlineStr">
        <is>
          <t>QIS</t>
        </is>
      </c>
      <c r="B3637" t="inlineStr">
        <is>
          <t>SX5EM 05/30/25 P5225 Index</t>
        </is>
      </c>
      <c r="C3637" t="inlineStr">
        <is>
          <t>SX5EM 05/30/25 P5225 Index</t>
        </is>
      </c>
      <c r="G3637" s="1" t="n">
        <v>-18.87476242722</v>
      </c>
      <c r="H3637" s="1" t="n">
        <v>6.20455</v>
      </c>
      <c r="K3637" s="4" t="n">
        <v>100135395.17</v>
      </c>
      <c r="L3637" s="5" t="n">
        <v>4425001</v>
      </c>
      <c r="M3637" s="6" t="n">
        <v>22.62946272</v>
      </c>
      <c r="AB3637" s="8" t="inlineStr">
        <is>
          <t>QISSwaps</t>
        </is>
      </c>
      <c r="AG3637" t="n">
        <v>-0.040428</v>
      </c>
    </row>
    <row r="3638">
      <c r="A3638" t="inlineStr">
        <is>
          <t>QIS</t>
        </is>
      </c>
      <c r="B3638" t="inlineStr">
        <is>
          <t>Swap US 06/16/2025 20Y Rec-4.177</t>
        </is>
      </c>
      <c r="C3638" t="inlineStr">
        <is>
          <t>Swap US 06/16/2025 20Y Rec-4.177</t>
        </is>
      </c>
      <c r="G3638" s="1" t="n">
        <v>-3992443.829786547</v>
      </c>
      <c r="H3638" s="1" t="n">
        <v>-0.0014803538668435</v>
      </c>
      <c r="K3638" s="4" t="n">
        <v>100135395.17</v>
      </c>
      <c r="L3638" s="5" t="n">
        <v>4425001</v>
      </c>
      <c r="M3638" s="6" t="n">
        <v>22.62946272</v>
      </c>
      <c r="AB3638" s="8" t="inlineStr">
        <is>
          <t>QISSwaps</t>
        </is>
      </c>
      <c r="AG3638" t="n">
        <v>-0.040428</v>
      </c>
    </row>
    <row r="3639">
      <c r="A3639" t="inlineStr">
        <is>
          <t>QIS</t>
        </is>
      </c>
      <c r="B3639" t="inlineStr">
        <is>
          <t>Swap US 06/16/2025 2Y Rec-3.728</t>
        </is>
      </c>
      <c r="C3639" t="inlineStr">
        <is>
          <t>Swap US 06/16/2025 2Y Rec-3.728</t>
        </is>
      </c>
      <c r="G3639" s="1" t="n">
        <v>28319108.9781167</v>
      </c>
      <c r="H3639" s="1" t="n">
        <v>-0.0004172655882906</v>
      </c>
      <c r="K3639" s="4" t="n">
        <v>100135395.17</v>
      </c>
      <c r="L3639" s="5" t="n">
        <v>4425001</v>
      </c>
      <c r="M3639" s="6" t="n">
        <v>22.62946272</v>
      </c>
      <c r="AB3639" s="8" t="inlineStr">
        <is>
          <t>QISSwaps</t>
        </is>
      </c>
      <c r="AG3639" t="n">
        <v>-0.040428</v>
      </c>
    </row>
    <row r="3640">
      <c r="A3640" t="inlineStr">
        <is>
          <t>QIS</t>
        </is>
      </c>
      <c r="B3640" t="inlineStr">
        <is>
          <t>T UN Equity</t>
        </is>
      </c>
      <c r="C3640" t="inlineStr">
        <is>
          <t>T UN Equity</t>
        </is>
      </c>
      <c r="G3640" s="1" t="n">
        <v>3239.0918937195</v>
      </c>
      <c r="H3640" s="1" t="n">
        <v>27.23</v>
      </c>
      <c r="K3640" s="4" t="n">
        <v>100135395.17</v>
      </c>
      <c r="L3640" s="5" t="n">
        <v>4425001</v>
      </c>
      <c r="M3640" s="6" t="n">
        <v>22.62946272</v>
      </c>
      <c r="AB3640" s="8" t="inlineStr">
        <is>
          <t>QISSwaps</t>
        </is>
      </c>
      <c r="AG3640" t="n">
        <v>-0.040428</v>
      </c>
    </row>
    <row r="3641">
      <c r="A3641" t="inlineStr">
        <is>
          <t>QIS</t>
        </is>
      </c>
      <c r="B3641" t="inlineStr">
        <is>
          <t>T US 06/20/2025 P27 Equity</t>
        </is>
      </c>
      <c r="C3641" t="inlineStr">
        <is>
          <t>T US 06/20/2025 P27 Equity</t>
        </is>
      </c>
      <c r="G3641" s="1" t="n">
        <v>84.32728939598601</v>
      </c>
      <c r="H3641" s="1" t="n">
        <v>0.6</v>
      </c>
      <c r="K3641" s="4" t="n">
        <v>100135395.17</v>
      </c>
      <c r="L3641" s="5" t="n">
        <v>4425001</v>
      </c>
      <c r="M3641" s="6" t="n">
        <v>22.62946272</v>
      </c>
      <c r="AB3641" s="8" t="inlineStr">
        <is>
          <t>QISSwaps</t>
        </is>
      </c>
      <c r="AG3641" t="n">
        <v>-0.040428</v>
      </c>
    </row>
    <row r="3642">
      <c r="A3642" t="inlineStr">
        <is>
          <t>QIS</t>
        </is>
      </c>
      <c r="B3642" t="inlineStr">
        <is>
          <t>TMO UN Equity</t>
        </is>
      </c>
      <c r="C3642" t="inlineStr">
        <is>
          <t>TMO UN Equity</t>
        </is>
      </c>
      <c r="G3642" s="1" t="n">
        <v>87.1556298886</v>
      </c>
      <c r="H3642" s="1" t="n">
        <v>400.48</v>
      </c>
      <c r="K3642" s="4" t="n">
        <v>100135395.17</v>
      </c>
      <c r="L3642" s="5" t="n">
        <v>4425001</v>
      </c>
      <c r="M3642" s="6" t="n">
        <v>22.62946272</v>
      </c>
      <c r="AB3642" s="8" t="inlineStr">
        <is>
          <t>QISSwaps</t>
        </is>
      </c>
      <c r="AG3642" t="n">
        <v>-0.040428</v>
      </c>
    </row>
    <row r="3643">
      <c r="A3643" t="inlineStr">
        <is>
          <t>QIS</t>
        </is>
      </c>
      <c r="B3643" t="inlineStr">
        <is>
          <t>TMO US 06/20/2025 P400 Equity</t>
        </is>
      </c>
      <c r="C3643" t="inlineStr">
        <is>
          <t>TMO US 06/20/2025 P400 Equity</t>
        </is>
      </c>
      <c r="G3643" s="1" t="n">
        <v>1.966912491908</v>
      </c>
      <c r="H3643" s="1" t="n">
        <v>14.55</v>
      </c>
      <c r="K3643" s="4" t="n">
        <v>100135395.17</v>
      </c>
      <c r="L3643" s="5" t="n">
        <v>4425001</v>
      </c>
      <c r="M3643" s="6" t="n">
        <v>22.62946272</v>
      </c>
      <c r="AB3643" s="8" t="inlineStr">
        <is>
          <t>QISSwaps</t>
        </is>
      </c>
      <c r="AG3643" t="n">
        <v>-0.040428</v>
      </c>
    </row>
    <row r="3644">
      <c r="A3644" t="inlineStr">
        <is>
          <t>QIS</t>
        </is>
      </c>
      <c r="B3644" t="inlineStr">
        <is>
          <t>TSLA US 06/20/2025 C345 Equity</t>
        </is>
      </c>
      <c r="C3644" t="inlineStr">
        <is>
          <t>TSLA US 06/20/2025 C345 Equity</t>
        </is>
      </c>
      <c r="G3644" s="1" t="n">
        <v>26.542977892613</v>
      </c>
      <c r="H3644" s="1" t="n">
        <v>21.975</v>
      </c>
      <c r="K3644" s="4" t="n">
        <v>100135395.17</v>
      </c>
      <c r="L3644" s="5" t="n">
        <v>4425001</v>
      </c>
      <c r="M3644" s="6" t="n">
        <v>22.62946272</v>
      </c>
      <c r="AB3644" s="8" t="inlineStr">
        <is>
          <t>QISSwaps</t>
        </is>
      </c>
      <c r="AG3644" t="n">
        <v>-0.040428</v>
      </c>
    </row>
    <row r="3645">
      <c r="A3645" t="inlineStr">
        <is>
          <t>QIS</t>
        </is>
      </c>
      <c r="B3645" t="inlineStr">
        <is>
          <t>TSLA UW Equity</t>
        </is>
      </c>
      <c r="C3645" t="inlineStr">
        <is>
          <t>TSLA UW Equity</t>
        </is>
      </c>
      <c r="G3645" s="1" t="n">
        <v>-1432.1359877552</v>
      </c>
      <c r="H3645" s="1" t="n">
        <v>341.04</v>
      </c>
      <c r="K3645" s="4" t="n">
        <v>100135395.17</v>
      </c>
      <c r="L3645" s="5" t="n">
        <v>4425001</v>
      </c>
      <c r="M3645" s="6" t="n">
        <v>22.62946272</v>
      </c>
      <c r="AB3645" s="8" t="inlineStr">
        <is>
          <t>QISSwaps</t>
        </is>
      </c>
      <c r="AG3645" t="n">
        <v>-0.040428</v>
      </c>
    </row>
    <row r="3646">
      <c r="A3646" t="inlineStr">
        <is>
          <t>QIS</t>
        </is>
      </c>
      <c r="B3646" t="inlineStr">
        <is>
          <t>TXN US 06/20/2025 P180 Equity</t>
        </is>
      </c>
      <c r="C3646" t="inlineStr">
        <is>
          <t>TXN US 06/20/2025 P180 Equity</t>
        </is>
      </c>
      <c r="G3646" s="1" t="n">
        <v>0.201957666456</v>
      </c>
      <c r="H3646" s="1" t="n">
        <v>5.875</v>
      </c>
      <c r="K3646" s="4" t="n">
        <v>100135395.17</v>
      </c>
      <c r="L3646" s="5" t="n">
        <v>4425001</v>
      </c>
      <c r="M3646" s="6" t="n">
        <v>22.62946272</v>
      </c>
      <c r="AB3646" s="8" t="inlineStr">
        <is>
          <t>QISSwaps</t>
        </is>
      </c>
      <c r="AG3646" t="n">
        <v>-0.040428</v>
      </c>
    </row>
    <row r="3647">
      <c r="A3647" t="inlineStr">
        <is>
          <t>QIS</t>
        </is>
      </c>
      <c r="B3647" t="inlineStr">
        <is>
          <t>TXN UW Equity</t>
        </is>
      </c>
      <c r="C3647" t="inlineStr">
        <is>
          <t>TXN UW Equity</t>
        </is>
      </c>
      <c r="G3647" s="1" t="n">
        <v>8.7809398586</v>
      </c>
      <c r="H3647" s="1" t="n">
        <v>180.21</v>
      </c>
      <c r="K3647" s="4" t="n">
        <v>100135395.17</v>
      </c>
      <c r="L3647" s="5" t="n">
        <v>4425001</v>
      </c>
      <c r="M3647" s="6" t="n">
        <v>22.62946272</v>
      </c>
      <c r="AB3647" s="8" t="inlineStr">
        <is>
          <t>QISSwaps</t>
        </is>
      </c>
      <c r="AG3647" t="n">
        <v>-0.040428</v>
      </c>
    </row>
    <row r="3648">
      <c r="A3648" t="inlineStr">
        <is>
          <t>QIS</t>
        </is>
      </c>
      <c r="B3648" t="inlineStr">
        <is>
          <t>UBER UN Equity</t>
        </is>
      </c>
      <c r="C3648" t="inlineStr">
        <is>
          <t>UBER UN Equity</t>
        </is>
      </c>
      <c r="G3648" s="1" t="n">
        <v>-682.4946044917</v>
      </c>
      <c r="H3648" s="1" t="n">
        <v>88</v>
      </c>
      <c r="K3648" s="4" t="n">
        <v>100135395.17</v>
      </c>
      <c r="L3648" s="5" t="n">
        <v>4425001</v>
      </c>
      <c r="M3648" s="6" t="n">
        <v>22.62946272</v>
      </c>
      <c r="AB3648" s="8" t="inlineStr">
        <is>
          <t>QISSwaps</t>
        </is>
      </c>
      <c r="AG3648" t="n">
        <v>-0.040428</v>
      </c>
    </row>
    <row r="3649">
      <c r="A3649" t="inlineStr">
        <is>
          <t>QIS</t>
        </is>
      </c>
      <c r="B3649" t="inlineStr">
        <is>
          <t>UBER US 06/20/2025 C87.5 Equity</t>
        </is>
      </c>
      <c r="C3649" t="inlineStr">
        <is>
          <t>UBER US 06/20/2025 C87.5 Equity</t>
        </is>
      </c>
      <c r="G3649" s="1" t="n">
        <v>11.601061667104</v>
      </c>
      <c r="H3649" s="1" t="n">
        <v>3.9</v>
      </c>
      <c r="K3649" s="4" t="n">
        <v>100135395.17</v>
      </c>
      <c r="L3649" s="5" t="n">
        <v>4425001</v>
      </c>
      <c r="M3649" s="6" t="n">
        <v>22.62946272</v>
      </c>
      <c r="AB3649" s="8" t="inlineStr">
        <is>
          <t>QISSwaps</t>
        </is>
      </c>
      <c r="AG3649" t="n">
        <v>-0.040428</v>
      </c>
    </row>
    <row r="3650">
      <c r="A3650" t="inlineStr">
        <is>
          <t>QIS</t>
        </is>
      </c>
      <c r="B3650" t="inlineStr">
        <is>
          <t>UNH UN Equity</t>
        </is>
      </c>
      <c r="C3650" t="inlineStr">
        <is>
          <t>UNH UN Equity</t>
        </is>
      </c>
      <c r="G3650" s="1" t="n">
        <v>593.7269108862</v>
      </c>
      <c r="H3650" s="1" t="n">
        <v>296.67</v>
      </c>
      <c r="K3650" s="4" t="n">
        <v>100135395.17</v>
      </c>
      <c r="L3650" s="5" t="n">
        <v>4425001</v>
      </c>
      <c r="M3650" s="6" t="n">
        <v>22.62946272</v>
      </c>
      <c r="AB3650" s="8" t="inlineStr">
        <is>
          <t>QISSwaps</t>
        </is>
      </c>
      <c r="AG3650" t="n">
        <v>-0.040428</v>
      </c>
    </row>
    <row r="3651">
      <c r="A3651" t="inlineStr">
        <is>
          <t>QIS</t>
        </is>
      </c>
      <c r="B3651" t="inlineStr">
        <is>
          <t>UNH US 06/20/2025 P330 Equity</t>
        </is>
      </c>
      <c r="C3651" t="inlineStr">
        <is>
          <t>UNH US 06/20/2025 P330 Equity</t>
        </is>
      </c>
      <c r="G3651" s="1" t="n">
        <v>7.811975319694</v>
      </c>
      <c r="H3651" s="1" t="n">
        <v>40.225</v>
      </c>
      <c r="K3651" s="4" t="n">
        <v>100135395.17</v>
      </c>
      <c r="L3651" s="5" t="n">
        <v>4425001</v>
      </c>
      <c r="M3651" s="6" t="n">
        <v>22.62946272</v>
      </c>
      <c r="AB3651" s="8" t="inlineStr">
        <is>
          <t>QISSwaps</t>
        </is>
      </c>
      <c r="AG3651" t="n">
        <v>-0.040428</v>
      </c>
    </row>
    <row r="3652">
      <c r="A3652" t="inlineStr">
        <is>
          <t>QIS</t>
        </is>
      </c>
      <c r="B3652" t="inlineStr">
        <is>
          <t>USD</t>
        </is>
      </c>
      <c r="C3652" t="inlineStr">
        <is>
          <t>USD</t>
        </is>
      </c>
      <c r="G3652" s="1" t="n">
        <v>31808642.24441199</v>
      </c>
      <c r="H3652" s="1" t="n">
        <v>1</v>
      </c>
      <c r="K3652" s="4" t="n">
        <v>100135395.17</v>
      </c>
      <c r="L3652" s="5" t="n">
        <v>4425001</v>
      </c>
      <c r="M3652" s="6" t="n">
        <v>22.62946272</v>
      </c>
      <c r="AB3652" s="8" t="inlineStr">
        <is>
          <t>QISSwaps</t>
        </is>
      </c>
      <c r="AG3652" t="n">
        <v>-0.040428</v>
      </c>
    </row>
    <row r="3653">
      <c r="A3653" t="inlineStr">
        <is>
          <t>QIS</t>
        </is>
      </c>
      <c r="B3653" t="inlineStr">
        <is>
          <t>USD</t>
        </is>
      </c>
      <c r="C3653" t="inlineStr">
        <is>
          <t>USD</t>
        </is>
      </c>
      <c r="G3653" s="1" t="n">
        <v>19329561.24073288</v>
      </c>
      <c r="H3653" s="1" t="n">
        <v>1</v>
      </c>
      <c r="K3653" s="4" t="n">
        <v>100135395.17</v>
      </c>
      <c r="L3653" s="5" t="n">
        <v>4425001</v>
      </c>
      <c r="M3653" s="6" t="n">
        <v>22.62946272</v>
      </c>
      <c r="AB3653" s="8" t="inlineStr">
        <is>
          <t>QISSwaps</t>
        </is>
      </c>
      <c r="AG3653" t="n">
        <v>-0.040428</v>
      </c>
    </row>
    <row r="3654">
      <c r="A3654" t="inlineStr">
        <is>
          <t>QIS</t>
        </is>
      </c>
      <c r="B3654" t="inlineStr">
        <is>
          <t>USD Cash</t>
        </is>
      </c>
      <c r="C3654" t="inlineStr">
        <is>
          <t>USD Cash</t>
        </is>
      </c>
      <c r="G3654" s="1" t="n">
        <v>8950.12241915258</v>
      </c>
      <c r="H3654" s="1" t="n">
        <v>1</v>
      </c>
      <c r="K3654" s="4" t="n">
        <v>100135395.17</v>
      </c>
      <c r="L3654" s="5" t="n">
        <v>4425001</v>
      </c>
      <c r="M3654" s="6" t="n">
        <v>22.62946272</v>
      </c>
      <c r="AB3654" s="8" t="inlineStr">
        <is>
          <t>QISSwaps</t>
        </is>
      </c>
      <c r="AG3654" t="n">
        <v>-0.040428</v>
      </c>
    </row>
    <row r="3655">
      <c r="A3655" t="inlineStr">
        <is>
          <t>QIS</t>
        </is>
      </c>
      <c r="B3655" t="inlineStr">
        <is>
          <t>USD Curncy</t>
        </is>
      </c>
      <c r="C3655" t="inlineStr">
        <is>
          <t>USD Curncy</t>
        </is>
      </c>
      <c r="G3655" s="1" t="n">
        <v>27700908.85699134</v>
      </c>
      <c r="H3655" s="1" t="n">
        <v>1</v>
      </c>
      <c r="K3655" s="4" t="n">
        <v>100135395.17</v>
      </c>
      <c r="L3655" s="5" t="n">
        <v>4425001</v>
      </c>
      <c r="M3655" s="6" t="n">
        <v>22.62946272</v>
      </c>
      <c r="AB3655" s="8" t="inlineStr">
        <is>
          <t>QISSwaps</t>
        </is>
      </c>
      <c r="AG3655" t="n">
        <v>-0.040428</v>
      </c>
    </row>
    <row r="3656">
      <c r="A3656" t="inlineStr">
        <is>
          <t>QIS</t>
        </is>
      </c>
      <c r="B3656" t="inlineStr">
        <is>
          <t>USDCNH,Call,7.1699906922852765,12/06/2025,13/05/2025</t>
        </is>
      </c>
      <c r="C3656" t="inlineStr">
        <is>
          <t>USDCNH,Call,7.1699906922852765,12/06/2025,13/05/2025</t>
        </is>
      </c>
      <c r="G3656" s="1" t="n">
        <v>-24081.12617302745</v>
      </c>
      <c r="H3656" s="1" t="n">
        <v>0.0059829004863155</v>
      </c>
      <c r="K3656" s="4" t="n">
        <v>100135395.17</v>
      </c>
      <c r="L3656" s="5" t="n">
        <v>4425001</v>
      </c>
      <c r="M3656" s="6" t="n">
        <v>22.62946272</v>
      </c>
      <c r="AB3656" s="8" t="inlineStr">
        <is>
          <t>QISSwaps</t>
        </is>
      </c>
      <c r="AG3656" t="n">
        <v>-0.040428</v>
      </c>
    </row>
    <row r="3657">
      <c r="A3657" t="inlineStr">
        <is>
          <t>QIS</t>
        </is>
      </c>
      <c r="B3657" t="inlineStr">
        <is>
          <t>USDCNH,Call,7.178337471104625,17/06/2025,16/05/2025</t>
        </is>
      </c>
      <c r="C3657" t="inlineStr">
        <is>
          <t>USDCNH,Call,7.178337471104625,17/06/2025,16/05/2025</t>
        </is>
      </c>
      <c r="G3657" s="1" t="n">
        <v>-23819.54876506615</v>
      </c>
      <c r="H3657" s="1" t="n">
        <v>0.0054847457330122</v>
      </c>
      <c r="K3657" s="4" t="n">
        <v>100135395.17</v>
      </c>
      <c r="L3657" s="5" t="n">
        <v>4425001</v>
      </c>
      <c r="M3657" s="6" t="n">
        <v>22.62946272</v>
      </c>
      <c r="AB3657" s="8" t="inlineStr">
        <is>
          <t>QISSwaps</t>
        </is>
      </c>
      <c r="AG3657" t="n">
        <v>-0.040428</v>
      </c>
    </row>
    <row r="3658">
      <c r="A3658" t="inlineStr">
        <is>
          <t>QIS</t>
        </is>
      </c>
      <c r="B3658" t="inlineStr">
        <is>
          <t>USDCNH,Call,7.184305130598725,12/06/2025,13/05/2025</t>
        </is>
      </c>
      <c r="C3658" t="inlineStr">
        <is>
          <t>USDCNH,Call,7.184305130598725,12/06/2025,13/05/2025</t>
        </is>
      </c>
      <c r="G3658" s="1" t="n">
        <v>-23985.26042660651</v>
      </c>
      <c r="H3658" s="1" t="n">
        <v>0.0047329047052861</v>
      </c>
      <c r="K3658" s="4" t="n">
        <v>100135395.17</v>
      </c>
      <c r="L3658" s="5" t="n">
        <v>4425001</v>
      </c>
      <c r="M3658" s="6" t="n">
        <v>22.62946272</v>
      </c>
      <c r="AB3658" s="8" t="inlineStr">
        <is>
          <t>QISSwaps</t>
        </is>
      </c>
      <c r="AG3658" t="n">
        <v>-0.040428</v>
      </c>
    </row>
    <row r="3659">
      <c r="A3659" t="inlineStr">
        <is>
          <t>QIS</t>
        </is>
      </c>
      <c r="B3659" t="inlineStr">
        <is>
          <t>USDCNH,Call,7.186301138335101,23/06/2025,21/05/2025</t>
        </is>
      </c>
      <c r="C3659" t="inlineStr">
        <is>
          <t>USDCNH,Call,7.186301138335101,23/06/2025,21/05/2025</t>
        </is>
      </c>
      <c r="G3659" s="1" t="n">
        <v>-23547.53796424321</v>
      </c>
      <c r="H3659" s="1" t="n">
        <v>0.0051929013882798</v>
      </c>
      <c r="K3659" s="4" t="n">
        <v>100135395.17</v>
      </c>
      <c r="L3659" s="5" t="n">
        <v>4425001</v>
      </c>
      <c r="M3659" s="6" t="n">
        <v>22.62946272</v>
      </c>
      <c r="AB3659" s="8" t="inlineStr">
        <is>
          <t>QISSwaps</t>
        </is>
      </c>
      <c r="AG3659" t="n">
        <v>-0.040428</v>
      </c>
    </row>
    <row r="3660">
      <c r="A3660" t="inlineStr">
        <is>
          <t>QIS</t>
        </is>
      </c>
      <c r="B3660" t="inlineStr">
        <is>
          <t>USDCNH,Call,7.192021668114958,16/06/2025,15/05/2025</t>
        </is>
      </c>
      <c r="C3660" t="inlineStr">
        <is>
          <t>USDCNH,Call,7.192021668114958,16/06/2025,15/05/2025</t>
        </is>
      </c>
      <c r="G3660" s="1" t="n">
        <v>-23033.61705286501</v>
      </c>
      <c r="H3660" s="1" t="n">
        <v>0.0043585204641547</v>
      </c>
      <c r="K3660" s="4" t="n">
        <v>100135395.17</v>
      </c>
      <c r="L3660" s="5" t="n">
        <v>4425001</v>
      </c>
      <c r="M3660" s="6" t="n">
        <v>22.62946272</v>
      </c>
      <c r="AB3660" s="8" t="inlineStr">
        <is>
          <t>QISSwaps</t>
        </is>
      </c>
      <c r="AG3660" t="n">
        <v>-0.040428</v>
      </c>
    </row>
    <row r="3661">
      <c r="A3661" t="inlineStr">
        <is>
          <t>QIS</t>
        </is>
      </c>
      <c r="B3661" t="inlineStr">
        <is>
          <t>USDCNH,Call,7.192529540293141,17/06/2025,16/05/2025</t>
        </is>
      </c>
      <c r="C3661" t="inlineStr">
        <is>
          <t>USDCNH,Call,7.192529540293141,17/06/2025,16/05/2025</t>
        </is>
      </c>
      <c r="G3661" s="1" t="n">
        <v>-23725.64156071008</v>
      </c>
      <c r="H3661" s="1" t="n">
        <v>0.0043881843676007</v>
      </c>
      <c r="K3661" s="4" t="n">
        <v>100135395.17</v>
      </c>
      <c r="L3661" s="5" t="n">
        <v>4425001</v>
      </c>
      <c r="M3661" s="6" t="n">
        <v>22.62946272</v>
      </c>
      <c r="AB3661" s="8" t="inlineStr">
        <is>
          <t>QISSwaps</t>
        </is>
      </c>
      <c r="AG3661" t="n">
        <v>-0.040428</v>
      </c>
    </row>
    <row r="3662">
      <c r="A3662" t="inlineStr">
        <is>
          <t>QIS</t>
        </is>
      </c>
      <c r="B3662" t="inlineStr">
        <is>
          <t>USDCNH,Call,7.193331434442327,13/06/2025,14/05/2025</t>
        </is>
      </c>
      <c r="C3662" t="inlineStr">
        <is>
          <t>USDCNH,Call,7.193331434442327,13/06/2025,14/05/2025</t>
        </is>
      </c>
      <c r="G3662" s="1" t="n">
        <v>-23922.72215000139</v>
      </c>
      <c r="H3662" s="1" t="n">
        <v>0.0041510791047856</v>
      </c>
      <c r="K3662" s="4" t="n">
        <v>100135395.17</v>
      </c>
      <c r="L3662" s="5" t="n">
        <v>4425001</v>
      </c>
      <c r="M3662" s="6" t="n">
        <v>22.62946272</v>
      </c>
      <c r="AB3662" s="8" t="inlineStr">
        <is>
          <t>QISSwaps</t>
        </is>
      </c>
      <c r="AG3662" t="n">
        <v>-0.040428</v>
      </c>
    </row>
    <row r="3663">
      <c r="A3663" t="inlineStr">
        <is>
          <t>QIS</t>
        </is>
      </c>
      <c r="B3663" t="inlineStr">
        <is>
          <t>USDCNH,Call,7.197474044568484,05/06/2025,06/05/2025</t>
        </is>
      </c>
      <c r="C3663" t="inlineStr">
        <is>
          <t>USDCNH,Call,7.197474044568484,05/06/2025,06/05/2025</t>
        </is>
      </c>
      <c r="G3663" s="1" t="n">
        <v>-27712.95908220162</v>
      </c>
      <c r="H3663" s="1" t="n">
        <v>0.0031453060468642</v>
      </c>
      <c r="K3663" s="4" t="n">
        <v>100135395.17</v>
      </c>
      <c r="L3663" s="5" t="n">
        <v>4425001</v>
      </c>
      <c r="M3663" s="6" t="n">
        <v>22.62946272</v>
      </c>
      <c r="AB3663" s="8" t="inlineStr">
        <is>
          <t>QISSwaps</t>
        </is>
      </c>
      <c r="AG3663" t="n">
        <v>-0.040428</v>
      </c>
    </row>
    <row r="3664">
      <c r="A3664" t="inlineStr">
        <is>
          <t>QIS</t>
        </is>
      </c>
      <c r="B3664" t="inlineStr">
        <is>
          <t>USDCNH,Call,7.198619568912173,12/06/2025,13/05/2025</t>
        </is>
      </c>
      <c r="C3664" t="inlineStr">
        <is>
          <t>USDCNH,Call,7.198619568912173,12/06/2025,13/05/2025</t>
        </is>
      </c>
      <c r="G3664" s="1" t="n">
        <v>-23889.96599784225</v>
      </c>
      <c r="H3664" s="1" t="n">
        <v>0.0036572412571856</v>
      </c>
      <c r="K3664" s="4" t="n">
        <v>100135395.17</v>
      </c>
      <c r="L3664" s="5" t="n">
        <v>4425001</v>
      </c>
      <c r="M3664" s="6" t="n">
        <v>22.62946272</v>
      </c>
      <c r="AB3664" s="8" t="inlineStr">
        <is>
          <t>QISSwaps</t>
        </is>
      </c>
      <c r="AG3664" t="n">
        <v>-0.040428</v>
      </c>
    </row>
    <row r="3665">
      <c r="A3665" t="inlineStr">
        <is>
          <t>QIS</t>
        </is>
      </c>
      <c r="B3665" t="inlineStr">
        <is>
          <t>USDCNH,Call,7.198875215431732,20/06/2025,20/05/2025</t>
        </is>
      </c>
      <c r="C3665" t="inlineStr">
        <is>
          <t>USDCNH,Call,7.198875215431732,20/06/2025,20/05/2025</t>
        </is>
      </c>
      <c r="G3665" s="1" t="n">
        <v>-23086.732652718</v>
      </c>
      <c r="H3665" s="1" t="n">
        <v>0.0042244067445307</v>
      </c>
      <c r="K3665" s="4" t="n">
        <v>100135395.17</v>
      </c>
      <c r="L3665" s="5" t="n">
        <v>4425001</v>
      </c>
      <c r="M3665" s="6" t="n">
        <v>22.62946272</v>
      </c>
      <c r="AB3665" s="8" t="inlineStr">
        <is>
          <t>QISSwaps</t>
        </is>
      </c>
      <c r="AG3665" t="n">
        <v>-0.040428</v>
      </c>
    </row>
    <row r="3666">
      <c r="A3666" t="inlineStr">
        <is>
          <t>QIS</t>
        </is>
      </c>
      <c r="B3666" t="inlineStr">
        <is>
          <t>USDCNH,Call,7.199846679725451,18/06/2025,19/05/2025</t>
        </is>
      </c>
      <c r="C3666" t="inlineStr">
        <is>
          <t>USDCNH,Call,7.199846679725451,18/06/2025,19/05/2025</t>
        </is>
      </c>
      <c r="G3666" s="1" t="n">
        <v>-22410.78048855246</v>
      </c>
      <c r="H3666" s="1" t="n">
        <v>0.0040297428445428</v>
      </c>
      <c r="K3666" s="4" t="n">
        <v>100135395.17</v>
      </c>
      <c r="L3666" s="5" t="n">
        <v>4425001</v>
      </c>
      <c r="M3666" s="6" t="n">
        <v>22.62946272</v>
      </c>
      <c r="AB3666" s="8" t="inlineStr">
        <is>
          <t>QISSwaps</t>
        </is>
      </c>
      <c r="AG3666" t="n">
        <v>-0.040428</v>
      </c>
    </row>
    <row r="3667">
      <c r="A3667" t="inlineStr">
        <is>
          <t>QIS</t>
        </is>
      </c>
      <c r="B3667" t="inlineStr">
        <is>
          <t>USDCNH,Call,7.200321634090019,23/06/2025,21/05/2025</t>
        </is>
      </c>
      <c r="C3667" t="inlineStr">
        <is>
          <t>USDCNH,Call,7.200321634090019,23/06/2025,21/05/2025</t>
        </is>
      </c>
      <c r="G3667" s="1" t="n">
        <v>-23455.92352258145</v>
      </c>
      <c r="H3667" s="1" t="n">
        <v>0.0042345872931986</v>
      </c>
      <c r="K3667" s="4" t="n">
        <v>100135395.17</v>
      </c>
      <c r="L3667" s="5" t="n">
        <v>4425001</v>
      </c>
      <c r="M3667" s="6" t="n">
        <v>22.62946272</v>
      </c>
      <c r="AB3667" s="8" t="inlineStr">
        <is>
          <t>QISSwaps</t>
        </is>
      </c>
      <c r="AG3667" t="n">
        <v>-0.040428</v>
      </c>
    </row>
    <row r="3668">
      <c r="A3668" t="inlineStr">
        <is>
          <t>QIS</t>
        </is>
      </c>
      <c r="B3668" t="inlineStr">
        <is>
          <t>USDCNH,Call,7.201360977910921,11/06/2025,12/05/2025</t>
        </is>
      </c>
      <c r="C3668" t="inlineStr">
        <is>
          <t>USDCNH,Call,7.201360977910921,11/06/2025,12/05/2025</t>
        </is>
      </c>
      <c r="G3668" s="1" t="n">
        <v>-26242.15919316655</v>
      </c>
      <c r="H3668" s="1" t="n">
        <v>0.0034196976183445</v>
      </c>
      <c r="K3668" s="4" t="n">
        <v>100135395.17</v>
      </c>
      <c r="L3668" s="5" t="n">
        <v>4425001</v>
      </c>
      <c r="M3668" s="6" t="n">
        <v>22.62946272</v>
      </c>
      <c r="AB3668" s="8" t="inlineStr">
        <is>
          <t>QISSwaps</t>
        </is>
      </c>
      <c r="AG3668" t="n">
        <v>-0.040428</v>
      </c>
    </row>
    <row r="3669">
      <c r="A3669" t="inlineStr">
        <is>
          <t>QIS</t>
        </is>
      </c>
      <c r="B3669" t="inlineStr">
        <is>
          <t>USDCNH,Call,7.203688662304356,06/06/2025,07/05/2025</t>
        </is>
      </c>
      <c r="C3669" t="inlineStr">
        <is>
          <t>USDCNH,Call,7.203688662304356,06/06/2025,07/05/2025</t>
        </is>
      </c>
      <c r="G3669" s="1" t="n">
        <v>-27658.02066410999</v>
      </c>
      <c r="H3669" s="1" t="n">
        <v>0.0028584314532083</v>
      </c>
      <c r="K3669" s="4" t="n">
        <v>100135395.17</v>
      </c>
      <c r="L3669" s="5" t="n">
        <v>4425001</v>
      </c>
      <c r="M3669" s="6" t="n">
        <v>22.62946272</v>
      </c>
      <c r="AB3669" s="8" t="inlineStr">
        <is>
          <t>QISSwaps</t>
        </is>
      </c>
      <c r="AG3669" t="n">
        <v>-0.040428</v>
      </c>
    </row>
    <row r="3670">
      <c r="A3670" t="inlineStr">
        <is>
          <t>QIS</t>
        </is>
      </c>
      <c r="B3670" t="inlineStr">
        <is>
          <t>USDCNH,Call,7.205810798203548,16/06/2025,15/05/2025</t>
        </is>
      </c>
      <c r="C3670" t="inlineStr">
        <is>
          <t>USDCNH,Call,7.205810798203548,16/06/2025,15/05/2025</t>
        </is>
      </c>
      <c r="G3670" s="1" t="n">
        <v>-22945.54656192196</v>
      </c>
      <c r="H3670" s="1" t="n">
        <v>0.0034335120003888</v>
      </c>
      <c r="K3670" s="4" t="n">
        <v>100135395.17</v>
      </c>
      <c r="L3670" s="5" t="n">
        <v>4425001</v>
      </c>
      <c r="M3670" s="6" t="n">
        <v>22.62946272</v>
      </c>
      <c r="AB3670" s="8" t="inlineStr">
        <is>
          <t>QISSwaps</t>
        </is>
      </c>
      <c r="AG3670" t="n">
        <v>-0.040428</v>
      </c>
    </row>
    <row r="3671">
      <c r="A3671" t="inlineStr">
        <is>
          <t>QIS</t>
        </is>
      </c>
      <c r="B3671" t="inlineStr">
        <is>
          <t>USDCNH,Call,7.206721609481658,17/06/2025,16/05/2025</t>
        </is>
      </c>
      <c r="C3671" t="inlineStr">
        <is>
          <t>USDCNH,Call,7.206721609481658,17/06/2025,16/05/2025</t>
        </is>
      </c>
      <c r="G3671" s="1" t="n">
        <v>-23632.28859928727</v>
      </c>
      <c r="H3671" s="1" t="n">
        <v>0.00345780181522</v>
      </c>
      <c r="K3671" s="4" t="n">
        <v>100135395.17</v>
      </c>
      <c r="L3671" s="5" t="n">
        <v>4425001</v>
      </c>
      <c r="M3671" s="6" t="n">
        <v>22.62946272</v>
      </c>
      <c r="AB3671" s="8" t="inlineStr">
        <is>
          <t>QISSwaps</t>
        </is>
      </c>
      <c r="AG3671" t="n">
        <v>-0.040428</v>
      </c>
    </row>
    <row r="3672">
      <c r="A3672" t="inlineStr">
        <is>
          <t>QIS</t>
        </is>
      </c>
      <c r="B3672" t="inlineStr">
        <is>
          <t>USDCNH,Call,7.207698903555119,13/06/2025,14/05/2025</t>
        </is>
      </c>
      <c r="C3672" t="inlineStr">
        <is>
          <t>USDCNH,Call,7.207698903555119,13/06/2025,14/05/2025</t>
        </is>
      </c>
      <c r="G3672" s="1" t="n">
        <v>-23827.44447262347</v>
      </c>
      <c r="H3672" s="1" t="n">
        <v>0.0032009893558158</v>
      </c>
      <c r="K3672" s="4" t="n">
        <v>100135395.17</v>
      </c>
      <c r="L3672" s="5" t="n">
        <v>4425001</v>
      </c>
      <c r="M3672" s="6" t="n">
        <v>22.62946272</v>
      </c>
      <c r="AB3672" s="8" t="inlineStr">
        <is>
          <t>QISSwaps</t>
        </is>
      </c>
      <c r="AG3672" t="n">
        <v>-0.040428</v>
      </c>
    </row>
    <row r="3673">
      <c r="A3673" t="inlineStr">
        <is>
          <t>QIS</t>
        </is>
      </c>
      <c r="B3673" t="inlineStr">
        <is>
          <t>USDCNH,Call,7.2126857611084265,20/06/2025,20/05/2025</t>
        </is>
      </c>
      <c r="C3673" t="inlineStr">
        <is>
          <t>USDCNH,Call,7.2126857611084265,20/06/2025,20/05/2025</t>
        </is>
      </c>
      <c r="G3673" s="1" t="n">
        <v>-22998.4062968106</v>
      </c>
      <c r="H3673" s="1" t="n">
        <v>0.003409462610401</v>
      </c>
      <c r="K3673" s="4" t="n">
        <v>100135395.17</v>
      </c>
      <c r="L3673" s="5" t="n">
        <v>4425001</v>
      </c>
      <c r="M3673" s="6" t="n">
        <v>22.62946272</v>
      </c>
      <c r="AB3673" s="8" t="inlineStr">
        <is>
          <t>QISSwaps</t>
        </is>
      </c>
      <c r="AG3673" t="n">
        <v>-0.040428</v>
      </c>
    </row>
    <row r="3674">
      <c r="A3674" t="inlineStr">
        <is>
          <t>QIS</t>
        </is>
      </c>
      <c r="B3674" t="inlineStr">
        <is>
          <t>USDCNH,Call,7.212934007225622,12/06/2025,13/05/2025</t>
        </is>
      </c>
      <c r="C3674" t="inlineStr">
        <is>
          <t>USDCNH,Call,7.212934007225622,12/06/2025,13/05/2025</t>
        </is>
      </c>
      <c r="G3674" s="1" t="n">
        <v>-23795.23835600081</v>
      </c>
      <c r="H3674" s="1" t="n">
        <v>0.002775838157245</v>
      </c>
      <c r="K3674" s="4" t="n">
        <v>100135395.17</v>
      </c>
      <c r="L3674" s="5" t="n">
        <v>4425001</v>
      </c>
      <c r="M3674" s="6" t="n">
        <v>22.62946272</v>
      </c>
      <c r="AB3674" s="8" t="inlineStr">
        <is>
          <t>QISSwaps</t>
        </is>
      </c>
      <c r="AG3674" t="n">
        <v>-0.040428</v>
      </c>
    </row>
    <row r="3675">
      <c r="A3675" t="inlineStr">
        <is>
          <t>QIS</t>
        </is>
      </c>
      <c r="B3675" t="inlineStr">
        <is>
          <t>USDCNH,Call,7.2133033169697365,18/06/2025,19/05/2025</t>
        </is>
      </c>
      <c r="C3675" t="inlineStr">
        <is>
          <t>USDCNH,Call,7.2133033169697365,18/06/2025,19/05/2025</t>
        </is>
      </c>
      <c r="G3675" s="1" t="n">
        <v>-22327.2424941967</v>
      </c>
      <c r="H3675" s="1" t="n">
        <v>0.0032270818904255</v>
      </c>
      <c r="K3675" s="4" t="n">
        <v>100135395.17</v>
      </c>
      <c r="L3675" s="5" t="n">
        <v>4425001</v>
      </c>
      <c r="M3675" s="6" t="n">
        <v>22.62946272</v>
      </c>
      <c r="AB3675" s="8" t="inlineStr">
        <is>
          <t>QISSwaps</t>
        </is>
      </c>
      <c r="AG3675" t="n">
        <v>-0.040428</v>
      </c>
    </row>
    <row r="3676">
      <c r="A3676" t="inlineStr">
        <is>
          <t>QIS</t>
        </is>
      </c>
      <c r="B3676" t="inlineStr">
        <is>
          <t>USDCNH,Call,7.213387028664419,09/06/2025,08/05/2025</t>
        </is>
      </c>
      <c r="C3676" t="inlineStr">
        <is>
          <t>USDCNH,Call,7.213387028664419,09/06/2025,08/05/2025</t>
        </is>
      </c>
      <c r="G3676" s="1" t="n">
        <v>-26455.49873350438</v>
      </c>
      <c r="H3676" s="1" t="n">
        <v>0.0024146990766249</v>
      </c>
      <c r="K3676" s="4" t="n">
        <v>100135395.17</v>
      </c>
      <c r="L3676" s="5" t="n">
        <v>4425001</v>
      </c>
      <c r="M3676" s="6" t="n">
        <v>22.62946272</v>
      </c>
      <c r="AB3676" s="8" t="inlineStr">
        <is>
          <t>QISSwaps</t>
        </is>
      </c>
      <c r="AG3676" t="n">
        <v>-0.040428</v>
      </c>
    </row>
    <row r="3677">
      <c r="A3677" t="inlineStr">
        <is>
          <t>QIS</t>
        </is>
      </c>
      <c r="B3677" t="inlineStr">
        <is>
          <t>USDCNH,Call,7.213980750425811,05/06/2025,06/05/2025</t>
        </is>
      </c>
      <c r="C3677" t="inlineStr">
        <is>
          <t>USDCNH,Call,7.213980750425811,05/06/2025,06/05/2025</t>
        </is>
      </c>
      <c r="G3677" s="1" t="n">
        <v>-27586.28108791406</v>
      </c>
      <c r="H3677" s="1" t="n">
        <v>0.0020795462336726</v>
      </c>
      <c r="K3677" s="4" t="n">
        <v>100135395.17</v>
      </c>
      <c r="L3677" s="5" t="n">
        <v>4425001</v>
      </c>
      <c r="M3677" s="6" t="n">
        <v>22.62946272</v>
      </c>
      <c r="AB3677" s="8" t="inlineStr">
        <is>
          <t>QISSwaps</t>
        </is>
      </c>
      <c r="AG3677" t="n">
        <v>-0.040428</v>
      </c>
    </row>
    <row r="3678">
      <c r="A3678" t="inlineStr">
        <is>
          <t>QIS</t>
        </is>
      </c>
      <c r="B3678" t="inlineStr">
        <is>
          <t>USDCNH,Call,7.214342129844939,23/06/2025,21/05/2025</t>
        </is>
      </c>
      <c r="C3678" t="inlineStr">
        <is>
          <t>USDCNH,Call,7.214342129844939,23/06/2025,21/05/2025</t>
        </is>
      </c>
      <c r="G3678" s="1" t="n">
        <v>-23364.84269770136</v>
      </c>
      <c r="H3678" s="1" t="n">
        <v>0.0034250703591746</v>
      </c>
      <c r="K3678" s="4" t="n">
        <v>100135395.17</v>
      </c>
      <c r="L3678" s="5" t="n">
        <v>4425001</v>
      </c>
      <c r="M3678" s="6" t="n">
        <v>22.62946272</v>
      </c>
      <c r="AB3678" s="8" t="inlineStr">
        <is>
          <t>QISSwaps</t>
        </is>
      </c>
      <c r="AG3678" t="n">
        <v>-0.040428</v>
      </c>
    </row>
    <row r="3679">
      <c r="A3679" t="inlineStr">
        <is>
          <t>QIS</t>
        </is>
      </c>
      <c r="B3679" t="inlineStr">
        <is>
          <t>USDCNH,Call,7.2170360318952405,11/06/2025,12/05/2025</t>
        </is>
      </c>
      <c r="C3679" t="inlineStr">
        <is>
          <t>USDCNH,Call,7.2170360318952405,11/06/2025,12/05/2025</t>
        </is>
      </c>
      <c r="G3679" s="1" t="n">
        <v>-26128.28958048877</v>
      </c>
      <c r="H3679" s="1" t="n">
        <v>0.0024878360917339</v>
      </c>
      <c r="K3679" s="4" t="n">
        <v>100135395.17</v>
      </c>
      <c r="L3679" s="5" t="n">
        <v>4425001</v>
      </c>
      <c r="M3679" s="6" t="n">
        <v>22.62946272</v>
      </c>
      <c r="AB3679" s="8" t="inlineStr">
        <is>
          <t>QISSwaps</t>
        </is>
      </c>
      <c r="AG3679" t="n">
        <v>-0.040428</v>
      </c>
    </row>
    <row r="3680">
      <c r="A3680" t="inlineStr">
        <is>
          <t>QIS</t>
        </is>
      </c>
      <c r="B3680" t="inlineStr">
        <is>
          <t>USDCNH,Call,7.219599928292138,16/06/2025,15/05/2025</t>
        </is>
      </c>
      <c r="C3680" t="inlineStr">
        <is>
          <t>USDCNH,Call,7.219599928292138,16/06/2025,15/05/2025</t>
        </is>
      </c>
      <c r="G3680" s="1" t="n">
        <v>-22857.98022163435</v>
      </c>
      <c r="H3680" s="1" t="n">
        <v>0.0026753333646868</v>
      </c>
      <c r="K3680" s="4" t="n">
        <v>100135395.17</v>
      </c>
      <c r="L3680" s="5" t="n">
        <v>4425001</v>
      </c>
      <c r="M3680" s="6" t="n">
        <v>22.62946272</v>
      </c>
      <c r="AB3680" s="8" t="inlineStr">
        <is>
          <t>QISSwaps</t>
        </is>
      </c>
      <c r="AG3680" t="n">
        <v>-0.040428</v>
      </c>
    </row>
    <row r="3681">
      <c r="A3681" t="inlineStr">
        <is>
          <t>QIS</t>
        </is>
      </c>
      <c r="B3681" t="inlineStr">
        <is>
          <t>USDCNH,Call,7.220335928752874,06/06/2025,07/05/2025</t>
        </is>
      </c>
      <c r="C3681" t="inlineStr">
        <is>
          <t>USDCNH,Call,7.220335928752874,06/06/2025,07/05/2025</t>
        </is>
      </c>
      <c r="G3681" s="1" t="n">
        <v>-27530.63056540801</v>
      </c>
      <c r="H3681" s="1" t="n">
        <v>0.0019112878713802</v>
      </c>
      <c r="K3681" s="4" t="n">
        <v>100135395.17</v>
      </c>
      <c r="L3681" s="5" t="n">
        <v>4425001</v>
      </c>
      <c r="M3681" s="6" t="n">
        <v>22.62946272</v>
      </c>
      <c r="AB3681" s="8" t="inlineStr">
        <is>
          <t>QISSwaps</t>
        </is>
      </c>
      <c r="AG3681" t="n">
        <v>-0.040428</v>
      </c>
    </row>
    <row r="3682">
      <c r="A3682" t="inlineStr">
        <is>
          <t>QIS</t>
        </is>
      </c>
      <c r="B3682" t="inlineStr">
        <is>
          <t>USDCNH,Call,7.220913678670174,17/06/2025,16/05/2025</t>
        </is>
      </c>
      <c r="C3682" t="inlineStr">
        <is>
          <t>USDCNH,Call,7.220913678670174,17/06/2025,16/05/2025</t>
        </is>
      </c>
      <c r="G3682" s="1" t="n">
        <v>-23539.48552781995</v>
      </c>
      <c r="H3682" s="1" t="n">
        <v>0.002695442547338</v>
      </c>
      <c r="K3682" s="4" t="n">
        <v>100135395.17</v>
      </c>
      <c r="L3682" s="5" t="n">
        <v>4425001</v>
      </c>
      <c r="M3682" s="6" t="n">
        <v>22.62946272</v>
      </c>
      <c r="AB3682" s="8" t="inlineStr">
        <is>
          <t>QISSwaps</t>
        </is>
      </c>
      <c r="AG3682" t="n">
        <v>-0.040428</v>
      </c>
    </row>
    <row r="3683">
      <c r="A3683" t="inlineStr">
        <is>
          <t>QIS</t>
        </is>
      </c>
      <c r="B3683" t="inlineStr">
        <is>
          <t>USDCNH,Call,7.222066372667911,13/06/2025,14/05/2025</t>
        </is>
      </c>
      <c r="C3683" t="inlineStr">
        <is>
          <t>USDCNH,Call,7.222066372667911,13/06/2025,14/05/2025</t>
        </is>
      </c>
      <c r="G3683" s="1" t="n">
        <v>-23732.73486133492</v>
      </c>
      <c r="H3683" s="1" t="n">
        <v>0.0024367469828405</v>
      </c>
      <c r="K3683" s="4" t="n">
        <v>100135395.17</v>
      </c>
      <c r="L3683" s="5" t="n">
        <v>4425001</v>
      </c>
      <c r="M3683" s="6" t="n">
        <v>22.62946272</v>
      </c>
      <c r="AB3683" s="8" t="inlineStr">
        <is>
          <t>QISSwaps</t>
        </is>
      </c>
      <c r="AG3683" t="n">
        <v>-0.040428</v>
      </c>
    </row>
    <row r="3684">
      <c r="A3684" t="inlineStr">
        <is>
          <t>QIS</t>
        </is>
      </c>
      <c r="B3684" t="inlineStr">
        <is>
          <t>USDCNH,Call,7.226496306785121,20/06/2025,20/05/2025</t>
        </is>
      </c>
      <c r="C3684" t="inlineStr">
        <is>
          <t>USDCNH,Call,7.226496306785121,20/06/2025,20/05/2025</t>
        </is>
      </c>
      <c r="G3684" s="1" t="n">
        <v>-22910.58585793525</v>
      </c>
      <c r="H3684" s="1" t="n">
        <v>0.0027325814961411</v>
      </c>
      <c r="K3684" s="4" t="n">
        <v>100135395.17</v>
      </c>
      <c r="L3684" s="5" t="n">
        <v>4425001</v>
      </c>
      <c r="M3684" s="6" t="n">
        <v>22.62946272</v>
      </c>
      <c r="AB3684" s="8" t="inlineStr">
        <is>
          <t>QISSwaps</t>
        </is>
      </c>
      <c r="AG3684" t="n">
        <v>-0.040428</v>
      </c>
    </row>
    <row r="3685">
      <c r="A3685" t="inlineStr">
        <is>
          <t>QIS</t>
        </is>
      </c>
      <c r="B3685" t="inlineStr">
        <is>
          <t>USDCNH,Call,7.226759954214023,18/06/2025,19/05/2025</t>
        </is>
      </c>
      <c r="C3685" t="inlineStr">
        <is>
          <t>USDCNH,Call,7.226759954214023,18/06/2025,19/05/2025</t>
        </is>
      </c>
      <c r="G3685" s="1" t="n">
        <v>-22244.17072269636</v>
      </c>
      <c r="H3685" s="1" t="n">
        <v>0.0025648319151278</v>
      </c>
      <c r="K3685" s="4" t="n">
        <v>100135395.17</v>
      </c>
      <c r="L3685" s="5" t="n">
        <v>4425001</v>
      </c>
      <c r="M3685" s="6" t="n">
        <v>22.62946272</v>
      </c>
      <c r="AB3685" s="8" t="inlineStr">
        <is>
          <t>QISSwaps</t>
        </is>
      </c>
      <c r="AG3685" t="n">
        <v>-0.040428</v>
      </c>
    </row>
    <row r="3686">
      <c r="A3686" t="inlineStr">
        <is>
          <t>QIS</t>
        </is>
      </c>
      <c r="B3686" t="inlineStr">
        <is>
          <t>USDCNH,Call,7.227248445539069,12/06/2025,13/05/2025</t>
        </is>
      </c>
      <c r="C3686" t="inlineStr">
        <is>
          <t>USDCNH,Call,7.227248445539069,12/06/2025,13/05/2025</t>
        </is>
      </c>
      <c r="G3686" s="1" t="n">
        <v>-23701.07301517222</v>
      </c>
      <c r="H3686" s="1" t="n">
        <v>0.0020820421712025</v>
      </c>
      <c r="K3686" s="4" t="n">
        <v>100135395.17</v>
      </c>
      <c r="L3686" s="5" t="n">
        <v>4425001</v>
      </c>
      <c r="M3686" s="6" t="n">
        <v>22.62946272</v>
      </c>
      <c r="AB3686" s="8" t="inlineStr">
        <is>
          <t>QISSwaps</t>
        </is>
      </c>
      <c r="AG3686" t="n">
        <v>-0.040428</v>
      </c>
    </row>
    <row r="3687">
      <c r="A3687" t="inlineStr">
        <is>
          <t>QIS</t>
        </is>
      </c>
      <c r="B3687" t="inlineStr">
        <is>
          <t>USDCNH,Call,7.228362625599857,23/06/2025,21/05/2025</t>
        </is>
      </c>
      <c r="C3687" t="inlineStr">
        <is>
          <t>USDCNH,Call,7.228362625599857,23/06/2025,21/05/2025</t>
        </is>
      </c>
      <c r="G3687" s="1" t="n">
        <v>-23274.29135350097</v>
      </c>
      <c r="H3687" s="1" t="n">
        <v>0.0027532051267164</v>
      </c>
      <c r="K3687" s="4" t="n">
        <v>100135395.17</v>
      </c>
      <c r="L3687" s="5" t="n">
        <v>4425001</v>
      </c>
      <c r="M3687" s="6" t="n">
        <v>22.62946272</v>
      </c>
      <c r="AB3687" s="8" t="inlineStr">
        <is>
          <t>QISSwaps</t>
        </is>
      </c>
      <c r="AG3687" t="n">
        <v>-0.040428</v>
      </c>
    </row>
    <row r="3688">
      <c r="A3688" t="inlineStr">
        <is>
          <t>QIS</t>
        </is>
      </c>
      <c r="B3688" t="inlineStr">
        <is>
          <t>USDCNH,Call,7.22932733553403,09/06/2025,08/05/2025</t>
        </is>
      </c>
      <c r="C3688" t="inlineStr">
        <is>
          <t>USDCNH,Call,7.22932733553403,09/06/2025,08/05/2025</t>
        </is>
      </c>
      <c r="G3688" s="1" t="n">
        <v>-26338.96123970178</v>
      </c>
      <c r="H3688" s="1" t="n">
        <v>0.0016614351559555</v>
      </c>
      <c r="K3688" s="4" t="n">
        <v>100135395.17</v>
      </c>
      <c r="L3688" s="5" t="n">
        <v>4425001</v>
      </c>
      <c r="M3688" s="6" t="n">
        <v>22.62946272</v>
      </c>
      <c r="AB3688" s="8" t="inlineStr">
        <is>
          <t>QISSwaps</t>
        </is>
      </c>
      <c r="AG3688" t="n">
        <v>-0.040428</v>
      </c>
    </row>
    <row r="3689">
      <c r="A3689" t="inlineStr">
        <is>
          <t>QIS</t>
        </is>
      </c>
      <c r="B3689" t="inlineStr">
        <is>
          <t>USDCNH,Call,7.229424321557326,10/06/2025,09/05/2025</t>
        </is>
      </c>
      <c r="C3689" t="inlineStr">
        <is>
          <t>USDCNH,Call,7.229424321557326,10/06/2025,09/05/2025</t>
        </is>
      </c>
      <c r="G3689" s="1" t="n">
        <v>-26471.52751548837</v>
      </c>
      <c r="H3689" s="1" t="n">
        <v>0.0017891276828899</v>
      </c>
      <c r="K3689" s="4" t="n">
        <v>100135395.17</v>
      </c>
      <c r="L3689" s="5" t="n">
        <v>4425001</v>
      </c>
      <c r="M3689" s="6" t="n">
        <v>22.62946272</v>
      </c>
      <c r="AB3689" s="8" t="inlineStr">
        <is>
          <t>QISSwaps</t>
        </is>
      </c>
      <c r="AG3689" t="n">
        <v>-0.040428</v>
      </c>
    </row>
    <row r="3690">
      <c r="A3690" t="inlineStr">
        <is>
          <t>QIS</t>
        </is>
      </c>
      <c r="B3690" t="inlineStr">
        <is>
          <t>USDCNH,Call,7.230487456283138,05/06/2025,06/05/2025</t>
        </is>
      </c>
      <c r="C3690" t="inlineStr">
        <is>
          <t>USDCNH,Call,7.230487456283138,05/06/2025,06/05/2025</t>
        </is>
      </c>
      <c r="G3690" s="1" t="n">
        <v>-27460.46969438285</v>
      </c>
      <c r="H3690" s="1" t="n">
        <v>0.0013322028015586</v>
      </c>
      <c r="K3690" s="4" t="n">
        <v>100135395.17</v>
      </c>
      <c r="L3690" s="5" t="n">
        <v>4425001</v>
      </c>
      <c r="M3690" s="6" t="n">
        <v>22.62946272</v>
      </c>
      <c r="AB3690" s="8" t="inlineStr">
        <is>
          <t>QISSwaps</t>
        </is>
      </c>
      <c r="AG3690" t="n">
        <v>-0.040428</v>
      </c>
    </row>
    <row r="3691">
      <c r="A3691" t="inlineStr">
        <is>
          <t>QIS</t>
        </is>
      </c>
      <c r="B3691" t="inlineStr">
        <is>
          <t>USDCNH,Call,7.232711085879559,11/06/2025,12/05/2025</t>
        </is>
      </c>
      <c r="C3691" t="inlineStr">
        <is>
          <t>USDCNH,Call,7.232711085879559,11/06/2025,12/05/2025</t>
        </is>
      </c>
      <c r="G3691" s="1" t="n">
        <v>-26015.15951516731</v>
      </c>
      <c r="H3691" s="1" t="n">
        <v>0.0017825101654027</v>
      </c>
      <c r="K3691" s="4" t="n">
        <v>100135395.17</v>
      </c>
      <c r="L3691" s="5" t="n">
        <v>4425001</v>
      </c>
      <c r="M3691" s="6" t="n">
        <v>22.62946272</v>
      </c>
      <c r="AB3691" s="8" t="inlineStr">
        <is>
          <t>QISSwaps</t>
        </is>
      </c>
      <c r="AG3691" t="n">
        <v>-0.040428</v>
      </c>
    </row>
    <row r="3692">
      <c r="A3692" t="inlineStr">
        <is>
          <t>QIS</t>
        </is>
      </c>
      <c r="B3692" t="inlineStr">
        <is>
          <t>USDCNH,Call,7.2333890583807285,16/06/2025,15/05/2025</t>
        </is>
      </c>
      <c r="C3692" t="inlineStr">
        <is>
          <t>USDCNH,Call,7.2333890583807285,16/06/2025,15/05/2025</t>
        </is>
      </c>
      <c r="G3692" s="1" t="n">
        <v>-22770.91419138555</v>
      </c>
      <c r="H3692" s="1" t="n">
        <v>0.0020684006499753</v>
      </c>
      <c r="K3692" s="4" t="n">
        <v>100135395.17</v>
      </c>
      <c r="L3692" s="5" t="n">
        <v>4425001</v>
      </c>
      <c r="M3692" s="6" t="n">
        <v>22.62946272</v>
      </c>
      <c r="AB3692" s="8" t="inlineStr">
        <is>
          <t>QISSwaps</t>
        </is>
      </c>
      <c r="AG3692" t="n">
        <v>-0.040428</v>
      </c>
    </row>
    <row r="3693">
      <c r="A3693" t="inlineStr">
        <is>
          <t>QIS</t>
        </is>
      </c>
      <c r="B3693" t="inlineStr">
        <is>
          <t>USDCNH,Call,7.2351057478586895,17/06/2025,16/05/2025</t>
        </is>
      </c>
      <c r="C3693" t="inlineStr">
        <is>
          <t>USDCNH,Call,7.2351057478586895,17/06/2025,16/05/2025</t>
        </is>
      </c>
      <c r="G3693" s="1" t="n">
        <v>-23447.22803598154</v>
      </c>
      <c r="H3693" s="1" t="n">
        <v>0.0020892276403887</v>
      </c>
      <c r="K3693" s="4" t="n">
        <v>100135395.17</v>
      </c>
      <c r="L3693" s="5" t="n">
        <v>4425001</v>
      </c>
      <c r="M3693" s="6" t="n">
        <v>22.62946272</v>
      </c>
      <c r="AB3693" s="8" t="inlineStr">
        <is>
          <t>QISSwaps</t>
        </is>
      </c>
      <c r="AG3693" t="n">
        <v>-0.040428</v>
      </c>
    </row>
    <row r="3694">
      <c r="A3694" t="inlineStr">
        <is>
          <t>QIS</t>
        </is>
      </c>
      <c r="B3694" t="inlineStr">
        <is>
          <t>USDCNH,Call,7.236433841780703,13/06/2025,14/05/2025</t>
        </is>
      </c>
      <c r="C3694" t="inlineStr">
        <is>
          <t>USDCNH,Call,7.236433841780703,13/06/2025,14/05/2025</t>
        </is>
      </c>
      <c r="G3694" s="1" t="n">
        <v>-23638.58880918408</v>
      </c>
      <c r="H3694" s="1" t="n">
        <v>0.0018427340488161</v>
      </c>
      <c r="K3694" s="4" t="n">
        <v>100135395.17</v>
      </c>
      <c r="L3694" s="5" t="n">
        <v>4425001</v>
      </c>
      <c r="M3694" s="6" t="n">
        <v>22.62946272</v>
      </c>
      <c r="AB3694" s="8" t="inlineStr">
        <is>
          <t>QISSwaps</t>
        </is>
      </c>
      <c r="AG3694" t="n">
        <v>-0.040428</v>
      </c>
    </row>
    <row r="3695">
      <c r="A3695" t="inlineStr">
        <is>
          <t>QIS</t>
        </is>
      </c>
      <c r="B3695" t="inlineStr">
        <is>
          <t>USDCNH,Call,7.236983195201393,06/06/2025,07/05/2025</t>
        </is>
      </c>
      <c r="C3695" t="inlineStr">
        <is>
          <t>USDCNH,Call,7.236983195201393,06/06/2025,07/05/2025</t>
        </is>
      </c>
      <c r="G3695" s="1" t="n">
        <v>-27404.11856333661</v>
      </c>
      <c r="H3695" s="1" t="n">
        <v>0.0012561662818303</v>
      </c>
      <c r="K3695" s="4" t="n">
        <v>100135395.17</v>
      </c>
      <c r="L3695" s="5" t="n">
        <v>4425001</v>
      </c>
      <c r="M3695" s="6" t="n">
        <v>22.62946272</v>
      </c>
      <c r="AB3695" s="8" t="inlineStr">
        <is>
          <t>QISSwaps</t>
        </is>
      </c>
      <c r="AG3695" t="n">
        <v>-0.040428</v>
      </c>
    </row>
    <row r="3696">
      <c r="A3696" t="inlineStr">
        <is>
          <t>QIS</t>
        </is>
      </c>
      <c r="B3696" t="inlineStr">
        <is>
          <t>USDCNH,Call,7.240216591458308,18/06/2025,19/05/2025</t>
        </is>
      </c>
      <c r="C3696" t="inlineStr">
        <is>
          <t>USDCNH,Call,7.240216591458308,18/06/2025,19/05/2025</t>
        </is>
      </c>
      <c r="G3696" s="1" t="n">
        <v>-22161.56171119481</v>
      </c>
      <c r="H3696" s="1" t="n">
        <v>0.0020317659740903</v>
      </c>
      <c r="K3696" s="4" t="n">
        <v>100135395.17</v>
      </c>
      <c r="L3696" s="5" t="n">
        <v>4425001</v>
      </c>
      <c r="M3696" s="6" t="n">
        <v>22.62946272</v>
      </c>
      <c r="AB3696" s="8" t="inlineStr">
        <is>
          <t>QISSwaps</t>
        </is>
      </c>
      <c r="AG3696" t="n">
        <v>-0.040428</v>
      </c>
    </row>
    <row r="3697">
      <c r="A3697" t="inlineStr">
        <is>
          <t>QIS</t>
        </is>
      </c>
      <c r="B3697" t="inlineStr">
        <is>
          <t>USDCNH,Call,7.240306852461814,20/06/2025,20/05/2025</t>
        </is>
      </c>
      <c r="C3697" t="inlineStr">
        <is>
          <t>USDCNH,Call,7.240306852461814,20/06/2025,20/05/2025</t>
        </is>
      </c>
      <c r="G3697" s="1" t="n">
        <v>-22823.26747972368</v>
      </c>
      <c r="H3697" s="1" t="n">
        <v>0.0021837162705872</v>
      </c>
      <c r="K3697" s="4" t="n">
        <v>100135395.17</v>
      </c>
      <c r="L3697" s="5" t="n">
        <v>4425001</v>
      </c>
      <c r="M3697" s="6" t="n">
        <v>22.62946272</v>
      </c>
      <c r="AB3697" s="8" t="inlineStr">
        <is>
          <t>QISSwaps</t>
        </is>
      </c>
      <c r="AG3697" t="n">
        <v>-0.040428</v>
      </c>
    </row>
    <row r="3698">
      <c r="A3698" t="inlineStr">
        <is>
          <t>QIS</t>
        </is>
      </c>
      <c r="B3698" t="inlineStr">
        <is>
          <t>USDCNH,Call,7.2415628838525175,12/06/2025,13/05/2025</t>
        </is>
      </c>
      <c r="C3698" t="inlineStr">
        <is>
          <t>USDCNH,Call,7.2415628838525175,12/06/2025,13/05/2025</t>
        </is>
      </c>
      <c r="G3698" s="1" t="n">
        <v>-23607.46553373924</v>
      </c>
      <c r="H3698" s="1" t="n">
        <v>0.0015534880641855</v>
      </c>
      <c r="K3698" s="4" t="n">
        <v>100135395.17</v>
      </c>
      <c r="L3698" s="5" t="n">
        <v>4425001</v>
      </c>
      <c r="M3698" s="6" t="n">
        <v>22.62946272</v>
      </c>
      <c r="AB3698" s="8" t="inlineStr">
        <is>
          <t>QISSwaps</t>
        </is>
      </c>
      <c r="AG3698" t="n">
        <v>-0.040428</v>
      </c>
    </row>
    <row r="3699">
      <c r="A3699" t="inlineStr">
        <is>
          <t>QIS</t>
        </is>
      </c>
      <c r="B3699" t="inlineStr">
        <is>
          <t>USDCNH,Call,7.242383121354775,23/06/2025,21/05/2025</t>
        </is>
      </c>
      <c r="C3699" t="inlineStr">
        <is>
          <t>USDCNH,Call,7.242383121354775,23/06/2025,21/05/2025</t>
        </is>
      </c>
      <c r="G3699" s="1" t="n">
        <v>-23184.26539387474</v>
      </c>
      <c r="H3699" s="1" t="n">
        <v>0.0022087619930659</v>
      </c>
      <c r="K3699" s="4" t="n">
        <v>100135395.17</v>
      </c>
      <c r="L3699" s="5" t="n">
        <v>4425001</v>
      </c>
      <c r="M3699" s="6" t="n">
        <v>22.62946272</v>
      </c>
      <c r="AB3699" s="8" t="inlineStr">
        <is>
          <t>QISSwaps</t>
        </is>
      </c>
      <c r="AG3699" t="n">
        <v>-0.040428</v>
      </c>
    </row>
    <row r="3700">
      <c r="A3700" t="inlineStr">
        <is>
          <t>QIS</t>
        </is>
      </c>
      <c r="B3700" t="inlineStr">
        <is>
          <t>USDCNH,Call,7.2452676424036415,09/06/2025,08/05/2025</t>
        </is>
      </c>
      <c r="C3700" t="inlineStr">
        <is>
          <t>USDCNH,Call,7.2452676424036415,09/06/2025,08/05/2025</t>
        </is>
      </c>
      <c r="G3700" s="1" t="n">
        <v>-26223.19208155756</v>
      </c>
      <c r="H3700" s="1" t="n">
        <v>0.0011404406972425</v>
      </c>
      <c r="K3700" s="4" t="n">
        <v>100135395.17</v>
      </c>
      <c r="L3700" s="5" t="n">
        <v>4425001</v>
      </c>
      <c r="M3700" s="6" t="n">
        <v>22.62946272</v>
      </c>
      <c r="AB3700" s="8" t="inlineStr">
        <is>
          <t>QISSwaps</t>
        </is>
      </c>
      <c r="AG3700" t="n">
        <v>-0.040428</v>
      </c>
    </row>
    <row r="3701">
      <c r="A3701" t="inlineStr">
        <is>
          <t>QIS</t>
        </is>
      </c>
      <c r="B3701" t="inlineStr">
        <is>
          <t>USDCNH,Call,7.245394864258668,10/06/2025,09/05/2025</t>
        </is>
      </c>
      <c r="C3701" t="inlineStr">
        <is>
          <t>USDCNH,Call,7.245394864258668,10/06/2025,09/05/2025</t>
        </is>
      </c>
      <c r="G3701" s="1" t="n">
        <v>-26354.9572712337</v>
      </c>
      <c r="H3701" s="1" t="n">
        <v>0.0012513569421455</v>
      </c>
      <c r="K3701" s="4" t="n">
        <v>100135395.17</v>
      </c>
      <c r="L3701" s="5" t="n">
        <v>4425001</v>
      </c>
      <c r="M3701" s="6" t="n">
        <v>22.62946272</v>
      </c>
      <c r="AB3701" s="8" t="inlineStr">
        <is>
          <t>QISSwaps</t>
        </is>
      </c>
      <c r="AG3701" t="n">
        <v>-0.040428</v>
      </c>
    </row>
    <row r="3702">
      <c r="A3702" t="inlineStr">
        <is>
          <t>QIS</t>
        </is>
      </c>
      <c r="B3702" t="inlineStr">
        <is>
          <t>USDCNH,Call,7.246399762557317,04/06/2025,30/04/2025</t>
        </is>
      </c>
      <c r="C3702" t="inlineStr">
        <is>
          <t>USDCNH,Call,7.246399762557317,04/06/2025,30/04/2025</t>
        </is>
      </c>
      <c r="G3702" s="1" t="n">
        <v>-26956.05331462932</v>
      </c>
      <c r="H3702" s="1" t="n">
        <v>0.0007759777883901</v>
      </c>
      <c r="K3702" s="4" t="n">
        <v>100135395.17</v>
      </c>
      <c r="L3702" s="5" t="n">
        <v>4425001</v>
      </c>
      <c r="M3702" s="6" t="n">
        <v>22.62946272</v>
      </c>
      <c r="AB3702" s="8" t="inlineStr">
        <is>
          <t>QISSwaps</t>
        </is>
      </c>
      <c r="AG3702" t="n">
        <v>-0.040428</v>
      </c>
    </row>
    <row r="3703">
      <c r="A3703" t="inlineStr">
        <is>
          <t>QIS</t>
        </is>
      </c>
      <c r="B3703" t="inlineStr">
        <is>
          <t>USDCNH,Call,7.2469941621404645,05/06/2025,06/05/2025</t>
        </is>
      </c>
      <c r="C3703" t="inlineStr">
        <is>
          <t>USDCNH,Call,7.2469941621404645,05/06/2025,06/05/2025</t>
        </is>
      </c>
      <c r="G3703" s="1" t="n">
        <v>-27335.51701507196</v>
      </c>
      <c r="H3703" s="1" t="n">
        <v>0.0008579235733809</v>
      </c>
      <c r="K3703" s="4" t="n">
        <v>100135395.17</v>
      </c>
      <c r="L3703" s="5" t="n">
        <v>4425001</v>
      </c>
      <c r="M3703" s="6" t="n">
        <v>22.62946272</v>
      </c>
      <c r="AB3703" s="8" t="inlineStr">
        <is>
          <t>QISSwaps</t>
        </is>
      </c>
      <c r="AG3703" t="n">
        <v>-0.040428</v>
      </c>
    </row>
    <row r="3704">
      <c r="A3704" t="inlineStr">
        <is>
          <t>QIS</t>
        </is>
      </c>
      <c r="B3704" t="inlineStr">
        <is>
          <t>USDCNH,Call,7.247178188469318,16/06/2025,15/05/2025</t>
        </is>
      </c>
      <c r="C3704" t="inlineStr">
        <is>
          <t>USDCNH,Call,7.247178188469318,16/06/2025,15/05/2025</t>
        </is>
      </c>
      <c r="G3704" s="1" t="n">
        <v>-22684.34466706165</v>
      </c>
      <c r="H3704" s="1" t="n">
        <v>0.0016000207059178</v>
      </c>
      <c r="K3704" s="4" t="n">
        <v>100135395.17</v>
      </c>
      <c r="L3704" s="5" t="n">
        <v>4425001</v>
      </c>
      <c r="M3704" s="6" t="n">
        <v>22.62946272</v>
      </c>
      <c r="AB3704" s="8" t="inlineStr">
        <is>
          <t>QISSwaps</t>
        </is>
      </c>
      <c r="AG3704" t="n">
        <v>-0.040428</v>
      </c>
    </row>
    <row r="3705">
      <c r="A3705" t="inlineStr">
        <is>
          <t>QIS</t>
        </is>
      </c>
      <c r="B3705" t="inlineStr">
        <is>
          <t>USDCNH,Call,7.248386139863877,11/06/2025,12/05/2025</t>
        </is>
      </c>
      <c r="C3705" t="inlineStr">
        <is>
          <t>USDCNH,Call,7.248386139863877,11/06/2025,12/05/2025</t>
        </is>
      </c>
      <c r="G3705" s="1" t="n">
        <v>-25902.76260686878</v>
      </c>
      <c r="H3705" s="1" t="n">
        <v>0.0012788966636546</v>
      </c>
      <c r="K3705" s="4" t="n">
        <v>100135395.17</v>
      </c>
      <c r="L3705" s="5" t="n">
        <v>4425001</v>
      </c>
      <c r="M3705" s="6" t="n">
        <v>22.62946272</v>
      </c>
      <c r="AB3705" s="8" t="inlineStr">
        <is>
          <t>QISSwaps</t>
        </is>
      </c>
      <c r="AG3705" t="n">
        <v>-0.040428</v>
      </c>
    </row>
    <row r="3706">
      <c r="A3706" t="inlineStr">
        <is>
          <t>QIS</t>
        </is>
      </c>
      <c r="B3706" t="inlineStr">
        <is>
          <t>USDCNH,Call,7.249297817047206,17/06/2025,16/05/2025</t>
        </is>
      </c>
      <c r="C3706" t="inlineStr">
        <is>
          <t>USDCNH,Call,7.249297817047206,17/06/2025,16/05/2025</t>
        </is>
      </c>
      <c r="G3706" s="1" t="n">
        <v>-23355.51185559605</v>
      </c>
      <c r="H3706" s="1" t="n">
        <v>0.0016193547643029</v>
      </c>
      <c r="K3706" s="4" t="n">
        <v>100135395.17</v>
      </c>
      <c r="L3706" s="5" t="n">
        <v>4425001</v>
      </c>
      <c r="M3706" s="6" t="n">
        <v>22.62946272</v>
      </c>
      <c r="AB3706" s="8" t="inlineStr">
        <is>
          <t>QISSwaps</t>
        </is>
      </c>
      <c r="AG3706" t="n">
        <v>-0.040428</v>
      </c>
    </row>
    <row r="3707">
      <c r="A3707" t="inlineStr">
        <is>
          <t>QIS</t>
        </is>
      </c>
      <c r="B3707" t="inlineStr">
        <is>
          <t>USDCNH,Call,7.250801310893495,13/06/2025,14/05/2025</t>
        </is>
      </c>
      <c r="C3707" t="inlineStr">
        <is>
          <t>USDCNH,Call,7.250801310893495,13/06/2025,14/05/2025</t>
        </is>
      </c>
      <c r="G3707" s="1" t="n">
        <v>-23545.00185382768</v>
      </c>
      <c r="H3707" s="1" t="n">
        <v>0.0013944610366306</v>
      </c>
      <c r="K3707" s="4" t="n">
        <v>100135395.17</v>
      </c>
      <c r="L3707" s="5" t="n">
        <v>4425001</v>
      </c>
      <c r="M3707" s="6" t="n">
        <v>22.62946272</v>
      </c>
      <c r="AB3707" s="8" t="inlineStr">
        <is>
          <t>QISSwaps</t>
        </is>
      </c>
      <c r="AG3707" t="n">
        <v>-0.040428</v>
      </c>
    </row>
    <row r="3708">
      <c r="A3708" t="inlineStr">
        <is>
          <t>QIS</t>
        </is>
      </c>
      <c r="B3708" t="inlineStr">
        <is>
          <t>USDCNH,Call,7.253630461649911,06/06/2025,07/05/2025</t>
        </is>
      </c>
      <c r="C3708" t="inlineStr">
        <is>
          <t>USDCNH,Call,7.253630461649911,06/06/2025,07/05/2025</t>
        </is>
      </c>
      <c r="G3708" s="1" t="n">
        <v>-27278.4766061366</v>
      </c>
      <c r="H3708" s="1" t="n">
        <v>0.0008338592382271</v>
      </c>
      <c r="K3708" s="4" t="n">
        <v>100135395.17</v>
      </c>
      <c r="L3708" s="5" t="n">
        <v>4425001</v>
      </c>
      <c r="M3708" s="6" t="n">
        <v>22.62946272</v>
      </c>
      <c r="AB3708" s="8" t="inlineStr">
        <is>
          <t>QISSwaps</t>
        </is>
      </c>
      <c r="AG3708" t="n">
        <v>-0.040428</v>
      </c>
    </row>
    <row r="3709">
      <c r="A3709" t="inlineStr">
        <is>
          <t>QIS</t>
        </is>
      </c>
      <c r="B3709" t="inlineStr">
        <is>
          <t>USDCNH,Call,7.253673228702594,18/06/2025,19/05/2025</t>
        </is>
      </c>
      <c r="C3709" t="inlineStr">
        <is>
          <t>USDCNH,Call,7.253673228702594,18/06/2025,19/05/2025</t>
        </is>
      </c>
      <c r="G3709" s="1" t="n">
        <v>-22079.41202892616</v>
      </c>
      <c r="H3709" s="1" t="n">
        <v>0.0016109828489354</v>
      </c>
      <c r="K3709" s="4" t="n">
        <v>100135395.17</v>
      </c>
      <c r="L3709" s="5" t="n">
        <v>4425001</v>
      </c>
      <c r="M3709" s="6" t="n">
        <v>22.62946272</v>
      </c>
      <c r="AB3709" s="8" t="inlineStr">
        <is>
          <t>QISSwaps</t>
        </is>
      </c>
      <c r="AG3709" t="n">
        <v>-0.040428</v>
      </c>
    </row>
    <row r="3710">
      <c r="A3710" t="inlineStr">
        <is>
          <t>QIS</t>
        </is>
      </c>
      <c r="B3710" t="inlineStr">
        <is>
          <t>USDCNH,Call,7.254117398138509,20/06/2025,20/05/2025</t>
        </is>
      </c>
      <c r="C3710" t="inlineStr">
        <is>
          <t>USDCNH,Call,7.254117398138509,20/06/2025,20/05/2025</t>
        </is>
      </c>
      <c r="G3710" s="1" t="n">
        <v>-22736.44734248188</v>
      </c>
      <c r="H3710" s="1" t="n">
        <v>0.001746528628186</v>
      </c>
      <c r="K3710" s="4" t="n">
        <v>100135395.17</v>
      </c>
      <c r="L3710" s="5" t="n">
        <v>4425001</v>
      </c>
      <c r="M3710" s="6" t="n">
        <v>22.62946272</v>
      </c>
      <c r="AB3710" s="8" t="inlineStr">
        <is>
          <t>QISSwaps</t>
        </is>
      </c>
      <c r="AG3710" t="n">
        <v>-0.040428</v>
      </c>
    </row>
    <row r="3711">
      <c r="A3711" t="inlineStr">
        <is>
          <t>QIS</t>
        </is>
      </c>
      <c r="B3711" t="inlineStr">
        <is>
          <t>USDCNH,Call,7.255877322165966,12/06/2025,13/05/2025</t>
        </is>
      </c>
      <c r="C3711" t="inlineStr">
        <is>
          <t>USDCNH,Call,7.255877322165966,12/06/2025,13/05/2025</t>
        </is>
      </c>
      <c r="G3711" s="1" t="n">
        <v>-23514.41151385362</v>
      </c>
      <c r="H3711" s="1" t="n">
        <v>0.0011638458957914</v>
      </c>
      <c r="K3711" s="4" t="n">
        <v>100135395.17</v>
      </c>
      <c r="L3711" s="5" t="n">
        <v>4425001</v>
      </c>
      <c r="M3711" s="6" t="n">
        <v>22.62946272</v>
      </c>
      <c r="AB3711" s="8" t="inlineStr">
        <is>
          <t>QISSwaps</t>
        </is>
      </c>
      <c r="AG3711" t="n">
        <v>-0.040428</v>
      </c>
    </row>
    <row r="3712">
      <c r="A3712" t="inlineStr">
        <is>
          <t>QIS</t>
        </is>
      </c>
      <c r="B3712" t="inlineStr">
        <is>
          <t>USDCNH,Call,7.256185790786235,03/06/2025,29/04/2025</t>
        </is>
      </c>
      <c r="C3712" t="inlineStr">
        <is>
          <t>USDCNH,Call,7.256185790786235,03/06/2025,29/04/2025</t>
        </is>
      </c>
      <c r="G3712" s="1" t="n">
        <v>-28396.31861095148</v>
      </c>
      <c r="H3712" s="1" t="n">
        <v>0.0005174679554277</v>
      </c>
      <c r="K3712" s="4" t="n">
        <v>100135395.17</v>
      </c>
      <c r="L3712" s="5" t="n">
        <v>4425001</v>
      </c>
      <c r="M3712" s="6" t="n">
        <v>22.62946272</v>
      </c>
      <c r="AB3712" s="8" t="inlineStr">
        <is>
          <t>QISSwaps</t>
        </is>
      </c>
      <c r="AG3712" t="n">
        <v>-0.040428</v>
      </c>
    </row>
    <row r="3713">
      <c r="A3713" t="inlineStr">
        <is>
          <t>QIS</t>
        </is>
      </c>
      <c r="B3713" t="inlineStr">
        <is>
          <t>USDCNH,Call,7.256403617109694,23/06/2025,21/05/2025</t>
        </is>
      </c>
      <c r="C3713" t="inlineStr">
        <is>
          <t>USDCNH,Call,7.256403617109694,23/06/2025,21/05/2025</t>
        </is>
      </c>
      <c r="G3713" s="1" t="n">
        <v>-23094.76076225046</v>
      </c>
      <c r="H3713" s="1" t="n">
        <v>0.0017740166952789</v>
      </c>
      <c r="K3713" s="4" t="n">
        <v>100135395.17</v>
      </c>
      <c r="L3713" s="5" t="n">
        <v>4425001</v>
      </c>
      <c r="M3713" s="6" t="n">
        <v>22.62946272</v>
      </c>
      <c r="AB3713" s="8" t="inlineStr">
        <is>
          <t>QISSwaps</t>
        </is>
      </c>
      <c r="AG3713" t="n">
        <v>-0.040428</v>
      </c>
    </row>
    <row r="3714">
      <c r="A3714" t="inlineStr">
        <is>
          <t>QIS</t>
        </is>
      </c>
      <c r="B3714" t="inlineStr">
        <is>
          <t>USDCNH,Call,7.260967318557908,16/06/2025,15/05/2025</t>
        </is>
      </c>
      <c r="C3714" t="inlineStr">
        <is>
          <t>USDCNH,Call,7.260967318557908,16/06/2025,15/05/2025</t>
        </is>
      </c>
      <c r="G3714" s="1" t="n">
        <v>-22598.26788063589</v>
      </c>
      <c r="H3714" s="1" t="n">
        <v>0.0012422469555408</v>
      </c>
      <c r="K3714" s="4" t="n">
        <v>100135395.17</v>
      </c>
      <c r="L3714" s="5" t="n">
        <v>4425001</v>
      </c>
      <c r="M3714" s="6" t="n">
        <v>22.62946272</v>
      </c>
      <c r="AB3714" s="8" t="inlineStr">
        <is>
          <t>QISSwaps</t>
        </is>
      </c>
      <c r="AG3714" t="n">
        <v>-0.040428</v>
      </c>
    </row>
    <row r="3715">
      <c r="A3715" t="inlineStr">
        <is>
          <t>QIS</t>
        </is>
      </c>
      <c r="B3715" t="inlineStr">
        <is>
          <t>USDCNH,Call,7.261207949273253,09/06/2025,08/05/2025</t>
        </is>
      </c>
      <c r="C3715" t="inlineStr">
        <is>
          <t>USDCNH,Call,7.261207949273253,09/06/2025,08/05/2025</t>
        </is>
      </c>
      <c r="G3715" s="1" t="n">
        <v>-26108.184519668</v>
      </c>
      <c r="H3715" s="1" t="n">
        <v>0.0007946815058285</v>
      </c>
      <c r="K3715" s="4" t="n">
        <v>100135395.17</v>
      </c>
      <c r="L3715" s="5" t="n">
        <v>4425001</v>
      </c>
      <c r="M3715" s="6" t="n">
        <v>22.62946272</v>
      </c>
      <c r="AB3715" s="8" t="inlineStr">
        <is>
          <t>QISSwaps</t>
        </is>
      </c>
      <c r="AG3715" t="n">
        <v>-0.040428</v>
      </c>
    </row>
    <row r="3716">
      <c r="A3716" t="inlineStr">
        <is>
          <t>QIS</t>
        </is>
      </c>
      <c r="B3716" t="inlineStr">
        <is>
          <t>USDCNH,Call,7.261365406960011,10/06/2025,09/05/2025</t>
        </is>
      </c>
      <c r="C3716" t="inlineStr">
        <is>
          <t>USDCNH,Call,7.261365406960011,10/06/2025,09/05/2025</t>
        </is>
      </c>
      <c r="G3716" s="1" t="n">
        <v>-26239.15532959951</v>
      </c>
      <c r="H3716" s="1" t="n">
        <v>0.0008862646367952</v>
      </c>
      <c r="K3716" s="4" t="n">
        <v>100135395.17</v>
      </c>
      <c r="L3716" s="5" t="n">
        <v>4425001</v>
      </c>
      <c r="M3716" s="6" t="n">
        <v>22.62946272</v>
      </c>
      <c r="AB3716" s="8" t="inlineStr">
        <is>
          <t>QISSwaps</t>
        </is>
      </c>
      <c r="AG3716" t="n">
        <v>-0.040428</v>
      </c>
    </row>
    <row r="3717">
      <c r="A3717" t="inlineStr">
        <is>
          <t>QIS</t>
        </is>
      </c>
      <c r="B3717" t="inlineStr">
        <is>
          <t>USDCNH,Call,7.262677664292791,04/06/2025,30/04/2025</t>
        </is>
      </c>
      <c r="C3717" t="inlineStr">
        <is>
          <t>USDCNH,Call,7.262677664292791,04/06/2025,30/04/2025</t>
        </is>
      </c>
      <c r="G3717" s="1" t="n">
        <v>-26835.35506044481</v>
      </c>
      <c r="H3717" s="1" t="n">
        <v>0.0005038514056734</v>
      </c>
      <c r="K3717" s="4" t="n">
        <v>100135395.17</v>
      </c>
      <c r="L3717" s="5" t="n">
        <v>4425001</v>
      </c>
      <c r="M3717" s="6" t="n">
        <v>22.62946272</v>
      </c>
      <c r="AB3717" s="8" t="inlineStr">
        <is>
          <t>QISSwaps</t>
        </is>
      </c>
      <c r="AG3717" t="n">
        <v>-0.040428</v>
      </c>
    </row>
    <row r="3718">
      <c r="A3718" t="inlineStr">
        <is>
          <t>QIS</t>
        </is>
      </c>
      <c r="B3718" t="inlineStr">
        <is>
          <t>USDCNH,Call,7.263489886235723,17/06/2025,16/05/2025</t>
        </is>
      </c>
      <c r="C3718" t="inlineStr">
        <is>
          <t>USDCNH,Call,7.263489886235723,17/06/2025,16/05/2025</t>
        </is>
      </c>
      <c r="G3718" s="1" t="n">
        <v>-23264.33276014451</v>
      </c>
      <c r="H3718" s="1" t="n">
        <v>0.0012607061705504</v>
      </c>
      <c r="K3718" s="4" t="n">
        <v>100135395.17</v>
      </c>
      <c r="L3718" s="5" t="n">
        <v>4425001</v>
      </c>
      <c r="M3718" s="6" t="n">
        <v>22.62946272</v>
      </c>
      <c r="AB3718" s="8" t="inlineStr">
        <is>
          <t>QISSwaps</t>
        </is>
      </c>
      <c r="AG3718" t="n">
        <v>-0.040428</v>
      </c>
    </row>
    <row r="3719">
      <c r="A3719" t="inlineStr">
        <is>
          <t>QIS</t>
        </is>
      </c>
      <c r="B3719" t="inlineStr">
        <is>
          <t>USDCNH,Call,7.2635008679977915,05/06/2025,06/05/2025</t>
        </is>
      </c>
      <c r="C3719" t="inlineStr">
        <is>
          <t>USDCNH,Call,7.2635008679977915,05/06/2025,06/05/2025</t>
        </is>
      </c>
      <c r="G3719" s="1" t="n">
        <v>-27211.41525295632</v>
      </c>
      <c r="H3719" s="1" t="n">
        <v>0.0005680106035114</v>
      </c>
      <c r="K3719" s="4" t="n">
        <v>100135395.17</v>
      </c>
      <c r="L3719" s="5" t="n">
        <v>4425001</v>
      </c>
      <c r="M3719" s="6" t="n">
        <v>22.62946272</v>
      </c>
      <c r="AB3719" s="8" t="inlineStr">
        <is>
          <t>QISSwaps</t>
        </is>
      </c>
      <c r="AG3719" t="n">
        <v>-0.040428</v>
      </c>
    </row>
    <row r="3720">
      <c r="A3720" t="inlineStr">
        <is>
          <t>QIS</t>
        </is>
      </c>
      <c r="B3720" t="inlineStr">
        <is>
          <t>USDCNH,Call,7.264061193848195,11/06/2025,12/05/2025</t>
        </is>
      </c>
      <c r="C3720" t="inlineStr">
        <is>
          <t>USDCNH,Call,7.264061193848195,11/06/2025,12/05/2025</t>
        </is>
      </c>
      <c r="G3720" s="1" t="n">
        <v>-25791.09253413354</v>
      </c>
      <c r="H3720" s="1" t="n">
        <v>0.0009268974141933</v>
      </c>
      <c r="K3720" s="4" t="n">
        <v>100135395.17</v>
      </c>
      <c r="L3720" s="5" t="n">
        <v>4425001</v>
      </c>
      <c r="M3720" s="6" t="n">
        <v>22.62946272</v>
      </c>
      <c r="AB3720" s="8" t="inlineStr">
        <is>
          <t>QISSwaps</t>
        </is>
      </c>
      <c r="AG3720" t="n">
        <v>-0.040428</v>
      </c>
    </row>
    <row r="3721">
      <c r="A3721" t="inlineStr">
        <is>
          <t>QIS</t>
        </is>
      </c>
      <c r="B3721" t="inlineStr">
        <is>
          <t>USDCNH,Call,7.265168780006287,13/06/2025,14/05/2025</t>
        </is>
      </c>
      <c r="C3721" t="inlineStr">
        <is>
          <t>USDCNH,Call,7.265168780006287,13/06/2025,14/05/2025</t>
        </is>
      </c>
      <c r="G3721" s="1" t="n">
        <v>-23451.96957700198</v>
      </c>
      <c r="H3721" s="1" t="n">
        <v>0.0010635207614232</v>
      </c>
      <c r="K3721" s="4" t="n">
        <v>100135395.17</v>
      </c>
      <c r="L3721" s="5" t="n">
        <v>4425001</v>
      </c>
      <c r="M3721" s="6" t="n">
        <v>22.62946272</v>
      </c>
      <c r="AB3721" s="8" t="inlineStr">
        <is>
          <t>QISSwaps</t>
        </is>
      </c>
      <c r="AG3721" t="n">
        <v>-0.040428</v>
      </c>
    </row>
    <row r="3722">
      <c r="A3722" t="inlineStr">
        <is>
          <t>QIS</t>
        </is>
      </c>
      <c r="B3722" t="inlineStr">
        <is>
          <t>USDCNH,Call,7.267129865946879,18/06/2025,19/05/2025</t>
        </is>
      </c>
      <c r="C3722" t="inlineStr">
        <is>
          <t>USDCNH,Call,7.267129865946879,18/06/2025,19/05/2025</t>
        </is>
      </c>
      <c r="G3722" s="1" t="n">
        <v>-21997.71827685906</v>
      </c>
      <c r="H3722" s="1" t="n">
        <v>0.0012842289227666</v>
      </c>
      <c r="K3722" s="4" t="n">
        <v>100135395.17</v>
      </c>
      <c r="L3722" s="5" t="n">
        <v>4425001</v>
      </c>
      <c r="M3722" s="6" t="n">
        <v>22.62946272</v>
      </c>
      <c r="AB3722" s="8" t="inlineStr">
        <is>
          <t>QISSwaps</t>
        </is>
      </c>
      <c r="AG3722" t="n">
        <v>-0.040428</v>
      </c>
    </row>
    <row r="3723">
      <c r="A3723" t="inlineStr">
        <is>
          <t>QIS</t>
        </is>
      </c>
      <c r="B3723" t="inlineStr">
        <is>
          <t>USDCNH,Call,7.267927943815203,20/06/2025,20/05/2025</t>
        </is>
      </c>
      <c r="C3723" t="inlineStr">
        <is>
          <t>USDCNH,Call,7.267927943815203,20/06/2025,20/05/2025</t>
        </is>
      </c>
      <c r="G3723" s="1" t="n">
        <v>-22650.12166277228</v>
      </c>
      <c r="H3723" s="1" t="n">
        <v>0.0014036974527013</v>
      </c>
      <c r="K3723" s="4" t="n">
        <v>100135395.17</v>
      </c>
      <c r="L3723" s="5" t="n">
        <v>4425001</v>
      </c>
      <c r="M3723" s="6" t="n">
        <v>22.62946272</v>
      </c>
      <c r="AB3723" s="8" t="inlineStr">
        <is>
          <t>QISSwaps</t>
        </is>
      </c>
      <c r="AG3723" t="n">
        <v>-0.040428</v>
      </c>
    </row>
    <row r="3724">
      <c r="A3724" t="inlineStr">
        <is>
          <t>QIS</t>
        </is>
      </c>
      <c r="B3724" t="inlineStr">
        <is>
          <t>USDCNH,Call,7.268218965684213,29/05/2025,25/04/2025</t>
        </is>
      </c>
      <c r="C3724" t="inlineStr">
        <is>
          <t>USDCNH,Call,7.268218965684213,29/05/2025,25/04/2025</t>
        </is>
      </c>
      <c r="G3724" s="1" t="n">
        <v>-28526.08274084806</v>
      </c>
      <c r="H3724" s="1" t="n">
        <v>0.0001823353861442</v>
      </c>
      <c r="K3724" s="4" t="n">
        <v>100135395.17</v>
      </c>
      <c r="L3724" s="5" t="n">
        <v>4425001</v>
      </c>
      <c r="M3724" s="6" t="n">
        <v>22.62946272</v>
      </c>
      <c r="AB3724" s="8" t="inlineStr">
        <is>
          <t>QISSwaps</t>
        </is>
      </c>
      <c r="AG3724" t="n">
        <v>-0.040428</v>
      </c>
    </row>
    <row r="3725">
      <c r="A3725" t="inlineStr">
        <is>
          <t>QIS</t>
        </is>
      </c>
      <c r="B3725" t="inlineStr">
        <is>
          <t>USDCNH,Call,7.270191760479414,12/06/2025,13/05/2025</t>
        </is>
      </c>
      <c r="C3725" t="inlineStr">
        <is>
          <t>USDCNH,Call,7.270191760479414,12/06/2025,13/05/2025</t>
        </is>
      </c>
      <c r="G3725" s="1" t="n">
        <v>-23421.90660091955</v>
      </c>
      <c r="H3725" s="1" t="n">
        <v>0.000883027272777</v>
      </c>
      <c r="K3725" s="4" t="n">
        <v>100135395.17</v>
      </c>
      <c r="L3725" s="5" t="n">
        <v>4425001</v>
      </c>
      <c r="M3725" s="6" t="n">
        <v>22.62946272</v>
      </c>
      <c r="AB3725" s="8" t="inlineStr">
        <is>
          <t>QISSwaps</t>
        </is>
      </c>
      <c r="AG3725" t="n">
        <v>-0.040428</v>
      </c>
    </row>
    <row r="3726">
      <c r="A3726" t="inlineStr">
        <is>
          <t>QIS</t>
        </is>
      </c>
      <c r="B3726" t="inlineStr">
        <is>
          <t>USDCNH,Call,7.2702777280984305,06/06/2025,07/05/2025</t>
        </is>
      </c>
      <c r="C3726" t="inlineStr">
        <is>
          <t>USDCNH,Call,7.2702777280984305,06/06/2025,07/05/2025</t>
        </is>
      </c>
      <c r="G3726" s="1" t="n">
        <v>-27153.69673412652</v>
      </c>
      <c r="H3726" s="1" t="n">
        <v>0.0005671289634599</v>
      </c>
      <c r="K3726" s="4" t="n">
        <v>100135395.17</v>
      </c>
      <c r="L3726" s="5" t="n">
        <v>4425001</v>
      </c>
      <c r="M3726" s="6" t="n">
        <v>22.62946272</v>
      </c>
      <c r="AB3726" s="8" t="inlineStr">
        <is>
          <t>QISSwaps</t>
        </is>
      </c>
      <c r="AG3726" t="n">
        <v>-0.040428</v>
      </c>
    </row>
    <row r="3727">
      <c r="A3727" t="inlineStr">
        <is>
          <t>QIS</t>
        </is>
      </c>
      <c r="B3727" t="inlineStr">
        <is>
          <t>USDCNH,Call,7.270424112864613,23/06/2025,21/05/2025</t>
        </is>
      </c>
      <c r="C3727" t="inlineStr">
        <is>
          <t>USDCNH,Call,7.270424112864613,23/06/2025,21/05/2025</t>
        </is>
      </c>
      <c r="G3727" s="1" t="n">
        <v>-23005.77344113223</v>
      </c>
      <c r="H3727" s="1" t="n">
        <v>0.0014327248081792</v>
      </c>
      <c r="K3727" s="4" t="n">
        <v>100135395.17</v>
      </c>
      <c r="L3727" s="5" t="n">
        <v>4425001</v>
      </c>
      <c r="M3727" s="6" t="n">
        <v>22.62946272</v>
      </c>
      <c r="AB3727" s="8" t="inlineStr">
        <is>
          <t>QISSwaps</t>
        </is>
      </c>
      <c r="AG3727" t="n">
        <v>-0.040428</v>
      </c>
    </row>
    <row r="3728">
      <c r="A3728" t="inlineStr">
        <is>
          <t>QIS</t>
        </is>
      </c>
      <c r="B3728" t="inlineStr">
        <is>
          <t>USDCNH,Call,7.273326195592383,03/06/2025,29/04/2025</t>
        </is>
      </c>
      <c r="C3728" t="inlineStr">
        <is>
          <t>USDCNH,Call,7.273326195592383,03/06/2025,29/04/2025</t>
        </is>
      </c>
      <c r="G3728" s="1" t="n">
        <v>-28262.63812619213</v>
      </c>
      <c r="H3728" s="1" t="n">
        <v>0.0003262147271902</v>
      </c>
      <c r="K3728" s="4" t="n">
        <v>100135395.17</v>
      </c>
      <c r="L3728" s="5" t="n">
        <v>4425001</v>
      </c>
      <c r="M3728" s="6" t="n">
        <v>22.62946272</v>
      </c>
      <c r="AB3728" s="8" t="inlineStr">
        <is>
          <t>QISSwaps</t>
        </is>
      </c>
      <c r="AG3728" t="n">
        <v>-0.040428</v>
      </c>
    </row>
    <row r="3729">
      <c r="A3729" t="inlineStr">
        <is>
          <t>QIS</t>
        </is>
      </c>
      <c r="B3729" t="inlineStr">
        <is>
          <t>USDCNH,Call,7.274756448646499,16/06/2025,15/05/2025</t>
        </is>
      </c>
      <c r="C3729" t="inlineStr">
        <is>
          <t>USDCNH,Call,7.274756448646499,16/06/2025,15/05/2025</t>
        </is>
      </c>
      <c r="G3729" s="1" t="n">
        <v>-22512.68009975871</v>
      </c>
      <c r="H3729" s="1" t="n">
        <v>0.0009739324698809</v>
      </c>
      <c r="K3729" s="4" t="n">
        <v>100135395.17</v>
      </c>
      <c r="L3729" s="5" t="n">
        <v>4425001</v>
      </c>
      <c r="M3729" s="6" t="n">
        <v>22.62946272</v>
      </c>
      <c r="AB3729" s="8" t="inlineStr">
        <is>
          <t>QISSwaps</t>
        </is>
      </c>
      <c r="AG3729" t="n">
        <v>-0.040428</v>
      </c>
    </row>
    <row r="3730">
      <c r="A3730" t="inlineStr">
        <is>
          <t>QIS</t>
        </is>
      </c>
      <c r="B3730" t="inlineStr">
        <is>
          <t>USDCNH,Call,7.277148256142864,09/06/2025,08/05/2025</t>
        </is>
      </c>
      <c r="C3730" t="inlineStr">
        <is>
          <t>USDCNH,Call,7.277148256142864,09/06/2025,08/05/2025</t>
        </is>
      </c>
      <c r="G3730" s="1" t="n">
        <v>-25993.93188836041</v>
      </c>
      <c r="H3730" s="1" t="n">
        <v>0.0005644569196698</v>
      </c>
      <c r="K3730" s="4" t="n">
        <v>100135395.17</v>
      </c>
      <c r="L3730" s="5" t="n">
        <v>4425001</v>
      </c>
      <c r="M3730" s="6" t="n">
        <v>22.62946272</v>
      </c>
      <c r="AB3730" s="8" t="inlineStr">
        <is>
          <t>QISSwaps</t>
        </is>
      </c>
      <c r="AG3730" t="n">
        <v>-0.040428</v>
      </c>
    </row>
    <row r="3731">
      <c r="A3731" t="inlineStr">
        <is>
          <t>QIS</t>
        </is>
      </c>
      <c r="B3731" t="inlineStr">
        <is>
          <t>USDCNH,Call,7.277335949661353,10/06/2025,09/05/2025</t>
        </is>
      </c>
      <c r="C3731" t="inlineStr">
        <is>
          <t>USDCNH,Call,7.277335949661353,10/06/2025,09/05/2025</t>
        </is>
      </c>
      <c r="G3731" s="1" t="n">
        <v>-26124.1149536501</v>
      </c>
      <c r="H3731" s="1" t="n">
        <v>0.000638671542264</v>
      </c>
      <c r="K3731" s="4" t="n">
        <v>100135395.17</v>
      </c>
      <c r="L3731" s="5" t="n">
        <v>4425001</v>
      </c>
      <c r="M3731" s="6" t="n">
        <v>22.62946272</v>
      </c>
      <c r="AB3731" s="8" t="inlineStr">
        <is>
          <t>QISSwaps</t>
        </is>
      </c>
      <c r="AG3731" t="n">
        <v>-0.040428</v>
      </c>
    </row>
    <row r="3732">
      <c r="A3732" t="inlineStr">
        <is>
          <t>QIS</t>
        </is>
      </c>
      <c r="B3732" t="inlineStr">
        <is>
          <t>USDCNH,Call,7.2775266312687625,30/05/2025,28/04/2025</t>
        </is>
      </c>
      <c r="C3732" t="inlineStr">
        <is>
          <t>USDCNH,Call,7.2775266312687625,30/05/2025,28/04/2025</t>
        </is>
      </c>
      <c r="G3732" s="1" t="n">
        <v>-27682.44664215168</v>
      </c>
      <c r="H3732" s="1" t="n">
        <v>0.000181750853036</v>
      </c>
      <c r="K3732" s="4" t="n">
        <v>100135395.17</v>
      </c>
      <c r="L3732" s="5" t="n">
        <v>4425001</v>
      </c>
      <c r="M3732" s="6" t="n">
        <v>22.62946272</v>
      </c>
      <c r="AB3732" s="8" t="inlineStr">
        <is>
          <t>QISSwaps</t>
        </is>
      </c>
      <c r="AG3732" t="n">
        <v>-0.040428</v>
      </c>
    </row>
    <row r="3733">
      <c r="A3733" t="inlineStr">
        <is>
          <t>QIS</t>
        </is>
      </c>
      <c r="B3733" t="inlineStr">
        <is>
          <t>USDCNH,Call,7.277681955424239,17/06/2025,16/05/2025</t>
        </is>
      </c>
      <c r="C3733" t="inlineStr">
        <is>
          <t>USDCNH,Call,7.277681955424239,17/06/2025,16/05/2025</t>
        </is>
      </c>
      <c r="G3733" s="1" t="n">
        <v>-23173.686564278</v>
      </c>
      <c r="H3733" s="1" t="n">
        <v>0.0009895745466558001</v>
      </c>
      <c r="K3733" s="4" t="n">
        <v>100135395.17</v>
      </c>
      <c r="L3733" s="5" t="n">
        <v>4425001</v>
      </c>
      <c r="M3733" s="6" t="n">
        <v>22.62946272</v>
      </c>
      <c r="AB3733" s="8" t="inlineStr">
        <is>
          <t>QISSwaps</t>
        </is>
      </c>
      <c r="AG3733" t="n">
        <v>-0.040428</v>
      </c>
    </row>
    <row r="3734">
      <c r="A3734" t="inlineStr">
        <is>
          <t>QIS</t>
        </is>
      </c>
      <c r="B3734" t="inlineStr">
        <is>
          <t>USDCNH,Call,7.278955566028264,04/06/2025,30/04/2025</t>
        </is>
      </c>
      <c r="C3734" t="inlineStr">
        <is>
          <t>USDCNH,Call,7.278955566028264,04/06/2025,30/04/2025</t>
        </is>
      </c>
      <c r="G3734" s="1" t="n">
        <v>-26715.46565169431</v>
      </c>
      <c r="H3734" s="1" t="n">
        <v>0.0003365276901739</v>
      </c>
      <c r="K3734" s="4" t="n">
        <v>100135395.17</v>
      </c>
      <c r="L3734" s="5" t="n">
        <v>4425001</v>
      </c>
      <c r="M3734" s="6" t="n">
        <v>22.62946272</v>
      </c>
      <c r="AB3734" s="8" t="inlineStr">
        <is>
          <t>QISSwaps</t>
        </is>
      </c>
      <c r="AG3734" t="n">
        <v>-0.040428</v>
      </c>
    </row>
    <row r="3735">
      <c r="A3735" t="inlineStr">
        <is>
          <t>QIS</t>
        </is>
      </c>
      <c r="B3735" t="inlineStr">
        <is>
          <t>USDCNH,Call,7.279173655177087,27/05/2025,23/04/2025</t>
        </is>
      </c>
      <c r="C3735" t="inlineStr">
        <is>
          <t>USDCNH,Call,7.279173655177087,27/05/2025,23/04/2025</t>
        </is>
      </c>
      <c r="G3735" s="1" t="n">
        <v>-29025.85949656905</v>
      </c>
      <c r="H3735" s="1" t="n">
        <v>5.153051363406983e-05</v>
      </c>
      <c r="K3735" s="4" t="n">
        <v>100135395.17</v>
      </c>
      <c r="L3735" s="5" t="n">
        <v>4425001</v>
      </c>
      <c r="M3735" s="6" t="n">
        <v>22.62946272</v>
      </c>
      <c r="AB3735" s="8" t="inlineStr">
        <is>
          <t>QISSwaps</t>
        </is>
      </c>
      <c r="AG3735" t="n">
        <v>-0.040428</v>
      </c>
    </row>
    <row r="3736">
      <c r="A3736" t="inlineStr">
        <is>
          <t>QIS</t>
        </is>
      </c>
      <c r="B3736" t="inlineStr">
        <is>
          <t>USDCNH,Call,7.2795362491190785,13/06/2025,14/05/2025</t>
        </is>
      </c>
      <c r="C3736" t="inlineStr">
        <is>
          <t>USDCNH,Call,7.2795362491190785,13/06/2025,14/05/2025</t>
        </is>
      </c>
      <c r="G3736" s="1" t="n">
        <v>-23359.48760400139</v>
      </c>
      <c r="H3736" s="1" t="n">
        <v>0.0008196274121561</v>
      </c>
      <c r="K3736" s="4" t="n">
        <v>100135395.17</v>
      </c>
      <c r="L3736" s="5" t="n">
        <v>4425001</v>
      </c>
      <c r="M3736" s="6" t="n">
        <v>22.62946272</v>
      </c>
      <c r="AB3736" s="8" t="inlineStr">
        <is>
          <t>QISSwaps</t>
        </is>
      </c>
      <c r="AG3736" t="n">
        <v>-0.040428</v>
      </c>
    </row>
    <row r="3737">
      <c r="A3737" t="inlineStr">
        <is>
          <t>QIS</t>
        </is>
      </c>
      <c r="B3737" t="inlineStr">
        <is>
          <t>USDCNH,Call,7.279736247832514,11/06/2025,12/05/2025</t>
        </is>
      </c>
      <c r="C3737" t="inlineStr">
        <is>
          <t>USDCNH,Call,7.279736247832514,11/06/2025,12/05/2025</t>
        </is>
      </c>
      <c r="G3737" s="1" t="n">
        <v>-25680.14304348683</v>
      </c>
      <c r="H3737" s="1" t="n">
        <v>0.0006824520667468</v>
      </c>
      <c r="K3737" s="4" t="n">
        <v>100135395.17</v>
      </c>
      <c r="L3737" s="5" t="n">
        <v>4425001</v>
      </c>
      <c r="M3737" s="6" t="n">
        <v>22.62946272</v>
      </c>
      <c r="AB3737" s="8" t="inlineStr">
        <is>
          <t>QISSwaps</t>
        </is>
      </c>
      <c r="AG3737" t="n">
        <v>-0.040428</v>
      </c>
    </row>
    <row r="3738">
      <c r="A3738" t="inlineStr">
        <is>
          <t>QIS</t>
        </is>
      </c>
      <c r="B3738" t="inlineStr">
        <is>
          <t>USDCNH,Call,7.279952388068792,28/05/2025,24/04/2025</t>
        </is>
      </c>
      <c r="C3738" t="inlineStr">
        <is>
          <t>USDCNH,Call,7.279952388068792,28/05/2025,24/04/2025</t>
        </is>
      </c>
      <c r="G3738" s="1" t="n">
        <v>-29001.23552132342</v>
      </c>
      <c r="H3738" s="1" t="n">
        <v>9.194077573569231e-05</v>
      </c>
      <c r="K3738" s="4" t="n">
        <v>100135395.17</v>
      </c>
      <c r="L3738" s="5" t="n">
        <v>4425001</v>
      </c>
      <c r="M3738" s="6" t="n">
        <v>22.62946272</v>
      </c>
      <c r="AB3738" s="8" t="inlineStr">
        <is>
          <t>QISSwaps</t>
        </is>
      </c>
      <c r="AG3738" t="n">
        <v>-0.040428</v>
      </c>
    </row>
    <row r="3739">
      <c r="A3739" t="inlineStr">
        <is>
          <t>QIS</t>
        </is>
      </c>
      <c r="B3739" t="inlineStr">
        <is>
          <t>USDCNH,Call,7.280007573855119,05/06/2025,06/05/2025</t>
        </is>
      </c>
      <c r="C3739" t="inlineStr">
        <is>
          <t>USDCNH,Call,7.280007573855119,05/06/2025,06/05/2025</t>
        </is>
      </c>
      <c r="G3739" s="1" t="n">
        <v>-27088.15669930547</v>
      </c>
      <c r="H3739" s="1" t="n">
        <v>0.0003855387057054</v>
      </c>
      <c r="K3739" s="4" t="n">
        <v>100135395.17</v>
      </c>
      <c r="L3739" s="5" t="n">
        <v>4425001</v>
      </c>
      <c r="M3739" s="6" t="n">
        <v>22.62946272</v>
      </c>
      <c r="AB3739" s="8" t="inlineStr">
        <is>
          <t>QISSwaps</t>
        </is>
      </c>
      <c r="AG3739" t="n">
        <v>-0.040428</v>
      </c>
    </row>
    <row r="3740">
      <c r="A3740" t="inlineStr">
        <is>
          <t>QIS</t>
        </is>
      </c>
      <c r="B3740" t="inlineStr">
        <is>
          <t>USDCNH,Call,7.280586503191166,18/06/2025,19/05/2025</t>
        </is>
      </c>
      <c r="C3740" t="inlineStr">
        <is>
          <t>USDCNH,Call,7.280586503191166,18/06/2025,19/05/2025</t>
        </is>
      </c>
      <c r="G3740" s="1" t="n">
        <v>-21916.47708734507</v>
      </c>
      <c r="H3740" s="1" t="n">
        <v>0.0010301397803203</v>
      </c>
      <c r="K3740" s="4" t="n">
        <v>100135395.17</v>
      </c>
      <c r="L3740" s="5" t="n">
        <v>4425001</v>
      </c>
      <c r="M3740" s="6" t="n">
        <v>22.62946272</v>
      </c>
      <c r="AB3740" s="8" t="inlineStr">
        <is>
          <t>QISSwaps</t>
        </is>
      </c>
      <c r="AG3740" t="n">
        <v>-0.040428</v>
      </c>
    </row>
    <row r="3741">
      <c r="A3741" t="inlineStr">
        <is>
          <t>QIS</t>
        </is>
      </c>
      <c r="B3741" t="inlineStr">
        <is>
          <t>USDCNH,Call,7.281738489491897,20/06/2025,20/05/2025</t>
        </is>
      </c>
      <c r="C3741" t="inlineStr">
        <is>
          <t>USDCNH,Call,7.281738489491897,20/06/2025,20/05/2025</t>
        </is>
      </c>
      <c r="G3741" s="1" t="n">
        <v>-22564.28669300164</v>
      </c>
      <c r="H3741" s="1" t="n">
        <v>0.0011343444471957</v>
      </c>
      <c r="K3741" s="4" t="n">
        <v>100135395.17</v>
      </c>
      <c r="L3741" s="5" t="n">
        <v>4425001</v>
      </c>
      <c r="M3741" s="6" t="n">
        <v>22.62946272</v>
      </c>
      <c r="AB3741" s="8" t="inlineStr">
        <is>
          <t>QISSwaps</t>
        </is>
      </c>
      <c r="AG3741" t="n">
        <v>-0.040428</v>
      </c>
    </row>
    <row r="3742">
      <c r="A3742" t="inlineStr">
        <is>
          <t>QIS</t>
        </is>
      </c>
      <c r="B3742" t="inlineStr">
        <is>
          <t>USDCNH,Call,7.284444608619531,23/06/2025,21/05/2025</t>
        </is>
      </c>
      <c r="C3742" t="inlineStr">
        <is>
          <t>USDCNH,Call,7.284444608619531,23/06/2025,21/05/2025</t>
        </is>
      </c>
      <c r="G3742" s="1" t="n">
        <v>-22917.29945164963</v>
      </c>
      <c r="H3742" s="1" t="n">
        <v>0.0011631589737965</v>
      </c>
      <c r="K3742" s="4" t="n">
        <v>100135395.17</v>
      </c>
      <c r="L3742" s="5" t="n">
        <v>4425001</v>
      </c>
      <c r="M3742" s="6" t="n">
        <v>22.62946272</v>
      </c>
      <c r="AB3742" s="8" t="inlineStr">
        <is>
          <t>QISSwaps</t>
        </is>
      </c>
      <c r="AG3742" t="n">
        <v>-0.040428</v>
      </c>
    </row>
    <row r="3743">
      <c r="A3743" t="inlineStr">
        <is>
          <t>QIS</t>
        </is>
      </c>
      <c r="B3743" t="inlineStr">
        <is>
          <t>USDCNH,Call,7.285534547003094,29/05/2025,25/04/2025</t>
        </is>
      </c>
      <c r="C3743" t="inlineStr">
        <is>
          <t>USDCNH,Call,7.285534547003094,29/05/2025,25/04/2025</t>
        </is>
      </c>
      <c r="G3743" s="1" t="n">
        <v>-28390.64759326754</v>
      </c>
      <c r="H3743" s="1" t="n">
        <v>0.0001032255320338</v>
      </c>
      <c r="K3743" s="4" t="n">
        <v>100135395.17</v>
      </c>
      <c r="L3743" s="5" t="n">
        <v>4425001</v>
      </c>
      <c r="M3743" s="6" t="n">
        <v>22.62946272</v>
      </c>
      <c r="AB3743" s="8" t="inlineStr">
        <is>
          <t>QISSwaps</t>
        </is>
      </c>
      <c r="AG3743" t="n">
        <v>-0.040428</v>
      </c>
    </row>
    <row r="3744">
      <c r="A3744" t="inlineStr">
        <is>
          <t>QIS</t>
        </is>
      </c>
      <c r="B3744" t="inlineStr">
        <is>
          <t>USDCNH,Call,7.286924994546949,06/06/2025,07/05/2025</t>
        </is>
      </c>
      <c r="C3744" t="inlineStr">
        <is>
          <t>USDCNH,Call,7.286924994546949,06/06/2025,07/05/2025</t>
        </is>
      </c>
      <c r="G3744" s="1" t="n">
        <v>-27029.77107844194</v>
      </c>
      <c r="H3744" s="1" t="n">
        <v>0.0003944451304452</v>
      </c>
      <c r="K3744" s="4" t="n">
        <v>100135395.17</v>
      </c>
      <c r="L3744" s="5" t="n">
        <v>4425001</v>
      </c>
      <c r="M3744" s="6" t="n">
        <v>22.62946272</v>
      </c>
      <c r="AB3744" s="8" t="inlineStr">
        <is>
          <t>QISSwaps</t>
        </is>
      </c>
      <c r="AG3744" t="n">
        <v>-0.040428</v>
      </c>
    </row>
    <row r="3745">
      <c r="A3745" t="inlineStr">
        <is>
          <t>QIS</t>
        </is>
      </c>
      <c r="B3745" t="inlineStr">
        <is>
          <t>USDCNH,Call,7.287989318963786,22/05/2025,17/04/2025</t>
        </is>
      </c>
      <c r="C3745" t="inlineStr">
        <is>
          <t>USDCNH,Call,7.287989318963786,22/05/2025,17/04/2025</t>
        </is>
      </c>
      <c r="G3745" s="1" t="n">
        <v>-30291.48698816423</v>
      </c>
      <c r="H3745" s="1" t="n">
        <v>4.994699297866969e-09</v>
      </c>
      <c r="K3745" s="4" t="n">
        <v>100135395.17</v>
      </c>
      <c r="L3745" s="5" t="n">
        <v>4425001</v>
      </c>
      <c r="M3745" s="6" t="n">
        <v>22.62946272</v>
      </c>
      <c r="AB3745" s="8" t="inlineStr">
        <is>
          <t>QISSwaps</t>
        </is>
      </c>
      <c r="AG3745" t="n">
        <v>-0.040428</v>
      </c>
    </row>
    <row r="3746">
      <c r="A3746" t="inlineStr">
        <is>
          <t>QIS</t>
        </is>
      </c>
      <c r="B3746" t="inlineStr">
        <is>
          <t>USDCNH,Call,7.288545578735088,16/06/2025,15/05/2025</t>
        </is>
      </c>
      <c r="C3746" t="inlineStr">
        <is>
          <t>USDCNH,Call,7.288545578735088,16/06/2025,15/05/2025</t>
        </is>
      </c>
      <c r="G3746" s="1" t="n">
        <v>-22427.57762735305</v>
      </c>
      <c r="H3746" s="1" t="n">
        <v>0.0007689234795821</v>
      </c>
      <c r="K3746" s="4" t="n">
        <v>100135395.17</v>
      </c>
      <c r="L3746" s="5" t="n">
        <v>4425001</v>
      </c>
      <c r="M3746" s="6" t="n">
        <v>22.62946272</v>
      </c>
      <c r="AB3746" s="8" t="inlineStr">
        <is>
          <t>QISSwaps</t>
        </is>
      </c>
      <c r="AG3746" t="n">
        <v>-0.040428</v>
      </c>
    </row>
    <row r="3747">
      <c r="A3747" t="inlineStr">
        <is>
          <t>QIS</t>
        </is>
      </c>
      <c r="B3747" t="inlineStr">
        <is>
          <t>USDCNH,Call,7.290246559621256,23/05/2025,22/04/2025</t>
        </is>
      </c>
      <c r="C3747" t="inlineStr">
        <is>
          <t>USDCNH,Call,7.290246559621256,23/05/2025,22/04/2025</t>
        </is>
      </c>
      <c r="G3747" s="1" t="n">
        <v>-28099.89254370596</v>
      </c>
      <c r="H3747" s="1" t="n">
        <v>1.275540701444762e-06</v>
      </c>
      <c r="K3747" s="4" t="n">
        <v>100135395.17</v>
      </c>
      <c r="L3747" s="5" t="n">
        <v>4425001</v>
      </c>
      <c r="M3747" s="6" t="n">
        <v>22.62946272</v>
      </c>
      <c r="AB3747" s="8" t="inlineStr">
        <is>
          <t>QISSwaps</t>
        </is>
      </c>
      <c r="AG3747" t="n">
        <v>-0.040428</v>
      </c>
    </row>
    <row r="3748">
      <c r="A3748" t="inlineStr">
        <is>
          <t>QIS</t>
        </is>
      </c>
      <c r="B3748" t="inlineStr">
        <is>
          <t>USDCNH,Call,7.290466600398532,03/06/2025,29/04/2025</t>
        </is>
      </c>
      <c r="C3748" t="inlineStr">
        <is>
          <t>USDCNH,Call,7.290466600398532,03/06/2025,29/04/2025</t>
        </is>
      </c>
      <c r="G3748" s="1" t="n">
        <v>-28129.89940955585</v>
      </c>
      <c r="H3748" s="1" t="n">
        <v>0.0002103764456603</v>
      </c>
      <c r="K3748" s="4" t="n">
        <v>100135395.17</v>
      </c>
      <c r="L3748" s="5" t="n">
        <v>4425001</v>
      </c>
      <c r="M3748" s="6" t="n">
        <v>22.62946272</v>
      </c>
      <c r="AB3748" s="8" t="inlineStr">
        <is>
          <t>QISSwaps</t>
        </is>
      </c>
      <c r="AG3748" t="n">
        <v>-0.040428</v>
      </c>
    </row>
    <row r="3749">
      <c r="A3749" t="inlineStr">
        <is>
          <t>QIS</t>
        </is>
      </c>
      <c r="B3749" t="inlineStr">
        <is>
          <t>USDCNH,Call,7.293088563012474,09/06/2025,08/05/2025</t>
        </is>
      </c>
      <c r="C3749" t="inlineStr">
        <is>
          <t>USDCNH,Call,7.293088563012474,09/06/2025,08/05/2025</t>
        </is>
      </c>
      <c r="G3749" s="1" t="n">
        <v>-25880.42759472734</v>
      </c>
      <c r="H3749" s="1" t="n">
        <v>0.0004057919968038</v>
      </c>
      <c r="K3749" s="4" t="n">
        <v>100135395.17</v>
      </c>
      <c r="L3749" s="5" t="n">
        <v>4425001</v>
      </c>
      <c r="M3749" s="6" t="n">
        <v>22.62946272</v>
      </c>
      <c r="AB3749" s="8" t="inlineStr">
        <is>
          <t>QISSwaps</t>
        </is>
      </c>
      <c r="AG3749" t="n">
        <v>-0.040428</v>
      </c>
    </row>
    <row r="3750">
      <c r="A3750" t="inlineStr">
        <is>
          <t>QIS</t>
        </is>
      </c>
      <c r="B3750" t="inlineStr">
        <is>
          <t>USDCNH,Call,7.293306492362696,10/06/2025,09/05/2025</t>
        </is>
      </c>
      <c r="C3750" t="inlineStr">
        <is>
          <t>USDCNH,Call,7.293306492362696,10/06/2025,09/05/2025</t>
        </is>
      </c>
      <c r="G3750" s="1" t="n">
        <v>-26009.82948013007</v>
      </c>
      <c r="H3750" s="1" t="n">
        <v>0.0004654317317284</v>
      </c>
      <c r="K3750" s="4" t="n">
        <v>100135395.17</v>
      </c>
      <c r="L3750" s="5" t="n">
        <v>4425001</v>
      </c>
      <c r="M3750" s="6" t="n">
        <v>22.62946272</v>
      </c>
      <c r="AB3750" s="8" t="inlineStr">
        <is>
          <t>QISSwaps</t>
        </is>
      </c>
      <c r="AG3750" t="n">
        <v>-0.040428</v>
      </c>
    </row>
    <row r="3751">
      <c r="A3751" t="inlineStr">
        <is>
          <t>QIS</t>
        </is>
      </c>
      <c r="B3751" t="inlineStr">
        <is>
          <t>USDCNH,Call,7.293903718231871,13/06/2025,14/05/2025</t>
        </is>
      </c>
      <c r="C3751" t="inlineStr">
        <is>
          <t>USDCNH,Call,7.293903718231871,13/06/2025,14/05/2025</t>
        </is>
      </c>
      <c r="G3751" s="1" t="n">
        <v>-23267.55160316409</v>
      </c>
      <c r="H3751" s="1" t="n">
        <v>0.0006364853873358</v>
      </c>
      <c r="K3751" s="4" t="n">
        <v>100135395.17</v>
      </c>
      <c r="L3751" s="5" t="n">
        <v>4425001</v>
      </c>
      <c r="M3751" s="6" t="n">
        <v>22.62946272</v>
      </c>
      <c r="AB3751" s="8" t="inlineStr">
        <is>
          <t>QISSwaps</t>
        </is>
      </c>
      <c r="AG3751" t="n">
        <v>-0.040428</v>
      </c>
    </row>
    <row r="3752">
      <c r="A3752" t="inlineStr">
        <is>
          <t>QIS</t>
        </is>
      </c>
      <c r="B3752" t="inlineStr">
        <is>
          <t>USDCNH,Call,7.294043140435451,18/06/2025,19/05/2025</t>
        </is>
      </c>
      <c r="C3752" t="inlineStr">
        <is>
          <t>USDCNH,Call,7.294043140435451,18/06/2025,19/05/2025</t>
        </is>
      </c>
      <c r="G3752" s="1" t="n">
        <v>-21835.68512377163</v>
      </c>
      <c r="H3752" s="1" t="n">
        <v>0.0008316496240936</v>
      </c>
      <c r="K3752" s="4" t="n">
        <v>100135395.17</v>
      </c>
      <c r="L3752" s="5" t="n">
        <v>4425001</v>
      </c>
      <c r="M3752" s="6" t="n">
        <v>22.62946272</v>
      </c>
      <c r="AB3752" s="8" t="inlineStr">
        <is>
          <t>QISSwaps</t>
        </is>
      </c>
      <c r="AG3752" t="n">
        <v>-0.040428</v>
      </c>
    </row>
    <row r="3753">
      <c r="A3753" t="inlineStr">
        <is>
          <t>QIS</t>
        </is>
      </c>
      <c r="B3753" t="inlineStr">
        <is>
          <t>USDCNH,Call,7.29437458290424,30/05/2025,28/04/2025</t>
        </is>
      </c>
      <c r="C3753" t="inlineStr">
        <is>
          <t>USDCNH,Call,7.29437458290424,30/05/2025,28/04/2025</t>
        </is>
      </c>
      <c r="G3753" s="1" t="n">
        <v>-27554.71700634131</v>
      </c>
      <c r="H3753" s="1" t="n">
        <v>0.0001056797759475</v>
      </c>
      <c r="K3753" s="4" t="n">
        <v>100135395.17</v>
      </c>
      <c r="L3753" s="5" t="n">
        <v>4425001</v>
      </c>
      <c r="M3753" s="6" t="n">
        <v>22.62946272</v>
      </c>
      <c r="AB3753" s="8" t="inlineStr">
        <is>
          <t>QISSwaps</t>
        </is>
      </c>
      <c r="AG3753" t="n">
        <v>-0.040428</v>
      </c>
    </row>
    <row r="3754">
      <c r="A3754" t="inlineStr">
        <is>
          <t>QIS</t>
        </is>
      </c>
      <c r="B3754" t="inlineStr">
        <is>
          <t>USDCNH,Call,7.295233467763738,04/06/2025,30/04/2025</t>
        </is>
      </c>
      <c r="C3754" t="inlineStr">
        <is>
          <t>USDCNH,Call,7.295233467763738,04/06/2025,30/04/2025</t>
        </is>
      </c>
      <c r="G3754" s="1" t="n">
        <v>-26596.37787730963</v>
      </c>
      <c r="H3754" s="1" t="n">
        <v>0.000227502348173</v>
      </c>
      <c r="K3754" s="4" t="n">
        <v>100135395.17</v>
      </c>
      <c r="L3754" s="5" t="n">
        <v>4425001</v>
      </c>
      <c r="M3754" s="6" t="n">
        <v>22.62946272</v>
      </c>
      <c r="AB3754" s="8" t="inlineStr">
        <is>
          <t>QISSwaps</t>
        </is>
      </c>
      <c r="AG3754" t="n">
        <v>-0.040428</v>
      </c>
    </row>
    <row r="3755">
      <c r="A3755" t="inlineStr">
        <is>
          <t>QIS</t>
        </is>
      </c>
      <c r="B3755" t="inlineStr">
        <is>
          <t>USDCNH,Call,7.2954113018168325,11/06/2025,12/05/2025</t>
        </is>
      </c>
      <c r="C3755" t="inlineStr">
        <is>
          <t>USDCNH,Call,7.2954113018168325,11/06/2025,12/05/2025</t>
        </is>
      </c>
      <c r="G3755" s="1" t="n">
        <v>-25569.90794856333</v>
      </c>
      <c r="H3755" s="1" t="n">
        <v>0.0005072169837058</v>
      </c>
      <c r="K3755" s="4" t="n">
        <v>100135395.17</v>
      </c>
      <c r="L3755" s="5" t="n">
        <v>4425001</v>
      </c>
      <c r="M3755" s="6" t="n">
        <v>22.62946272</v>
      </c>
      <c r="AB3755" s="8" t="inlineStr">
        <is>
          <t>QISSwaps</t>
        </is>
      </c>
      <c r="AG3755" t="n">
        <v>-0.040428</v>
      </c>
    </row>
    <row r="3756">
      <c r="A3756" t="inlineStr">
        <is>
          <t>QIS</t>
        </is>
      </c>
      <c r="B3756" t="inlineStr">
        <is>
          <t>USDCNH,Call,7.295549035168591,20/06/2025,20/05/2025</t>
        </is>
      </c>
      <c r="C3756" t="inlineStr">
        <is>
          <t>USDCNH,Call,7.295549035168591,20/06/2025,20/05/2025</t>
        </is>
      </c>
      <c r="G3756" s="1" t="n">
        <v>-22478.9387210142</v>
      </c>
      <c r="H3756" s="1" t="n">
        <v>0.0009219480544915</v>
      </c>
      <c r="K3756" s="4" t="n">
        <v>100135395.17</v>
      </c>
      <c r="L3756" s="5" t="n">
        <v>4425001</v>
      </c>
      <c r="M3756" s="6" t="n">
        <v>22.62946272</v>
      </c>
      <c r="AB3756" s="8" t="inlineStr">
        <is>
          <t>QISSwaps</t>
        </is>
      </c>
      <c r="AG3756" t="n">
        <v>-0.040428</v>
      </c>
    </row>
    <row r="3757">
      <c r="A3757" t="inlineStr">
        <is>
          <t>QIS</t>
        </is>
      </c>
      <c r="B3757" t="inlineStr">
        <is>
          <t>USDCNH,Call,7.296514279712446,05/06/2025,06/05/2025</t>
        </is>
      </c>
      <c r="C3757" t="inlineStr">
        <is>
          <t>USDCNH,Call,7.296514279712446,05/06/2025,06/05/2025</t>
        </is>
      </c>
      <c r="G3757" s="1" t="n">
        <v>-26965.73373248655</v>
      </c>
      <c r="H3757" s="1" t="n">
        <v>0.0002643803320887</v>
      </c>
      <c r="K3757" s="4" t="n">
        <v>100135395.17</v>
      </c>
      <c r="L3757" s="5" t="n">
        <v>4425001</v>
      </c>
      <c r="M3757" s="6" t="n">
        <v>22.62946272</v>
      </c>
      <c r="AB3757" s="8" t="inlineStr">
        <is>
          <t>QISSwaps</t>
        </is>
      </c>
      <c r="AG3757" t="n">
        <v>-0.040428</v>
      </c>
    </row>
    <row r="3758">
      <c r="A3758" t="inlineStr">
        <is>
          <t>QIS</t>
        </is>
      </c>
      <c r="B3758" t="inlineStr">
        <is>
          <t>USDCNH,Call,7.296845974167586,27/05/2025,23/04/2025</t>
        </is>
      </c>
      <c r="C3758" t="inlineStr">
        <is>
          <t>USDCNH,Call,7.296845974167586,27/05/2025,23/04/2025</t>
        </is>
      </c>
      <c r="G3758" s="1" t="n">
        <v>-28885.43359617853</v>
      </c>
      <c r="H3758" s="1" t="n">
        <v>1.946542340851285e-05</v>
      </c>
      <c r="K3758" s="4" t="n">
        <v>100135395.17</v>
      </c>
      <c r="L3758" s="5" t="n">
        <v>4425001</v>
      </c>
      <c r="M3758" s="6" t="n">
        <v>22.62946272</v>
      </c>
      <c r="AB3758" s="8" t="inlineStr">
        <is>
          <t>QISSwaps</t>
        </is>
      </c>
      <c r="AG3758" t="n">
        <v>-0.040428</v>
      </c>
    </row>
    <row r="3759">
      <c r="A3759" t="inlineStr">
        <is>
          <t>QIS</t>
        </is>
      </c>
      <c r="B3759" t="inlineStr">
        <is>
          <t>USDCNH,Call,7.297622555060071,28/05/2025,24/04/2025</t>
        </is>
      </c>
      <c r="C3759" t="inlineStr">
        <is>
          <t>USDCNH,Call,7.297622555060071,28/05/2025,24/04/2025</t>
        </is>
      </c>
      <c r="G3759" s="1" t="n">
        <v>-28860.96072638585</v>
      </c>
      <c r="H3759" s="1" t="n">
        <v>4.08117592522936e-05</v>
      </c>
      <c r="K3759" s="4" t="n">
        <v>100135395.17</v>
      </c>
      <c r="L3759" s="5" t="n">
        <v>4425001</v>
      </c>
      <c r="M3759" s="6" t="n">
        <v>22.62946272</v>
      </c>
      <c r="AB3759" s="8" t="inlineStr">
        <is>
          <t>QISSwaps</t>
        </is>
      </c>
      <c r="AG3759" t="n">
        <v>-0.040428</v>
      </c>
    </row>
    <row r="3760">
      <c r="A3760" t="inlineStr">
        <is>
          <t>QIS</t>
        </is>
      </c>
      <c r="B3760" t="inlineStr">
        <is>
          <t>USDCNH,Call,7.302850128321975,29/05/2025,25/04/2025</t>
        </is>
      </c>
      <c r="C3760" t="inlineStr">
        <is>
          <t>USDCNH,Call,7.302850128321975,29/05/2025,25/04/2025</t>
        </is>
      </c>
      <c r="G3760" s="1" t="n">
        <v>-28256.17468245297</v>
      </c>
      <c r="H3760" s="1" t="n">
        <v>4.823870547439567e-05</v>
      </c>
      <c r="K3760" s="4" t="n">
        <v>100135395.17</v>
      </c>
      <c r="L3760" s="5" t="n">
        <v>4425001</v>
      </c>
      <c r="M3760" s="6" t="n">
        <v>22.62946272</v>
      </c>
      <c r="AB3760" s="8" t="inlineStr">
        <is>
          <t>QISSwaps</t>
        </is>
      </c>
      <c r="AG3760" t="n">
        <v>-0.040428</v>
      </c>
    </row>
    <row r="3761">
      <c r="A3761" t="inlineStr">
        <is>
          <t>QIS</t>
        </is>
      </c>
      <c r="B3761" t="inlineStr">
        <is>
          <t>USDCNH,Call,7.303572260995468,06/06/2025,07/05/2025</t>
        </is>
      </c>
      <c r="C3761" t="inlineStr">
        <is>
          <t>USDCNH,Call,7.303572260995468,06/06/2025,07/05/2025</t>
        </is>
      </c>
      <c r="G3761" s="1" t="n">
        <v>-26906.6918597949</v>
      </c>
      <c r="H3761" s="1" t="n">
        <v>0.0002748722385401</v>
      </c>
      <c r="K3761" s="4" t="n">
        <v>100135395.17</v>
      </c>
      <c r="L3761" s="5" t="n">
        <v>4425001</v>
      </c>
      <c r="M3761" s="6" t="n">
        <v>22.62946272</v>
      </c>
      <c r="AB3761" s="8" t="inlineStr">
        <is>
          <t>QISSwaps</t>
        </is>
      </c>
      <c r="AG3761" t="n">
        <v>-0.040428</v>
      </c>
    </row>
    <row r="3762">
      <c r="A3762" t="inlineStr">
        <is>
          <t>QIS</t>
        </is>
      </c>
      <c r="B3762" t="inlineStr">
        <is>
          <t>USDCNH,Call,7.306515056344351,22/05/2025,17/04/2025</t>
        </is>
      </c>
      <c r="C3762" t="inlineStr">
        <is>
          <t>USDCNH,Call,7.306515056344351,22/05/2025,17/04/2025</t>
        </is>
      </c>
      <c r="G3762" s="1" t="n">
        <v>-30138.07302818814</v>
      </c>
      <c r="H3762" s="1" t="n">
        <v>4.174814141804998e-11</v>
      </c>
      <c r="K3762" s="4" t="n">
        <v>100135395.17</v>
      </c>
      <c r="L3762" s="5" t="n">
        <v>4425001</v>
      </c>
      <c r="M3762" s="6" t="n">
        <v>22.62946272</v>
      </c>
      <c r="AB3762" s="8" t="inlineStr">
        <is>
          <t>QISSwaps</t>
        </is>
      </c>
      <c r="AG3762" t="n">
        <v>-0.040428</v>
      </c>
    </row>
    <row r="3763">
      <c r="A3763" t="inlineStr">
        <is>
          <t>QIS</t>
        </is>
      </c>
      <c r="B3763" t="inlineStr">
        <is>
          <t>USDCNH,Call,7.306929330948691,21/05/2025,16/04/2025</t>
        </is>
      </c>
      <c r="C3763" t="inlineStr">
        <is>
          <t>USDCNH,Call,7.306929330948691,21/05/2025,16/04/2025</t>
        </is>
      </c>
      <c r="G3763" s="1" t="n">
        <v>-30915.13969361699</v>
      </c>
      <c r="K3763" s="4" t="n">
        <v>100135395.17</v>
      </c>
      <c r="L3763" s="5" t="n">
        <v>4425001</v>
      </c>
      <c r="M3763" s="6" t="n">
        <v>22.62946272</v>
      </c>
      <c r="AB3763" s="8" t="inlineStr">
        <is>
          <t>QISSwaps</t>
        </is>
      </c>
      <c r="AG3763" t="n">
        <v>-0.040428</v>
      </c>
    </row>
    <row r="3764">
      <c r="A3764" t="inlineStr">
        <is>
          <t>QIS</t>
        </is>
      </c>
      <c r="B3764" t="inlineStr">
        <is>
          <t>USDCNH,Call,7.307466231315475,23/05/2025,22/04/2025</t>
        </is>
      </c>
      <c r="C3764" t="inlineStr">
        <is>
          <t>USDCNH,Call,7.307466231315475,23/05/2025,22/04/2025</t>
        </is>
      </c>
      <c r="G3764" s="1" t="n">
        <v>-27967.61664933647</v>
      </c>
      <c r="H3764" s="1" t="n">
        <v>1.285695503810973e-07</v>
      </c>
      <c r="K3764" s="4" t="n">
        <v>100135395.17</v>
      </c>
      <c r="L3764" s="5" t="n">
        <v>4425001</v>
      </c>
      <c r="M3764" s="6" t="n">
        <v>22.62946272</v>
      </c>
      <c r="AB3764" s="8" t="inlineStr">
        <is>
          <t>QISSwaps</t>
        </is>
      </c>
      <c r="AG3764" t="n">
        <v>-0.040428</v>
      </c>
    </row>
    <row r="3765">
      <c r="A3765" t="inlineStr">
        <is>
          <t>QIS</t>
        </is>
      </c>
      <c r="B3765" t="inlineStr">
        <is>
          <t>USDCNH,Call,7.307607005204681,03/06/2025,29/04/2025</t>
        </is>
      </c>
      <c r="C3765" t="inlineStr">
        <is>
          <t>USDCNH,Call,7.307607005204681,03/06/2025,29/04/2025</t>
        </is>
      </c>
      <c r="G3765" s="1" t="n">
        <v>-27998.09363553208</v>
      </c>
      <c r="H3765" s="1" t="n">
        <v>0.0001298079554306</v>
      </c>
      <c r="K3765" s="4" t="n">
        <v>100135395.17</v>
      </c>
      <c r="L3765" s="5" t="n">
        <v>4425001</v>
      </c>
      <c r="M3765" s="6" t="n">
        <v>22.62946272</v>
      </c>
      <c r="AB3765" s="8" t="inlineStr">
        <is>
          <t>QISSwaps</t>
        </is>
      </c>
      <c r="AG3765" t="n">
        <v>-0.040428</v>
      </c>
    </row>
    <row r="3766">
      <c r="A3766" t="inlineStr">
        <is>
          <t>QIS</t>
        </is>
      </c>
      <c r="B3766" t="inlineStr">
        <is>
          <t>USDCNH,Call,7.309028869882085,09/06/2025,08/05/2025</t>
        </is>
      </c>
      <c r="C3766" t="inlineStr">
        <is>
          <t>USDCNH,Call,7.309028869882085,09/06/2025,08/05/2025</t>
        </is>
      </c>
      <c r="G3766" s="1" t="n">
        <v>-25767.66511767537</v>
      </c>
      <c r="H3766" s="1" t="n">
        <v>0.0002926262588409</v>
      </c>
      <c r="K3766" s="4" t="n">
        <v>100135395.17</v>
      </c>
      <c r="L3766" s="5" t="n">
        <v>4425001</v>
      </c>
      <c r="M3766" s="6" t="n">
        <v>22.62946272</v>
      </c>
      <c r="AB3766" s="8" t="inlineStr">
        <is>
          <t>QISSwaps</t>
        </is>
      </c>
      <c r="AG3766" t="n">
        <v>-0.040428</v>
      </c>
    </row>
    <row r="3767">
      <c r="A3767" t="inlineStr">
        <is>
          <t>QIS</t>
        </is>
      </c>
      <c r="B3767" t="inlineStr">
        <is>
          <t>USDCNH,Call,7.309277035064039,10/06/2025,09/05/2025</t>
        </is>
      </c>
      <c r="C3767" t="inlineStr">
        <is>
          <t>USDCNH,Call,7.309277035064039,10/06/2025,09/05/2025</t>
        </is>
      </c>
      <c r="G3767" s="1" t="n">
        <v>-25896.29231849944</v>
      </c>
      <c r="H3767" s="1" t="n">
        <v>0.0003409758152273</v>
      </c>
      <c r="K3767" s="4" t="n">
        <v>100135395.17</v>
      </c>
      <c r="L3767" s="5" t="n">
        <v>4425001</v>
      </c>
      <c r="M3767" s="6" t="n">
        <v>22.62946272</v>
      </c>
      <c r="AB3767" s="8" t="inlineStr">
        <is>
          <t>QISSwaps</t>
        </is>
      </c>
      <c r="AG3767" t="n">
        <v>-0.040428</v>
      </c>
    </row>
    <row r="3768">
      <c r="A3768" t="inlineStr">
        <is>
          <t>QIS</t>
        </is>
      </c>
      <c r="B3768" t="inlineStr">
        <is>
          <t>USDCNH,Call,7.311086355801151,11/06/2025,12/05/2025</t>
        </is>
      </c>
      <c r="C3768" t="inlineStr">
        <is>
          <t>USDCNH,Call,7.311086355801151,11/06/2025,12/05/2025</t>
        </is>
      </c>
      <c r="G3768" s="1" t="n">
        <v>-25460.38112924471</v>
      </c>
      <c r="H3768" s="1" t="n">
        <v>0.0003792204444395</v>
      </c>
      <c r="K3768" s="4" t="n">
        <v>100135395.17</v>
      </c>
      <c r="L3768" s="5" t="n">
        <v>4425001</v>
      </c>
      <c r="M3768" s="6" t="n">
        <v>22.62946272</v>
      </c>
      <c r="AB3768" s="8" t="inlineStr">
        <is>
          <t>QISSwaps</t>
        </is>
      </c>
      <c r="AG3768" t="n">
        <v>-0.040428</v>
      </c>
    </row>
    <row r="3769">
      <c r="A3769" t="inlineStr">
        <is>
          <t>QIS</t>
        </is>
      </c>
      <c r="B3769" t="inlineStr">
        <is>
          <t>USDCNH,Call,7.311222534539718,30/05/2025,28/04/2025</t>
        </is>
      </c>
      <c r="C3769" t="inlineStr">
        <is>
          <t>USDCNH,Call,7.311222534539718,30/05/2025,28/04/2025</t>
        </is>
      </c>
      <c r="G3769" s="1" t="n">
        <v>-27427.86937169449</v>
      </c>
      <c r="H3769" s="1" t="n">
        <v>5.435124239043068e-05</v>
      </c>
      <c r="K3769" s="4" t="n">
        <v>100135395.17</v>
      </c>
      <c r="L3769" s="5" t="n">
        <v>4425001</v>
      </c>
      <c r="M3769" s="6" t="n">
        <v>22.62946272</v>
      </c>
      <c r="AB3769" s="8" t="inlineStr">
        <is>
          <t>QISSwaps</t>
        </is>
      </c>
      <c r="AG3769" t="n">
        <v>-0.040428</v>
      </c>
    </row>
    <row r="3770">
      <c r="A3770" t="inlineStr">
        <is>
          <t>QIS</t>
        </is>
      </c>
      <c r="B3770" t="inlineStr">
        <is>
          <t>USDCNH,Call,7.311511369499212,04/06/2025,30/04/2025</t>
        </is>
      </c>
      <c r="C3770" t="inlineStr">
        <is>
          <t>USDCNH,Call,7.311511369499212,04/06/2025,30/04/2025</t>
        </is>
      </c>
      <c r="G3770" s="1" t="n">
        <v>-26478.08460640455</v>
      </c>
      <c r="H3770" s="1" t="n">
        <v>0.0001529270801177</v>
      </c>
      <c r="K3770" s="4" t="n">
        <v>100135395.17</v>
      </c>
      <c r="L3770" s="5" t="n">
        <v>4425001</v>
      </c>
      <c r="M3770" s="6" t="n">
        <v>22.62946272</v>
      </c>
      <c r="AB3770" s="8" t="inlineStr">
        <is>
          <t>QISSwaps</t>
        </is>
      </c>
      <c r="AG3770" t="n">
        <v>-0.040428</v>
      </c>
    </row>
    <row r="3771">
      <c r="A3771" t="inlineStr">
        <is>
          <t>QIS</t>
        </is>
      </c>
      <c r="B3771" t="inlineStr">
        <is>
          <t>USDCNH,Call,7.313020985569773,05/06/2025,06/05/2025</t>
        </is>
      </c>
      <c r="C3771" t="inlineStr">
        <is>
          <t>USDCNH,Call,7.313020985569773,05/06/2025,06/05/2025</t>
        </is>
      </c>
      <c r="G3771" s="1" t="n">
        <v>-26844.13881678589</v>
      </c>
      <c r="H3771" s="1" t="n">
        <v>0.0001810998477591</v>
      </c>
      <c r="K3771" s="4" t="n">
        <v>100135395.17</v>
      </c>
      <c r="L3771" s="5" t="n">
        <v>4425001</v>
      </c>
      <c r="M3771" s="6" t="n">
        <v>22.62946272</v>
      </c>
      <c r="AB3771" s="8" t="inlineStr">
        <is>
          <t>QISSwaps</t>
        </is>
      </c>
      <c r="AG3771" t="n">
        <v>-0.040428</v>
      </c>
    </row>
    <row r="3772">
      <c r="A3772" t="inlineStr">
        <is>
          <t>QIS</t>
        </is>
      </c>
      <c r="B3772" t="inlineStr">
        <is>
          <t>USDCNH,Call,7.314518293158085,27/05/2025,23/04/2025</t>
        </is>
      </c>
      <c r="C3772" t="inlineStr">
        <is>
          <t>USDCNH,Call,7.314518293158085,27/05/2025,23/04/2025</t>
        </is>
      </c>
      <c r="G3772" s="1" t="n">
        <v>-28746.02429814736</v>
      </c>
      <c r="H3772" s="1" t="n">
        <v>5.09680944341726e-06</v>
      </c>
      <c r="K3772" s="4" t="n">
        <v>100135395.17</v>
      </c>
      <c r="L3772" s="5" t="n">
        <v>4425001</v>
      </c>
      <c r="M3772" s="6" t="n">
        <v>22.62946272</v>
      </c>
      <c r="AB3772" s="8" t="inlineStr">
        <is>
          <t>QISSwaps</t>
        </is>
      </c>
      <c r="AG3772" t="n">
        <v>-0.040428</v>
      </c>
    </row>
    <row r="3773">
      <c r="A3773" t="inlineStr">
        <is>
          <t>QIS</t>
        </is>
      </c>
      <c r="B3773" t="inlineStr">
        <is>
          <t>USDCNH,Call,7.315292722051351,28/05/2025,24/04/2025</t>
        </is>
      </c>
      <c r="C3773" t="inlineStr">
        <is>
          <t>USDCNH,Call,7.315292722051351,28/05/2025,24/04/2025</t>
        </is>
      </c>
      <c r="G3773" s="1" t="n">
        <v>-28721.70120901733</v>
      </c>
      <c r="H3773" s="1" t="n">
        <v>1.335880309552736e-05</v>
      </c>
      <c r="K3773" s="4" t="n">
        <v>100135395.17</v>
      </c>
      <c r="L3773" s="5" t="n">
        <v>4425001</v>
      </c>
      <c r="M3773" s="6" t="n">
        <v>22.62946272</v>
      </c>
      <c r="AB3773" s="8" t="inlineStr">
        <is>
          <t>QISSwaps</t>
        </is>
      </c>
      <c r="AG3773" t="n">
        <v>-0.040428</v>
      </c>
    </row>
    <row r="3774">
      <c r="A3774" t="inlineStr">
        <is>
          <t>QIS</t>
        </is>
      </c>
      <c r="B3774" t="inlineStr">
        <is>
          <t>USDCNH,Call,7.320165709640856,29/05/2025,25/04/2025</t>
        </is>
      </c>
      <c r="C3774" t="inlineStr">
        <is>
          <t>USDCNH,Call,7.320165709640856,29/05/2025,25/04/2025</t>
        </is>
      </c>
      <c r="G3774" s="1" t="n">
        <v>-28122.65491463911</v>
      </c>
      <c r="H3774" s="1" t="n">
        <v>2.025899394369925e-05</v>
      </c>
      <c r="K3774" s="4" t="n">
        <v>100135395.17</v>
      </c>
      <c r="L3774" s="5" t="n">
        <v>4425001</v>
      </c>
      <c r="M3774" s="6" t="n">
        <v>22.62946272</v>
      </c>
      <c r="AB3774" s="8" t="inlineStr">
        <is>
          <t>QISSwaps</t>
        </is>
      </c>
      <c r="AG3774" t="n">
        <v>-0.040428</v>
      </c>
    </row>
    <row r="3775">
      <c r="A3775" t="inlineStr">
        <is>
          <t>QIS</t>
        </is>
      </c>
      <c r="B3775" t="inlineStr">
        <is>
          <t>USDCNH,Call,7.320219527443986,06/06/2025,07/05/2025</t>
        </is>
      </c>
      <c r="C3775" t="inlineStr">
        <is>
          <t>USDCNH,Call,7.320219527443986,06/06/2025,07/05/2025</t>
        </is>
      </c>
      <c r="G3775" s="1" t="n">
        <v>-26784.45138725304</v>
      </c>
      <c r="H3775" s="1" t="n">
        <v>0.0001919016113114</v>
      </c>
      <c r="K3775" s="4" t="n">
        <v>100135395.17</v>
      </c>
      <c r="L3775" s="5" t="n">
        <v>4425001</v>
      </c>
      <c r="M3775" s="6" t="n">
        <v>22.62946272</v>
      </c>
      <c r="AB3775" s="8" t="inlineStr">
        <is>
          <t>QISSwaps</t>
        </is>
      </c>
      <c r="AG3775" t="n">
        <v>-0.040428</v>
      </c>
    </row>
    <row r="3776">
      <c r="A3776" t="inlineStr">
        <is>
          <t>QIS</t>
        </is>
      </c>
      <c r="B3776" t="inlineStr">
        <is>
          <t>USDCNH,Call,7.324685903009694,23/05/2025,22/04/2025</t>
        </is>
      </c>
      <c r="C3776" t="inlineStr">
        <is>
          <t>USDCNH,Call,7.324685903009694,23/05/2025,22/04/2025</t>
        </is>
      </c>
      <c r="G3776" s="1" t="n">
        <v>-27836.27256381014</v>
      </c>
      <c r="H3776" s="1" t="n">
        <v>9.439992413489231e-09</v>
      </c>
      <c r="K3776" s="4" t="n">
        <v>100135395.17</v>
      </c>
      <c r="L3776" s="5" t="n">
        <v>4425001</v>
      </c>
      <c r="M3776" s="6" t="n">
        <v>22.62946272</v>
      </c>
      <c r="AB3776" s="8" t="inlineStr">
        <is>
          <t>QISSwaps</t>
        </is>
      </c>
      <c r="AG3776" t="n">
        <v>-0.040428</v>
      </c>
    </row>
    <row r="3777">
      <c r="A3777" t="inlineStr">
        <is>
          <t>QIS</t>
        </is>
      </c>
      <c r="B3777" t="inlineStr">
        <is>
          <t>USDCNH,Call,7.32474741001083,03/06/2025,29/04/2025</t>
        </is>
      </c>
      <c r="C3777" t="inlineStr">
        <is>
          <t>USDCNH,Call,7.32474741001083,03/06/2025,29/04/2025</t>
        </is>
      </c>
      <c r="G3777" s="1" t="n">
        <v>-27867.2120817508</v>
      </c>
      <c r="H3777" s="1" t="n">
        <v>7.658432701671817e-05</v>
      </c>
      <c r="K3777" s="4" t="n">
        <v>100135395.17</v>
      </c>
      <c r="L3777" s="5" t="n">
        <v>4425001</v>
      </c>
      <c r="M3777" s="6" t="n">
        <v>22.62946272</v>
      </c>
      <c r="AB3777" s="8" t="inlineStr">
        <is>
          <t>QISSwaps</t>
        </is>
      </c>
      <c r="AG3777" t="n">
        <v>-0.040428</v>
      </c>
    </row>
    <row r="3778">
      <c r="A3778" t="inlineStr">
        <is>
          <t>QIS</t>
        </is>
      </c>
      <c r="B3778" t="inlineStr">
        <is>
          <t>USDCNH,Call,7.324969176751696,09/06/2025,08/05/2025</t>
        </is>
      </c>
      <c r="C3778" t="inlineStr">
        <is>
          <t>USDCNH,Call,7.324969176751696,09/06/2025,08/05/2025</t>
        </is>
      </c>
      <c r="G3778" s="1" t="n">
        <v>-25655.63800698858</v>
      </c>
      <c r="H3778" s="1" t="n">
        <v>0.0002079043143246</v>
      </c>
      <c r="K3778" s="4" t="n">
        <v>100135395.17</v>
      </c>
      <c r="L3778" s="5" t="n">
        <v>4425001</v>
      </c>
      <c r="M3778" s="6" t="n">
        <v>22.62946272</v>
      </c>
      <c r="AB3778" s="8" t="inlineStr">
        <is>
          <t>QISSwaps</t>
        </is>
      </c>
      <c r="AG3778" t="n">
        <v>-0.040428</v>
      </c>
    </row>
    <row r="3779">
      <c r="A3779" t="inlineStr">
        <is>
          <t>QIS</t>
        </is>
      </c>
      <c r="B3779" t="inlineStr">
        <is>
          <t>USDCNH,Call,7.3250407937249165,22/05/2025,17/04/2025</t>
        </is>
      </c>
      <c r="C3779" t="inlineStr">
        <is>
          <t>USDCNH,Call,7.3250407937249165,22/05/2025,17/04/2025</t>
        </is>
      </c>
      <c r="G3779" s="1" t="n">
        <v>-29985.82159193473</v>
      </c>
      <c r="H3779" s="1" t="n">
        <v>1.564549673766416e-13</v>
      </c>
      <c r="K3779" s="4" t="n">
        <v>100135395.17</v>
      </c>
      <c r="L3779" s="5" t="n">
        <v>4425001</v>
      </c>
      <c r="M3779" s="6" t="n">
        <v>22.62946272</v>
      </c>
      <c r="AB3779" s="8" t="inlineStr">
        <is>
          <t>QISSwaps</t>
        </is>
      </c>
      <c r="AG3779" t="n">
        <v>-0.040428</v>
      </c>
    </row>
    <row r="3780">
      <c r="A3780" t="inlineStr">
        <is>
          <t>QIS</t>
        </is>
      </c>
      <c r="B3780" t="inlineStr">
        <is>
          <t>USDCNH,Call,7.3252475777653805,10/06/2025,09/05/2025</t>
        </is>
      </c>
      <c r="C3780" t="inlineStr">
        <is>
          <t>USDCNH,Call,7.3252475777653805,10/06/2025,09/05/2025</t>
        </is>
      </c>
      <c r="G3780" s="1" t="n">
        <v>-25783.49694998349</v>
      </c>
      <c r="H3780" s="1" t="n">
        <v>0.0002475164402506</v>
      </c>
      <c r="K3780" s="4" t="n">
        <v>100135395.17</v>
      </c>
      <c r="L3780" s="5" t="n">
        <v>4425001</v>
      </c>
      <c r="M3780" s="6" t="n">
        <v>22.62946272</v>
      </c>
      <c r="AB3780" s="8" t="inlineStr">
        <is>
          <t>QISSwaps</t>
        </is>
      </c>
      <c r="AG3780" t="n">
        <v>-0.040428</v>
      </c>
    </row>
    <row r="3781">
      <c r="A3781" t="inlineStr">
        <is>
          <t>QIS</t>
        </is>
      </c>
      <c r="B3781" t="inlineStr">
        <is>
          <t>USDCNH,Call,7.325984117789697,21/05/2025,16/04/2025</t>
        </is>
      </c>
      <c r="C3781" t="inlineStr">
        <is>
          <t>USDCNH,Call,7.325984117789697,21/05/2025,16/04/2025</t>
        </is>
      </c>
      <c r="G3781" s="1" t="n">
        <v>-30754.52910775171</v>
      </c>
      <c r="K3781" s="4" t="n">
        <v>100135395.17</v>
      </c>
      <c r="L3781" s="5" t="n">
        <v>4425001</v>
      </c>
      <c r="M3781" s="6" t="n">
        <v>22.62946272</v>
      </c>
      <c r="AB3781" s="8" t="inlineStr">
        <is>
          <t>QISSwaps</t>
        </is>
      </c>
      <c r="AG3781" t="n">
        <v>-0.040428</v>
      </c>
    </row>
    <row r="3782">
      <c r="A3782" t="inlineStr">
        <is>
          <t>QIS</t>
        </is>
      </c>
      <c r="B3782" t="inlineStr">
        <is>
          <t>USDCNH,Call,7.3277892712346855,04/06/2025,30/04/2025</t>
        </is>
      </c>
      <c r="C3782" t="inlineStr">
        <is>
          <t>USDCNH,Call,7.3277892712346855,04/06/2025,30/04/2025</t>
        </is>
      </c>
      <c r="G3782" s="1" t="n">
        <v>-26360.57878720727</v>
      </c>
      <c r="H3782" s="1" t="n">
        <v>9.419530952477856e-05</v>
      </c>
      <c r="K3782" s="4" t="n">
        <v>100135395.17</v>
      </c>
      <c r="L3782" s="5" t="n">
        <v>4425001</v>
      </c>
      <c r="M3782" s="6" t="n">
        <v>22.62946272</v>
      </c>
      <c r="AB3782" s="8" t="inlineStr">
        <is>
          <t>QISSwaps</t>
        </is>
      </c>
      <c r="AG3782" t="n">
        <v>-0.040428</v>
      </c>
    </row>
    <row r="3783">
      <c r="A3783" t="inlineStr">
        <is>
          <t>QIS</t>
        </is>
      </c>
      <c r="B3783" t="inlineStr">
        <is>
          <t>USDCNH,Call,7.3280704861751955,30/05/2025,28/04/2025</t>
        </is>
      </c>
      <c r="C3783" t="inlineStr">
        <is>
          <t>USDCNH,Call,7.3280704861751955,30/05/2025,28/04/2025</t>
        </is>
      </c>
      <c r="G3783" s="1" t="n">
        <v>-27301.89563631447</v>
      </c>
      <c r="H3783" s="1" t="n">
        <v>2.542335595560284e-05</v>
      </c>
      <c r="K3783" s="4" t="n">
        <v>100135395.17</v>
      </c>
      <c r="L3783" s="5" t="n">
        <v>4425001</v>
      </c>
      <c r="M3783" s="6" t="n">
        <v>22.62946272</v>
      </c>
      <c r="AB3783" s="8" t="inlineStr">
        <is>
          <t>QISSwaps</t>
        </is>
      </c>
      <c r="AG3783" t="n">
        <v>-0.040428</v>
      </c>
    </row>
    <row r="3784">
      <c r="A3784" t="inlineStr">
        <is>
          <t>QIS</t>
        </is>
      </c>
      <c r="B3784" t="inlineStr">
        <is>
          <t>USDCNH,Call,7.332190612148584,27/05/2025,23/04/2025</t>
        </is>
      </c>
      <c r="C3784" t="inlineStr">
        <is>
          <t>USDCNH,Call,7.332190612148584,27/05/2025,23/04/2025</t>
        </is>
      </c>
      <c r="G3784" s="1" t="n">
        <v>-28607.62181328491</v>
      </c>
      <c r="H3784" s="1" t="n">
        <v>1.142360813189241e-06</v>
      </c>
      <c r="K3784" s="4" t="n">
        <v>100135395.17</v>
      </c>
      <c r="L3784" s="5" t="n">
        <v>4425001</v>
      </c>
      <c r="M3784" s="6" t="n">
        <v>22.62946272</v>
      </c>
      <c r="AB3784" s="8" t="inlineStr">
        <is>
          <t>QISSwaps</t>
        </is>
      </c>
      <c r="AG3784" t="n">
        <v>-0.040428</v>
      </c>
    </row>
    <row r="3785">
      <c r="A3785" t="inlineStr">
        <is>
          <t>QIS</t>
        </is>
      </c>
      <c r="B3785" t="inlineStr">
        <is>
          <t>USDCNH,Call,7.33296288904263,28/05/2025,24/04/2025</t>
        </is>
      </c>
      <c r="C3785" t="inlineStr">
        <is>
          <t>USDCNH,Call,7.33296288904263,28/05/2025,24/04/2025</t>
        </is>
      </c>
      <c r="G3785" s="1" t="n">
        <v>-28583.44719500137</v>
      </c>
      <c r="H3785" s="1" t="n">
        <v>3.872378212295632e-06</v>
      </c>
      <c r="K3785" s="4" t="n">
        <v>100135395.17</v>
      </c>
      <c r="L3785" s="5" t="n">
        <v>4425001</v>
      </c>
      <c r="M3785" s="6" t="n">
        <v>22.62946272</v>
      </c>
      <c r="AB3785" s="8" t="inlineStr">
        <is>
          <t>QISSwaps</t>
        </is>
      </c>
      <c r="AG3785" t="n">
        <v>-0.040428</v>
      </c>
    </row>
    <row r="3786">
      <c r="A3786" t="inlineStr">
        <is>
          <t>QIS</t>
        </is>
      </c>
      <c r="B3786" t="inlineStr">
        <is>
          <t>USDCNH,Call,7.337481290959738,29/05/2025,25/04/2025</t>
        </is>
      </c>
      <c r="C3786" t="inlineStr">
        <is>
          <t>USDCNH,Call,7.337481290959738,29/05/2025,25/04/2025</t>
        </is>
      </c>
      <c r="G3786" s="1" t="n">
        <v>-27990.07930323504</v>
      </c>
      <c r="H3786" s="1" t="n">
        <v>7.090481424883257e-06</v>
      </c>
      <c r="K3786" s="4" t="n">
        <v>100135395.17</v>
      </c>
      <c r="L3786" s="5" t="n">
        <v>4425001</v>
      </c>
      <c r="M3786" s="6" t="n">
        <v>22.62946272</v>
      </c>
      <c r="AB3786" s="8" t="inlineStr">
        <is>
          <t>QISSwaps</t>
        </is>
      </c>
      <c r="AG3786" t="n">
        <v>-0.040428</v>
      </c>
    </row>
    <row r="3787">
      <c r="A3787" t="inlineStr">
        <is>
          <t>QIS</t>
        </is>
      </c>
      <c r="B3787" t="inlineStr">
        <is>
          <t>USDCNH,Call,7.341218120466723,10/06/2025,09/05/2025</t>
        </is>
      </c>
      <c r="C3787" t="inlineStr">
        <is>
          <t>USDCNH,Call,7.341218120466723,10/06/2025,09/05/2025</t>
        </is>
      </c>
      <c r="G3787" s="1" t="n">
        <v>-25671.43692663696</v>
      </c>
      <c r="H3787" s="1" t="n">
        <v>0.0001765998743108</v>
      </c>
      <c r="K3787" s="4" t="n">
        <v>100135395.17</v>
      </c>
      <c r="L3787" s="5" t="n">
        <v>4425001</v>
      </c>
      <c r="M3787" s="6" t="n">
        <v>22.62946272</v>
      </c>
      <c r="AB3787" s="8" t="inlineStr">
        <is>
          <t>QISSwaps</t>
        </is>
      </c>
      <c r="AG3787" t="n">
        <v>-0.040428</v>
      </c>
    </row>
    <row r="3788">
      <c r="A3788" t="inlineStr">
        <is>
          <t>QIS</t>
        </is>
      </c>
      <c r="B3788" t="inlineStr">
        <is>
          <t>USDCNH,Call,7.341887814816978,03/06/2025,29/04/2025</t>
        </is>
      </c>
      <c r="C3788" t="inlineStr">
        <is>
          <t>USDCNH,Call,7.341887814816978,03/06/2025,29/04/2025</t>
        </is>
      </c>
      <c r="G3788" s="1" t="n">
        <v>-27737.24612753938</v>
      </c>
      <c r="H3788" s="1" t="n">
        <v>3.656491719584002e-05</v>
      </c>
      <c r="K3788" s="4" t="n">
        <v>100135395.17</v>
      </c>
      <c r="L3788" s="5" t="n">
        <v>4425001</v>
      </c>
      <c r="M3788" s="6" t="n">
        <v>22.62946272</v>
      </c>
      <c r="AB3788" s="8" t="inlineStr">
        <is>
          <t>QISSwaps</t>
        </is>
      </c>
      <c r="AG3788" t="n">
        <v>-0.040428</v>
      </c>
    </row>
    <row r="3789">
      <c r="A3789" t="inlineStr">
        <is>
          <t>QIS</t>
        </is>
      </c>
      <c r="B3789" t="inlineStr">
        <is>
          <t>USDCNH,Call,7.341905574703913,23/05/2025,22/04/2025</t>
        </is>
      </c>
      <c r="C3789" t="inlineStr">
        <is>
          <t>USDCNH,Call,7.341905574703913,23/05/2025,22/04/2025</t>
        </is>
      </c>
      <c r="G3789" s="1" t="n">
        <v>-27705.85155554578</v>
      </c>
      <c r="H3789" s="1" t="n">
        <v>5.028614914326833e-10</v>
      </c>
      <c r="K3789" s="4" t="n">
        <v>100135395.17</v>
      </c>
      <c r="L3789" s="5" t="n">
        <v>4425001</v>
      </c>
      <c r="M3789" s="6" t="n">
        <v>22.62946272</v>
      </c>
      <c r="AB3789" s="8" t="inlineStr">
        <is>
          <t>QISSwaps</t>
        </is>
      </c>
      <c r="AG3789" t="n">
        <v>-0.040428</v>
      </c>
    </row>
    <row r="3790">
      <c r="A3790" t="inlineStr">
        <is>
          <t>QIS</t>
        </is>
      </c>
      <c r="B3790" t="inlineStr">
        <is>
          <t>USDCNH,Call,7.343566531105481,22/05/2025,17/04/2025</t>
        </is>
      </c>
      <c r="C3790" t="inlineStr">
        <is>
          <t>USDCNH,Call,7.343566531105481,22/05/2025,17/04/2025</t>
        </is>
      </c>
      <c r="G3790" s="1" t="n">
        <v>-29834.72096334167</v>
      </c>
      <c r="H3790" s="1" t="n">
        <v>2.615357774684467e-16</v>
      </c>
      <c r="K3790" s="4" t="n">
        <v>100135395.17</v>
      </c>
      <c r="L3790" s="5" t="n">
        <v>4425001</v>
      </c>
      <c r="M3790" s="6" t="n">
        <v>22.62946272</v>
      </c>
      <c r="AB3790" s="8" t="inlineStr">
        <is>
          <t>QISSwaps</t>
        </is>
      </c>
      <c r="AG3790" t="n">
        <v>-0.040428</v>
      </c>
    </row>
    <row r="3791">
      <c r="A3791" t="inlineStr">
        <is>
          <t>QIS</t>
        </is>
      </c>
      <c r="B3791" t="inlineStr">
        <is>
          <t>USDCNH,Call,7.344067172970159,04/06/2025,30/04/2025</t>
        </is>
      </c>
      <c r="C3791" t="inlineStr">
        <is>
          <t>USDCNH,Call,7.344067172970159,04/06/2025,30/04/2025</t>
        </is>
      </c>
      <c r="G3791" s="1" t="n">
        <v>-26243.85344600949</v>
      </c>
      <c r="H3791" s="1" t="n">
        <v>4.921749690377422e-05</v>
      </c>
      <c r="K3791" s="4" t="n">
        <v>100135395.17</v>
      </c>
      <c r="L3791" s="5" t="n">
        <v>4425001</v>
      </c>
      <c r="M3791" s="6" t="n">
        <v>22.62946272</v>
      </c>
      <c r="AB3791" s="8" t="inlineStr">
        <is>
          <t>QISSwaps</t>
        </is>
      </c>
      <c r="AG3791" t="n">
        <v>-0.040428</v>
      </c>
    </row>
    <row r="3792">
      <c r="A3792" t="inlineStr">
        <is>
          <t>QIS</t>
        </is>
      </c>
      <c r="B3792" t="inlineStr">
        <is>
          <t>USDCNH,Call,7.344918437810674,30/05/2025,28/04/2025</t>
        </is>
      </c>
      <c r="C3792" t="inlineStr">
        <is>
          <t>USDCNH,Call,7.344918437810674,30/05/2025,28/04/2025</t>
        </is>
      </c>
      <c r="G3792" s="1" t="n">
        <v>-27176.78779111945</v>
      </c>
      <c r="H3792" s="1" t="n">
        <v>1.008419452362809e-05</v>
      </c>
      <c r="K3792" s="4" t="n">
        <v>100135395.17</v>
      </c>
      <c r="L3792" s="5" t="n">
        <v>4425001</v>
      </c>
      <c r="M3792" s="6" t="n">
        <v>22.62946272</v>
      </c>
      <c r="AB3792" s="8" t="inlineStr">
        <is>
          <t>QISSwaps</t>
        </is>
      </c>
      <c r="AG3792" t="n">
        <v>-0.040428</v>
      </c>
    </row>
    <row r="3793">
      <c r="A3793" t="inlineStr">
        <is>
          <t>QIS</t>
        </is>
      </c>
      <c r="B3793" t="inlineStr">
        <is>
          <t>USDCNH,Call,7.345038904630703,21/05/2025,16/04/2025</t>
        </is>
      </c>
      <c r="C3793" t="inlineStr">
        <is>
          <t>USDCNH,Call,7.345038904630703,21/05/2025,16/04/2025</t>
        </is>
      </c>
      <c r="G3793" s="1" t="n">
        <v>-30595.16688656743</v>
      </c>
      <c r="K3793" s="4" t="n">
        <v>100135395.17</v>
      </c>
      <c r="L3793" s="5" t="n">
        <v>4425001</v>
      </c>
      <c r="M3793" s="6" t="n">
        <v>22.62946272</v>
      </c>
      <c r="AB3793" s="8" t="inlineStr">
        <is>
          <t>QISSwaps</t>
        </is>
      </c>
      <c r="AG3793" t="n">
        <v>-0.040428</v>
      </c>
    </row>
    <row r="3794">
      <c r="A3794" t="inlineStr">
        <is>
          <t>QIS</t>
        </is>
      </c>
      <c r="B3794" t="inlineStr">
        <is>
          <t>USDCNH,Call,7.349862931139083,27/05/2025,23/04/2025</t>
        </is>
      </c>
      <c r="C3794" t="inlineStr">
        <is>
          <t>USDCNH,Call,7.349862931139083,27/05/2025,23/04/2025</t>
        </is>
      </c>
      <c r="G3794" s="1" t="n">
        <v>-28470.21646994664</v>
      </c>
      <c r="H3794" s="1" t="n">
        <v>2.186104804358182e-07</v>
      </c>
      <c r="K3794" s="4" t="n">
        <v>100135395.17</v>
      </c>
      <c r="L3794" s="5" t="n">
        <v>4425001</v>
      </c>
      <c r="M3794" s="6" t="n">
        <v>22.62946272</v>
      </c>
      <c r="AB3794" s="8" t="inlineStr">
        <is>
          <t>QISSwaps</t>
        </is>
      </c>
      <c r="AG3794" t="n">
        <v>-0.040428</v>
      </c>
    </row>
    <row r="3795">
      <c r="A3795" t="inlineStr">
        <is>
          <t>QIS</t>
        </is>
      </c>
      <c r="B3795" t="inlineStr">
        <is>
          <t>USDCNH,Call,7.350633056033908,28/05/2025,24/04/2025</t>
        </is>
      </c>
      <c r="C3795" t="inlineStr">
        <is>
          <t>USDCNH,Call,7.350633056033908,28/05/2025,24/04/2025</t>
        </is>
      </c>
      <c r="G3795" s="1" t="n">
        <v>-28446.18902746119</v>
      </c>
      <c r="H3795" s="1" t="n">
        <v>9.919506849390301e-07</v>
      </c>
      <c r="K3795" s="4" t="n">
        <v>100135395.17</v>
      </c>
      <c r="L3795" s="5" t="n">
        <v>4425001</v>
      </c>
      <c r="M3795" s="6" t="n">
        <v>22.62946272</v>
      </c>
      <c r="AB3795" s="8" t="inlineStr">
        <is>
          <t>QISSwaps</t>
        </is>
      </c>
      <c r="AG3795" t="n">
        <v>-0.040428</v>
      </c>
    </row>
    <row r="3796">
      <c r="A3796" t="inlineStr">
        <is>
          <t>QIS</t>
        </is>
      </c>
      <c r="B3796" t="inlineStr">
        <is>
          <t>USDCNH,Call,7.354796872278619,29/05/2025,25/04/2025</t>
        </is>
      </c>
      <c r="C3796" t="inlineStr">
        <is>
          <t>USDCNH,Call,7.354796872278619,29/05/2025,25/04/2025</t>
        </is>
      </c>
      <c r="G3796" s="1" t="n">
        <v>-27858.4389673119</v>
      </c>
      <c r="H3796" s="1" t="n">
        <v>2.243442258597813e-06</v>
      </c>
      <c r="K3796" s="4" t="n">
        <v>100135395.17</v>
      </c>
      <c r="L3796" s="5" t="n">
        <v>4425001</v>
      </c>
      <c r="M3796" s="6" t="n">
        <v>22.62946272</v>
      </c>
      <c r="AB3796" s="8" t="inlineStr">
        <is>
          <t>QISSwaps</t>
        </is>
      </c>
      <c r="AG3796" t="n">
        <v>-0.040428</v>
      </c>
    </row>
    <row r="3797">
      <c r="A3797" t="inlineStr">
        <is>
          <t>QIS</t>
        </is>
      </c>
      <c r="B3797" t="inlineStr">
        <is>
          <t>USDCNH,Call,7.359028219623127,03/06/2025,29/04/2025</t>
        </is>
      </c>
      <c r="C3797" t="inlineStr">
        <is>
          <t>USDCNH,Call,7.359028219623127,03/06/2025,29/04/2025</t>
        </is>
      </c>
      <c r="G3797" s="1" t="n">
        <v>-27608.18725250309</v>
      </c>
      <c r="H3797" s="1" t="n">
        <v>1.648362108796198e-05</v>
      </c>
      <c r="K3797" s="4" t="n">
        <v>100135395.17</v>
      </c>
      <c r="L3797" s="5" t="n">
        <v>4425001</v>
      </c>
      <c r="M3797" s="6" t="n">
        <v>22.62946272</v>
      </c>
      <c r="AB3797" s="8" t="inlineStr">
        <is>
          <t>QISSwaps</t>
        </is>
      </c>
      <c r="AG3797" t="n">
        <v>-0.040428</v>
      </c>
    </row>
    <row r="3798">
      <c r="A3798" t="inlineStr">
        <is>
          <t>QIS</t>
        </is>
      </c>
      <c r="B3798" t="inlineStr">
        <is>
          <t>USDCNH,Call,7.359125246398131,23/05/2025,22/04/2025</t>
        </is>
      </c>
      <c r="C3798" t="inlineStr">
        <is>
          <t>USDCNH,Call,7.359125246398131,23/05/2025,22/04/2025</t>
        </is>
      </c>
      <c r="G3798" s="1" t="n">
        <v>-27576.34499499801</v>
      </c>
      <c r="H3798" s="1" t="n">
        <v>1.938618888137081e-11</v>
      </c>
      <c r="K3798" s="4" t="n">
        <v>100135395.17</v>
      </c>
      <c r="L3798" s="5" t="n">
        <v>4425001</v>
      </c>
      <c r="M3798" s="6" t="n">
        <v>22.62946272</v>
      </c>
      <c r="AB3798" s="8" t="inlineStr">
        <is>
          <t>QISSwaps</t>
        </is>
      </c>
      <c r="AG3798" t="n">
        <v>-0.040428</v>
      </c>
    </row>
    <row r="3799">
      <c r="A3799" t="inlineStr">
        <is>
          <t>QIS</t>
        </is>
      </c>
      <c r="B3799" t="inlineStr">
        <is>
          <t>USDCNH,Call,7.3603450747056325,04/06/2025,30/04/2025</t>
        </is>
      </c>
      <c r="C3799" t="inlineStr">
        <is>
          <t>USDCNH,Call,7.3603450747056325,04/06/2025,30/04/2025</t>
        </is>
      </c>
      <c r="G3799" s="1" t="n">
        <v>-26127.90168613167</v>
      </c>
      <c r="H3799" s="1" t="n">
        <v>2.456462038953805e-05</v>
      </c>
      <c r="K3799" s="4" t="n">
        <v>100135395.17</v>
      </c>
      <c r="L3799" s="5" t="n">
        <v>4425001</v>
      </c>
      <c r="M3799" s="6" t="n">
        <v>22.62946272</v>
      </c>
      <c r="AB3799" s="8" t="inlineStr">
        <is>
          <t>QISSwaps</t>
        </is>
      </c>
      <c r="AG3799" t="n">
        <v>-0.040428</v>
      </c>
    </row>
    <row r="3800">
      <c r="A3800" t="inlineStr">
        <is>
          <t>QIS</t>
        </is>
      </c>
      <c r="B3800" t="inlineStr">
        <is>
          <t>USDCNH,Call,7.361766389446151,30/05/2025,28/04/2025</t>
        </is>
      </c>
      <c r="C3800" t="inlineStr">
        <is>
          <t>USDCNH,Call,7.361766389446151,30/05/2025,28/04/2025</t>
        </is>
      </c>
      <c r="G3800" s="1" t="n">
        <v>-27052.53791856956</v>
      </c>
      <c r="H3800" s="1" t="n">
        <v>3.710327429508267e-06</v>
      </c>
      <c r="K3800" s="4" t="n">
        <v>100135395.17</v>
      </c>
      <c r="L3800" s="5" t="n">
        <v>4425001</v>
      </c>
      <c r="M3800" s="6" t="n">
        <v>22.62946272</v>
      </c>
      <c r="AB3800" s="8" t="inlineStr">
        <is>
          <t>QISSwaps</t>
        </is>
      </c>
      <c r="AG3800" t="n">
        <v>-0.040428</v>
      </c>
    </row>
    <row r="3801">
      <c r="A3801" t="inlineStr">
        <is>
          <t>QIS</t>
        </is>
      </c>
      <c r="B3801" t="inlineStr">
        <is>
          <t>USDCNH,Call,7.362092268486047,22/05/2025,17/04/2025</t>
        </is>
      </c>
      <c r="C3801" t="inlineStr">
        <is>
          <t>USDCNH,Call,7.362092268486047,22/05/2025,17/04/2025</t>
        </is>
      </c>
      <c r="G3801" s="1" t="n">
        <v>-29684.75957357054</v>
      </c>
      <c r="H3801" s="1" t="n">
        <v>1.946814500832076e-19</v>
      </c>
      <c r="K3801" s="4" t="n">
        <v>100135395.17</v>
      </c>
      <c r="L3801" s="5" t="n">
        <v>4425001</v>
      </c>
      <c r="M3801" s="6" t="n">
        <v>22.62946272</v>
      </c>
      <c r="AB3801" s="8" t="inlineStr">
        <is>
          <t>QISSwaps</t>
        </is>
      </c>
      <c r="AG3801" t="n">
        <v>-0.040428</v>
      </c>
    </row>
    <row r="3802">
      <c r="A3802" t="inlineStr">
        <is>
          <t>QIS</t>
        </is>
      </c>
      <c r="B3802" t="inlineStr">
        <is>
          <t>USDCNH,Call,7.36409369147171,21/05/2025,16/04/2025</t>
        </is>
      </c>
      <c r="C3802" t="inlineStr">
        <is>
          <t>USDCNH,Call,7.36409369147171,21/05/2025,16/04/2025</t>
        </is>
      </c>
      <c r="G3802" s="1" t="n">
        <v>-30437.04012608872</v>
      </c>
      <c r="K3802" s="4" t="n">
        <v>100135395.17</v>
      </c>
      <c r="L3802" s="5" t="n">
        <v>4425001</v>
      </c>
      <c r="M3802" s="6" t="n">
        <v>22.62946272</v>
      </c>
      <c r="AB3802" s="8" t="inlineStr">
        <is>
          <t>QISSwaps</t>
        </is>
      </c>
      <c r="AG3802" t="n">
        <v>-0.040428</v>
      </c>
    </row>
    <row r="3803">
      <c r="A3803" t="inlineStr">
        <is>
          <t>QIS</t>
        </is>
      </c>
      <c r="B3803" t="inlineStr">
        <is>
          <t>USDCNH,Call,7.367535250129582,27/05/2025,23/04/2025</t>
        </is>
      </c>
      <c r="C3803" t="inlineStr">
        <is>
          <t>USDCNH,Call,7.367535250129582,27/05/2025,23/04/2025</t>
        </is>
      </c>
      <c r="G3803" s="1" t="n">
        <v>-28333.79871234432</v>
      </c>
      <c r="H3803" s="1" t="n">
        <v>3.565434121321692e-08</v>
      </c>
      <c r="K3803" s="4" t="n">
        <v>100135395.17</v>
      </c>
      <c r="L3803" s="5" t="n">
        <v>4425001</v>
      </c>
      <c r="M3803" s="6" t="n">
        <v>22.62946272</v>
      </c>
      <c r="AB3803" s="8" t="inlineStr">
        <is>
          <t>QISSwaps</t>
        </is>
      </c>
      <c r="AG3803" t="n">
        <v>-0.040428</v>
      </c>
    </row>
    <row r="3804">
      <c r="A3804" t="inlineStr">
        <is>
          <t>QIS</t>
        </is>
      </c>
      <c r="B3804" t="inlineStr">
        <is>
          <t>USDCNH,Call,7.368303223025188,28/05/2025,24/04/2025</t>
        </is>
      </c>
      <c r="C3804" t="inlineStr">
        <is>
          <t>USDCNH,Call,7.368303223025188,28/05/2025,24/04/2025</t>
        </is>
      </c>
      <c r="G3804" s="1" t="n">
        <v>-28309.91716517332</v>
      </c>
      <c r="H3804" s="1" t="n">
        <v>2.241912772405213e-07</v>
      </c>
      <c r="K3804" s="4" t="n">
        <v>100135395.17</v>
      </c>
      <c r="L3804" s="5" t="n">
        <v>4425001</v>
      </c>
      <c r="M3804" s="6" t="n">
        <v>22.62946272</v>
      </c>
      <c r="AB3804" s="8" t="inlineStr">
        <is>
          <t>QISSwaps</t>
        </is>
      </c>
      <c r="AG3804" t="n">
        <v>-0.040428</v>
      </c>
    </row>
    <row r="3805">
      <c r="A3805" t="inlineStr">
        <is>
          <t>QIS</t>
        </is>
      </c>
      <c r="B3805" t="inlineStr">
        <is>
          <t>USDCNH,Call,7.3721124535975,29/05/2025,25/04/2025</t>
        </is>
      </c>
      <c r="C3805" t="inlineStr">
        <is>
          <t>USDCNH,Call,7.3721124535975,29/05/2025,25/04/2025</t>
        </is>
      </c>
      <c r="G3805" s="1" t="n">
        <v>-27727.72513011563</v>
      </c>
      <c r="H3805" s="1" t="n">
        <v>6.446110701448783e-07</v>
      </c>
      <c r="K3805" s="4" t="n">
        <v>100135395.17</v>
      </c>
      <c r="L3805" s="5" t="n">
        <v>4425001</v>
      </c>
      <c r="M3805" s="6" t="n">
        <v>22.62946272</v>
      </c>
      <c r="AB3805" s="8" t="inlineStr">
        <is>
          <t>QISSwaps</t>
        </is>
      </c>
      <c r="AG3805" t="n">
        <v>-0.040428</v>
      </c>
    </row>
    <row r="3806">
      <c r="A3806" t="inlineStr">
        <is>
          <t>QIS</t>
        </is>
      </c>
      <c r="B3806" t="inlineStr">
        <is>
          <t>USDCNH,Call,7.376168624429276,03/06/2025,29/04/2025</t>
        </is>
      </c>
      <c r="C3806" t="inlineStr">
        <is>
          <t>USDCNH,Call,7.376168624429276,03/06/2025,29/04/2025</t>
        </is>
      </c>
      <c r="G3806" s="1" t="n">
        <v>-27480.02703512857</v>
      </c>
      <c r="H3806" s="1" t="n">
        <v>7.01086843704326e-06</v>
      </c>
      <c r="K3806" s="4" t="n">
        <v>100135395.17</v>
      </c>
      <c r="L3806" s="5" t="n">
        <v>4425001</v>
      </c>
      <c r="M3806" s="6" t="n">
        <v>22.62946272</v>
      </c>
      <c r="AB3806" s="8" t="inlineStr">
        <is>
          <t>QISSwaps</t>
        </is>
      </c>
      <c r="AG3806" t="n">
        <v>-0.040428</v>
      </c>
    </row>
    <row r="3807">
      <c r="A3807" t="inlineStr">
        <is>
          <t>QIS</t>
        </is>
      </c>
      <c r="B3807" t="inlineStr">
        <is>
          <t>USDCNH,Call,7.37634491809235,23/05/2025,22/04/2025</t>
        </is>
      </c>
      <c r="C3807" t="inlineStr">
        <is>
          <t>USDCNH,Call,7.37634491809235,23/05/2025,22/04/2025</t>
        </is>
      </c>
      <c r="G3807" s="1" t="n">
        <v>-27447.74435322974</v>
      </c>
      <c r="H3807" s="1" t="n">
        <v>5.401456375236187e-13</v>
      </c>
      <c r="K3807" s="4" t="n">
        <v>100135395.17</v>
      </c>
      <c r="L3807" s="5" t="n">
        <v>4425001</v>
      </c>
      <c r="M3807" s="6" t="n">
        <v>22.62946272</v>
      </c>
      <c r="AB3807" s="8" t="inlineStr">
        <is>
          <t>QISSwaps</t>
        </is>
      </c>
      <c r="AG3807" t="n">
        <v>-0.040428</v>
      </c>
    </row>
    <row r="3808">
      <c r="A3808" t="inlineStr">
        <is>
          <t>QIS</t>
        </is>
      </c>
      <c r="B3808" t="inlineStr">
        <is>
          <t>USDCNH,Call,7.378614341081629,30/05/2025,28/04/2025</t>
        </is>
      </c>
      <c r="C3808" t="inlineStr">
        <is>
          <t>USDCNH,Call,7.378614341081629,30/05/2025,28/04/2025</t>
        </is>
      </c>
      <c r="G3808" s="1" t="n">
        <v>-26929.13819141411</v>
      </c>
      <c r="H3808" s="1" t="n">
        <v>1.265242388246713e-06</v>
      </c>
      <c r="K3808" s="4" t="n">
        <v>100135395.17</v>
      </c>
      <c r="L3808" s="5" t="n">
        <v>4425001</v>
      </c>
      <c r="M3808" s="6" t="n">
        <v>22.62946272</v>
      </c>
      <c r="AB3808" s="8" t="inlineStr">
        <is>
          <t>QISSwaps</t>
        </is>
      </c>
      <c r="AG3808" t="n">
        <v>-0.040428</v>
      </c>
    </row>
    <row r="3809">
      <c r="A3809" t="inlineStr">
        <is>
          <t>QIS</t>
        </is>
      </c>
      <c r="B3809" t="inlineStr">
        <is>
          <t>USDCNH,Call,7.380618005866612,22/05/2025,17/04/2025</t>
        </is>
      </c>
      <c r="C3809" t="inlineStr">
        <is>
          <t>USDCNH,Call,7.380618005866612,22/05/2025,17/04/2025</t>
        </is>
      </c>
      <c r="G3809" s="1" t="n">
        <v>-29535.92599879243</v>
      </c>
      <c r="H3809" s="1" t="n">
        <v>6.456437082617593e-23</v>
      </c>
      <c r="K3809" s="4" t="n">
        <v>100135395.17</v>
      </c>
      <c r="L3809" s="5" t="n">
        <v>4425001</v>
      </c>
      <c r="M3809" s="6" t="n">
        <v>22.62946272</v>
      </c>
      <c r="AB3809" s="8" t="inlineStr">
        <is>
          <t>QISSwaps</t>
        </is>
      </c>
      <c r="AG3809" t="n">
        <v>-0.040428</v>
      </c>
    </row>
    <row r="3810">
      <c r="A3810" t="inlineStr">
        <is>
          <t>QIS</t>
        </is>
      </c>
      <c r="B3810" t="inlineStr">
        <is>
          <t>USDCNH,Call,7.383148478312716,21/05/2025,16/04/2025</t>
        </is>
      </c>
      <c r="C3810" t="inlineStr">
        <is>
          <t>USDCNH,Call,7.383148478312716,21/05/2025,16/04/2025</t>
        </is>
      </c>
      <c r="G3810" s="1" t="n">
        <v>-30280.136088641</v>
      </c>
      <c r="K3810" s="4" t="n">
        <v>100135395.17</v>
      </c>
      <c r="L3810" s="5" t="n">
        <v>4425001</v>
      </c>
      <c r="M3810" s="6" t="n">
        <v>22.62946272</v>
      </c>
      <c r="AB3810" s="8" t="inlineStr">
        <is>
          <t>QISSwaps</t>
        </is>
      </c>
      <c r="AG3810" t="n">
        <v>-0.040428</v>
      </c>
    </row>
    <row r="3811">
      <c r="A3811" t="inlineStr">
        <is>
          <t>QIS</t>
        </is>
      </c>
      <c r="B3811" t="inlineStr">
        <is>
          <t>USDCNH,Call,7.385207569120081,27/05/2025,23/04/2025</t>
        </is>
      </c>
      <c r="C3811" t="inlineStr">
        <is>
          <t>USDCNH,Call,7.385207569120081,27/05/2025,23/04/2025</t>
        </is>
      </c>
      <c r="G3811" s="1" t="n">
        <v>-28198.35909888463</v>
      </c>
      <c r="H3811" s="1" t="n">
        <v>4.949801606483481e-09</v>
      </c>
      <c r="K3811" s="4" t="n">
        <v>100135395.17</v>
      </c>
      <c r="L3811" s="5" t="n">
        <v>4425001</v>
      </c>
      <c r="M3811" s="6" t="n">
        <v>22.62946272</v>
      </c>
      <c r="AB3811" s="8" t="inlineStr">
        <is>
          <t>QISSwaps</t>
        </is>
      </c>
      <c r="AG3811" t="n">
        <v>-0.040428</v>
      </c>
    </row>
    <row r="3812">
      <c r="A3812" t="inlineStr">
        <is>
          <t>QIS</t>
        </is>
      </c>
      <c r="B3812" t="inlineStr">
        <is>
          <t>USDCNH,Call,7.385973390016467,28/05/2025,24/04/2025</t>
        </is>
      </c>
      <c r="C3812" t="inlineStr">
        <is>
          <t>USDCNH,Call,7.385973390016467,28/05/2025,24/04/2025</t>
        </is>
      </c>
      <c r="G3812" s="1" t="n">
        <v>-28174.62218090955</v>
      </c>
      <c r="H3812" s="1" t="n">
        <v>4.465507710576239e-08</v>
      </c>
      <c r="K3812" s="4" t="n">
        <v>100135395.17</v>
      </c>
      <c r="L3812" s="5" t="n">
        <v>4425001</v>
      </c>
      <c r="M3812" s="6" t="n">
        <v>22.62946272</v>
      </c>
      <c r="AB3812" s="8" t="inlineStr">
        <is>
          <t>QISSwaps</t>
        </is>
      </c>
      <c r="AG3812" t="n">
        <v>-0.040428</v>
      </c>
    </row>
    <row r="3813">
      <c r="A3813" t="inlineStr">
        <is>
          <t>QIS</t>
        </is>
      </c>
      <c r="B3813" t="inlineStr">
        <is>
          <t>USDCNH,Call,7.389428034916381,29/05/2025,25/04/2025</t>
        </is>
      </c>
      <c r="C3813" t="inlineStr">
        <is>
          <t>USDCNH,Call,7.389428034916381,29/05/2025,25/04/2025</t>
        </is>
      </c>
      <c r="G3813" s="1" t="n">
        <v>-27597.92911760394</v>
      </c>
      <c r="H3813" s="1" t="n">
        <v>1.680527408998039e-07</v>
      </c>
      <c r="K3813" s="4" t="n">
        <v>100135395.17</v>
      </c>
      <c r="L3813" s="5" t="n">
        <v>4425001</v>
      </c>
      <c r="M3813" s="6" t="n">
        <v>22.62946272</v>
      </c>
      <c r="AB3813" s="8" t="inlineStr">
        <is>
          <t>QISSwaps</t>
        </is>
      </c>
      <c r="AG3813" t="n">
        <v>-0.040428</v>
      </c>
    </row>
    <row r="3814">
      <c r="A3814" t="inlineStr">
        <is>
          <t>QIS</t>
        </is>
      </c>
      <c r="B3814" t="inlineStr">
        <is>
          <t>USDCNH,Call,7.393564589786569,23/05/2025,22/04/2025</t>
        </is>
      </c>
      <c r="C3814" t="inlineStr">
        <is>
          <t>USDCNH,Call,7.393564589786569,23/05/2025,22/04/2025</t>
        </is>
      </c>
      <c r="G3814" s="1" t="n">
        <v>-27320.04120050792</v>
      </c>
      <c r="H3814" s="1" t="n">
        <v>1.087081546339039e-14</v>
      </c>
      <c r="K3814" s="4" t="n">
        <v>100135395.17</v>
      </c>
      <c r="L3814" s="5" t="n">
        <v>4425001</v>
      </c>
      <c r="M3814" s="6" t="n">
        <v>22.62946272</v>
      </c>
      <c r="AB3814" s="8" t="inlineStr">
        <is>
          <t>QISSwaps</t>
        </is>
      </c>
      <c r="AG3814" t="n">
        <v>-0.040428</v>
      </c>
    </row>
    <row r="3815">
      <c r="A3815" t="inlineStr">
        <is>
          <t>QIS</t>
        </is>
      </c>
      <c r="B3815" t="inlineStr">
        <is>
          <t>USDCNH,Call,7.395462292717107,30/05/2025,28/04/2025</t>
        </is>
      </c>
      <c r="C3815" t="inlineStr">
        <is>
          <t>USDCNH,Call,7.395462292717107,30/05/2025,28/04/2025</t>
        </is>
      </c>
      <c r="G3815" s="1" t="n">
        <v>-26806.58087145891</v>
      </c>
      <c r="H3815" s="1" t="n">
        <v>3.996149446575183e-07</v>
      </c>
      <c r="K3815" s="4" t="n">
        <v>100135395.17</v>
      </c>
      <c r="L3815" s="5" t="n">
        <v>4425001</v>
      </c>
      <c r="M3815" s="6" t="n">
        <v>22.62946272</v>
      </c>
      <c r="AB3815" s="8" t="inlineStr">
        <is>
          <t>QISSwaps</t>
        </is>
      </c>
      <c r="AG3815" t="n">
        <v>-0.040428</v>
      </c>
    </row>
    <row r="3816">
      <c r="A3816" t="inlineStr">
        <is>
          <t>QIS</t>
        </is>
      </c>
      <c r="B3816" t="inlineStr">
        <is>
          <t>USDCNH,Call,7.399143743247178,22/05/2025,17/04/2025</t>
        </is>
      </c>
      <c r="C3816" t="inlineStr">
        <is>
          <t>USDCNH,Call,7.399143743247178,22/05/2025,17/04/2025</t>
        </is>
      </c>
      <c r="G3816" s="1" t="n">
        <v>-29388.20895801225</v>
      </c>
      <c r="H3816" s="1" t="n">
        <v>9.558577622156232e-27</v>
      </c>
      <c r="K3816" s="4" t="n">
        <v>100135395.17</v>
      </c>
      <c r="L3816" s="5" t="n">
        <v>4425001</v>
      </c>
      <c r="M3816" s="6" t="n">
        <v>22.62946272</v>
      </c>
      <c r="AB3816" s="8" t="inlineStr">
        <is>
          <t>QISSwaps</t>
        </is>
      </c>
      <c r="AG3816" t="n">
        <v>-0.040428</v>
      </c>
    </row>
    <row r="3817">
      <c r="A3817" t="inlineStr">
        <is>
          <t>QIS</t>
        </is>
      </c>
      <c r="B3817" t="inlineStr">
        <is>
          <t>USDCNH,Call,7.402203265153721,21/05/2025,16/04/2025</t>
        </is>
      </c>
      <c r="C3817" t="inlineStr">
        <is>
          <t>USDCNH,Call,7.402203265153721,21/05/2025,16/04/2025</t>
        </is>
      </c>
      <c r="G3817" s="1" t="n">
        <v>-30124.44220028529</v>
      </c>
      <c r="K3817" s="4" t="n">
        <v>100135395.17</v>
      </c>
      <c r="L3817" s="5" t="n">
        <v>4425001</v>
      </c>
      <c r="M3817" s="6" t="n">
        <v>22.62946272</v>
      </c>
      <c r="AB3817" s="8" t="inlineStr">
        <is>
          <t>QISSwaps</t>
        </is>
      </c>
      <c r="AG3817" t="n">
        <v>-0.040428</v>
      </c>
    </row>
    <row r="3818">
      <c r="A3818" t="inlineStr">
        <is>
          <t>QIS</t>
        </is>
      </c>
      <c r="B3818" t="inlineStr">
        <is>
          <t>USDCNH,Call,7.40287988811058,27/05/2025,23/04/2025</t>
        </is>
      </c>
      <c r="C3818" t="inlineStr">
        <is>
          <t>USDCNH,Call,7.40287988811058,27/05/2025,23/04/2025</t>
        </is>
      </c>
      <c r="G3818" s="1" t="n">
        <v>-28063.88830053556</v>
      </c>
      <c r="H3818" s="1" t="n">
        <v>5.844566979819224e-10</v>
      </c>
      <c r="K3818" s="4" t="n">
        <v>100135395.17</v>
      </c>
      <c r="L3818" s="5" t="n">
        <v>4425001</v>
      </c>
      <c r="M3818" s="6" t="n">
        <v>22.62946272</v>
      </c>
      <c r="AB3818" s="8" t="inlineStr">
        <is>
          <t>QISSwaps</t>
        </is>
      </c>
      <c r="AG3818" t="n">
        <v>-0.040428</v>
      </c>
    </row>
    <row r="3819">
      <c r="A3819" t="inlineStr">
        <is>
          <t>QIS</t>
        </is>
      </c>
      <c r="B3819" t="inlineStr">
        <is>
          <t>USDCNH,Call,7.403643557007746,28/05/2025,24/04/2025</t>
        </is>
      </c>
      <c r="C3819" t="inlineStr">
        <is>
          <t>USDCNH,Call,7.403643557007746,28/05/2025,24/04/2025</t>
        </is>
      </c>
      <c r="G3819" s="1" t="n">
        <v>-28040.29475980629</v>
      </c>
      <c r="H3819" s="1" t="n">
        <v>7.832644924748664e-09</v>
      </c>
      <c r="K3819" s="4" t="n">
        <v>100135395.17</v>
      </c>
      <c r="L3819" s="5" t="n">
        <v>4425001</v>
      </c>
      <c r="M3819" s="6" t="n">
        <v>22.62946272</v>
      </c>
      <c r="AB3819" s="8" t="inlineStr">
        <is>
          <t>QISSwaps</t>
        </is>
      </c>
      <c r="AG3819" t="n">
        <v>-0.040428</v>
      </c>
    </row>
    <row r="3820">
      <c r="A3820" t="inlineStr">
        <is>
          <t>QIS</t>
        </is>
      </c>
      <c r="B3820" t="inlineStr">
        <is>
          <t>USDCNH,Call,7.410784261480788,23/05/2025,22/04/2025</t>
        </is>
      </c>
      <c r="C3820" t="inlineStr">
        <is>
          <t>USDCNH,Call,7.410784261480788,23/05/2025,22/04/2025</t>
        </is>
      </c>
      <c r="G3820" s="1" t="n">
        <v>-27193.22720492203</v>
      </c>
      <c r="H3820" s="1" t="n">
        <v>1.580386640736996e-16</v>
      </c>
      <c r="K3820" s="4" t="n">
        <v>100135395.17</v>
      </c>
      <c r="L3820" s="5" t="n">
        <v>4425001</v>
      </c>
      <c r="M3820" s="6" t="n">
        <v>22.62946272</v>
      </c>
      <c r="AB3820" s="8" t="inlineStr">
        <is>
          <t>QISSwaps</t>
        </is>
      </c>
      <c r="AG3820" t="n">
        <v>-0.040428</v>
      </c>
    </row>
    <row r="3821">
      <c r="A3821" t="inlineStr">
        <is>
          <t>QIS</t>
        </is>
      </c>
      <c r="B3821" t="inlineStr">
        <is>
          <t>USDCNH,Call,7.417669480627743,22/05/2025,17/04/2025</t>
        </is>
      </c>
      <c r="C3821" t="inlineStr">
        <is>
          <t>USDCNH,Call,7.417669480627743,22/05/2025,17/04/2025</t>
        </is>
      </c>
      <c r="G3821" s="1" t="n">
        <v>-29241.59731093102</v>
      </c>
      <c r="H3821" s="1" t="n">
        <v>6.335955870158413e-31</v>
      </c>
      <c r="K3821" s="4" t="n">
        <v>100135395.17</v>
      </c>
      <c r="L3821" s="5" t="n">
        <v>4425001</v>
      </c>
      <c r="M3821" s="6" t="n">
        <v>22.62946272</v>
      </c>
      <c r="AB3821" s="8" t="inlineStr">
        <is>
          <t>QISSwaps</t>
        </is>
      </c>
      <c r="AG3821" t="n">
        <v>-0.040428</v>
      </c>
    </row>
    <row r="3822">
      <c r="A3822" t="inlineStr">
        <is>
          <t>QIS</t>
        </is>
      </c>
      <c r="B3822" t="inlineStr">
        <is>
          <t>USDCNH,Call,7.4212580519947275,21/05/2025,16/04/2025</t>
        </is>
      </c>
      <c r="C3822" t="inlineStr">
        <is>
          <t>USDCNH,Call,7.4212580519947275,21/05/2025,16/04/2025</t>
        </is>
      </c>
      <c r="G3822" s="1" t="n">
        <v>-29969.94604829905</v>
      </c>
      <c r="K3822" s="4" t="n">
        <v>100135395.17</v>
      </c>
      <c r="L3822" s="5" t="n">
        <v>4425001</v>
      </c>
      <c r="M3822" s="6" t="n">
        <v>22.62946272</v>
      </c>
      <c r="AB3822" s="8" t="inlineStr">
        <is>
          <t>QISSwaps</t>
        </is>
      </c>
      <c r="AG3822" t="n">
        <v>-0.040428</v>
      </c>
    </row>
    <row r="3823">
      <c r="A3823" t="inlineStr">
        <is>
          <t>QIS</t>
        </is>
      </c>
      <c r="B3823" t="inlineStr">
        <is>
          <t>USDCNH,Call,7.440312838835734,21/05/2025,16/04/2025</t>
        </is>
      </c>
      <c r="C3823" t="inlineStr">
        <is>
          <t>USDCNH,Call,7.440312838835734,21/05/2025,16/04/2025</t>
        </is>
      </c>
      <c r="G3823" s="1" t="n">
        <v>-29816.63537870211</v>
      </c>
      <c r="K3823" s="4" t="n">
        <v>100135395.17</v>
      </c>
      <c r="L3823" s="5" t="n">
        <v>4425001</v>
      </c>
      <c r="M3823" s="6" t="n">
        <v>22.62946272</v>
      </c>
      <c r="AB3823" s="8" t="inlineStr">
        <is>
          <t>QISSwaps</t>
        </is>
      </c>
      <c r="AG3823" t="n">
        <v>-0.040428</v>
      </c>
    </row>
    <row r="3824">
      <c r="A3824" t="inlineStr">
        <is>
          <t>QIS</t>
        </is>
      </c>
      <c r="B3824" t="inlineStr">
        <is>
          <t>USDCNH,Put,7.069789624091139,12/06/2025,13/05/2025</t>
        </is>
      </c>
      <c r="C3824" t="inlineStr">
        <is>
          <t>USDCNH,Put,7.069789624091139,12/06/2025,13/05/2025</t>
        </is>
      </c>
      <c r="G3824" s="1" t="n">
        <v>-24768.57353935175</v>
      </c>
      <c r="H3824" s="1" t="n">
        <v>0.0007441981439949</v>
      </c>
      <c r="K3824" s="4" t="n">
        <v>100135395.17</v>
      </c>
      <c r="L3824" s="5" t="n">
        <v>4425001</v>
      </c>
      <c r="M3824" s="6" t="n">
        <v>22.62946272</v>
      </c>
      <c r="AB3824" s="8" t="inlineStr">
        <is>
          <t>QISSwaps</t>
        </is>
      </c>
      <c r="AG3824" t="n">
        <v>-0.040428</v>
      </c>
    </row>
    <row r="3825">
      <c r="A3825" t="inlineStr">
        <is>
          <t>QIS</t>
        </is>
      </c>
      <c r="B3825" t="inlineStr">
        <is>
          <t>USDCNH,Put,7.078992986785011,17/06/2025,16/05/2025</t>
        </is>
      </c>
      <c r="C3825" t="inlineStr">
        <is>
          <t>USDCNH,Put,7.078992986785011,17/06/2025,16/05/2025</t>
        </is>
      </c>
      <c r="G3825" s="1" t="n">
        <v>-24492.79284230145</v>
      </c>
      <c r="H3825" s="1" t="n">
        <v>0.001112487362243</v>
      </c>
      <c r="K3825" s="4" t="n">
        <v>100135395.17</v>
      </c>
      <c r="L3825" s="5" t="n">
        <v>4425001</v>
      </c>
      <c r="M3825" s="6" t="n">
        <v>22.62946272</v>
      </c>
      <c r="AB3825" s="8" t="inlineStr">
        <is>
          <t>QISSwaps</t>
        </is>
      </c>
      <c r="AG3825" t="n">
        <v>-0.040428</v>
      </c>
    </row>
    <row r="3826">
      <c r="A3826" t="inlineStr">
        <is>
          <t>QIS</t>
        </is>
      </c>
      <c r="B3826" t="inlineStr">
        <is>
          <t>USDCNH,Put,7.081927103567193,05/06/2025,06/05/2025</t>
        </is>
      </c>
      <c r="C3826" t="inlineStr">
        <is>
          <t>USDCNH,Put,7.081927103567193,05/06/2025,06/05/2025</t>
        </is>
      </c>
      <c r="G3826" s="1" t="n">
        <v>-28624.651710086</v>
      </c>
      <c r="H3826" s="1" t="n">
        <v>0.0004545860159393</v>
      </c>
      <c r="K3826" s="4" t="n">
        <v>100135395.17</v>
      </c>
      <c r="L3826" s="5" t="n">
        <v>4425001</v>
      </c>
      <c r="M3826" s="6" t="n">
        <v>22.62946272</v>
      </c>
      <c r="AB3826" s="8" t="inlineStr">
        <is>
          <t>QISSwaps</t>
        </is>
      </c>
      <c r="AG3826" t="n">
        <v>-0.040428</v>
      </c>
    </row>
    <row r="3827">
      <c r="A3827" t="inlineStr">
        <is>
          <t>QIS</t>
        </is>
      </c>
      <c r="B3827" t="inlineStr">
        <is>
          <t>USDCNH,Put,7.084104062404587,12/06/2025,13/05/2025</t>
        </is>
      </c>
      <c r="C3827" t="inlineStr">
        <is>
          <t>USDCNH,Put,7.084104062404587,12/06/2025,13/05/2025</t>
        </is>
      </c>
      <c r="G3827" s="1" t="n">
        <v>-24668.5778285581</v>
      </c>
      <c r="H3827" s="1" t="n">
        <v>0.0009149092568121</v>
      </c>
      <c r="K3827" s="4" t="n">
        <v>100135395.17</v>
      </c>
      <c r="L3827" s="5" t="n">
        <v>4425001</v>
      </c>
      <c r="M3827" s="6" t="n">
        <v>22.62946272</v>
      </c>
      <c r="AB3827" s="8" t="inlineStr">
        <is>
          <t>QISSwaps</t>
        </is>
      </c>
      <c r="AG3827" t="n">
        <v>-0.040428</v>
      </c>
    </row>
    <row r="3828">
      <c r="A3828" t="inlineStr">
        <is>
          <t>QIS</t>
        </is>
      </c>
      <c r="B3828" t="inlineStr">
        <is>
          <t>USDCNH,Put,7.087157797164726,06/06/2025,07/05/2025</t>
        </is>
      </c>
      <c r="C3828" t="inlineStr">
        <is>
          <t>USDCNH,Put,7.087157797164726,06/06/2025,07/05/2025</t>
        </is>
      </c>
      <c r="G3828" s="1" t="n">
        <v>-28575.03434642967</v>
      </c>
      <c r="H3828" s="1" t="n">
        <v>0.0005814114567183</v>
      </c>
      <c r="K3828" s="4" t="n">
        <v>100135395.17</v>
      </c>
      <c r="L3828" s="5" t="n">
        <v>4425001</v>
      </c>
      <c r="M3828" s="6" t="n">
        <v>22.62946272</v>
      </c>
      <c r="AB3828" s="8" t="inlineStr">
        <is>
          <t>QISSwaps</t>
        </is>
      </c>
      <c r="AG3828" t="n">
        <v>-0.040428</v>
      </c>
    </row>
    <row r="3829">
      <c r="A3829" t="inlineStr">
        <is>
          <t>QIS</t>
        </is>
      </c>
      <c r="B3829" t="inlineStr">
        <is>
          <t>USDCNH,Put,7.088157668050671,23/06/2025,21/05/2025</t>
        </is>
      </c>
      <c r="C3829" t="inlineStr">
        <is>
          <t>USDCNH,Put,7.088157668050671,23/06/2025,21/05/2025</t>
        </is>
      </c>
      <c r="G3829" s="1" t="n">
        <v>-24204.13637755293</v>
      </c>
      <c r="H3829" s="1" t="n">
        <v>0.001627219595164</v>
      </c>
      <c r="K3829" s="4" t="n">
        <v>100135395.17</v>
      </c>
      <c r="L3829" s="5" t="n">
        <v>4425001</v>
      </c>
      <c r="M3829" s="6" t="n">
        <v>22.62946272</v>
      </c>
      <c r="AB3829" s="8" t="inlineStr">
        <is>
          <t>QISSwaps</t>
        </is>
      </c>
      <c r="AG3829" t="n">
        <v>-0.040428</v>
      </c>
    </row>
    <row r="3830">
      <c r="A3830" t="inlineStr">
        <is>
          <t>QIS</t>
        </is>
      </c>
      <c r="B3830" t="inlineStr">
        <is>
          <t>USDCNH,Put,7.091635600020693,11/06/2025,12/05/2025</t>
        </is>
      </c>
      <c r="C3830" t="inlineStr">
        <is>
          <t>USDCNH,Put,7.091635600020693,11/06/2025,12/05/2025</t>
        </is>
      </c>
      <c r="G3830" s="1" t="n">
        <v>-27060.50548277581</v>
      </c>
      <c r="H3830" s="1" t="n">
        <v>0.0009020710939962</v>
      </c>
      <c r="K3830" s="4" t="n">
        <v>100135395.17</v>
      </c>
      <c r="L3830" s="5" t="n">
        <v>4425001</v>
      </c>
      <c r="M3830" s="6" t="n">
        <v>22.62946272</v>
      </c>
      <c r="AB3830" s="8" t="inlineStr">
        <is>
          <t>QISSwaps</t>
        </is>
      </c>
      <c r="AG3830" t="n">
        <v>-0.040428</v>
      </c>
    </row>
    <row r="3831">
      <c r="A3831" t="inlineStr">
        <is>
          <t>QIS</t>
        </is>
      </c>
      <c r="B3831" t="inlineStr">
        <is>
          <t>USDCNH,Put,7.092759150652784,13/06/2025,14/05/2025</t>
        </is>
      </c>
      <c r="C3831" t="inlineStr">
        <is>
          <t>USDCNH,Put,7.092759150652784,13/06/2025,14/05/2025</t>
        </is>
      </c>
      <c r="G3831" s="1" t="n">
        <v>-24605.95994508595</v>
      </c>
      <c r="H3831" s="1" t="n">
        <v>0.0011221268630988</v>
      </c>
      <c r="K3831" s="4" t="n">
        <v>100135395.17</v>
      </c>
      <c r="L3831" s="5" t="n">
        <v>4425001</v>
      </c>
      <c r="M3831" s="6" t="n">
        <v>22.62946272</v>
      </c>
      <c r="AB3831" s="8" t="inlineStr">
        <is>
          <t>QISSwaps</t>
        </is>
      </c>
      <c r="AG3831" t="n">
        <v>-0.040428</v>
      </c>
    </row>
    <row r="3832">
      <c r="A3832" t="inlineStr">
        <is>
          <t>QIS</t>
        </is>
      </c>
      <c r="B3832" t="inlineStr">
        <is>
          <t>USDCNH,Put,7.093185055973528,17/06/2025,16/05/2025</t>
        </is>
      </c>
      <c r="C3832" t="inlineStr">
        <is>
          <t>USDCNH,Put,7.093185055973528,17/06/2025,16/05/2025</t>
        </is>
      </c>
      <c r="G3832" s="1" t="n">
        <v>-24394.88036297245</v>
      </c>
      <c r="H3832" s="1" t="n">
        <v>0.0013301140404762</v>
      </c>
      <c r="K3832" s="4" t="n">
        <v>100135395.17</v>
      </c>
      <c r="L3832" s="5" t="n">
        <v>4425001</v>
      </c>
      <c r="M3832" s="6" t="n">
        <v>22.62946272</v>
      </c>
      <c r="AB3832" s="8" t="inlineStr">
        <is>
          <t>QISSwaps</t>
        </is>
      </c>
      <c r="AG3832" t="n">
        <v>-0.040428</v>
      </c>
    </row>
    <row r="3833">
      <c r="A3833" t="inlineStr">
        <is>
          <t>QIS</t>
        </is>
      </c>
      <c r="B3833" t="inlineStr">
        <is>
          <t>USDCNH,Put,7.095497757494828,16/06/2025,15/05/2025</t>
        </is>
      </c>
      <c r="C3833" t="inlineStr">
        <is>
          <t>USDCNH,Put,7.095497757494828,16/06/2025,15/05/2025</t>
        </is>
      </c>
      <c r="G3833" s="1" t="n">
        <v>-23664.55718239873</v>
      </c>
      <c r="H3833" s="1" t="n">
        <v>0.0012583582379156</v>
      </c>
      <c r="K3833" s="4" t="n">
        <v>100135395.17</v>
      </c>
      <c r="L3833" s="5" t="n">
        <v>4425001</v>
      </c>
      <c r="M3833" s="6" t="n">
        <v>22.62946272</v>
      </c>
      <c r="AB3833" s="8" t="inlineStr">
        <is>
          <t>QISSwaps</t>
        </is>
      </c>
      <c r="AG3833" t="n">
        <v>-0.040428</v>
      </c>
    </row>
    <row r="3834">
      <c r="A3834" t="inlineStr">
        <is>
          <t>QIS</t>
        </is>
      </c>
      <c r="B3834" t="inlineStr">
        <is>
          <t>USDCNH,Put,7.098418500718036,12/06/2025,13/05/2025</t>
        </is>
      </c>
      <c r="C3834" t="inlineStr">
        <is>
          <t>USDCNH,Put,7.098418500718036,12/06/2025,13/05/2025</t>
        </is>
      </c>
      <c r="G3834" s="1" t="n">
        <v>-24569.18645183166</v>
      </c>
      <c r="H3834" s="1" t="n">
        <v>0.0011132540405056</v>
      </c>
      <c r="K3834" s="4" t="n">
        <v>100135395.17</v>
      </c>
      <c r="L3834" s="5" t="n">
        <v>4425001</v>
      </c>
      <c r="M3834" s="6" t="n">
        <v>22.62946272</v>
      </c>
      <c r="AB3834" s="8" t="inlineStr">
        <is>
          <t>QISSwaps</t>
        </is>
      </c>
      <c r="AG3834" t="n">
        <v>-0.040428</v>
      </c>
    </row>
    <row r="3835">
      <c r="A3835" t="inlineStr">
        <is>
          <t>QIS</t>
        </is>
      </c>
      <c r="B3835" t="inlineStr">
        <is>
          <t>USDCNH,Put,7.09843380942452,05/06/2025,06/05/2025</t>
        </is>
      </c>
      <c r="C3835" t="inlineStr">
        <is>
          <t>USDCNH,Put,7.09843380942452,05/06/2025,06/05/2025</t>
        </is>
      </c>
      <c r="G3835" s="1" t="n">
        <v>-28491.67890391218</v>
      </c>
      <c r="H3835" s="1" t="n">
        <v>0.00060748351015</v>
      </c>
      <c r="K3835" s="4" t="n">
        <v>100135395.17</v>
      </c>
      <c r="L3835" s="5" t="n">
        <v>4425001</v>
      </c>
      <c r="M3835" s="6" t="n">
        <v>22.62946272</v>
      </c>
      <c r="AB3835" s="8" t="inlineStr">
        <is>
          <t>QISSwaps</t>
        </is>
      </c>
      <c r="AG3835" t="n">
        <v>-0.040428</v>
      </c>
    </row>
    <row r="3836">
      <c r="A3836" t="inlineStr">
        <is>
          <t>QIS</t>
        </is>
      </c>
      <c r="B3836" t="inlineStr">
        <is>
          <t>USDCNH,Put,7.101804880577143,09/06/2025,08/05/2025</t>
        </is>
      </c>
      <c r="C3836" t="inlineStr">
        <is>
          <t>USDCNH,Put,7.101804880577143,09/06/2025,08/05/2025</t>
        </is>
      </c>
      <c r="G3836" s="1" t="n">
        <v>-27293.35664228437</v>
      </c>
      <c r="H3836" s="1" t="n">
        <v>0.0008395872101639</v>
      </c>
      <c r="K3836" s="4" t="n">
        <v>100135395.17</v>
      </c>
      <c r="L3836" s="5" t="n">
        <v>4425001</v>
      </c>
      <c r="M3836" s="6" t="n">
        <v>22.62946272</v>
      </c>
      <c r="AB3836" s="8" t="inlineStr">
        <is>
          <t>QISSwaps</t>
        </is>
      </c>
      <c r="AG3836" t="n">
        <v>-0.040428</v>
      </c>
    </row>
    <row r="3837">
      <c r="A3837" t="inlineStr">
        <is>
          <t>QIS</t>
        </is>
      </c>
      <c r="B3837" t="inlineStr">
        <is>
          <t>USDCNH,Put,7.102178163805589,23/06/2025,21/05/2025</t>
        </is>
      </c>
      <c r="C3837" t="inlineStr">
        <is>
          <t>USDCNH,Put,7.102178163805589,23/06/2025,21/05/2025</t>
        </is>
      </c>
      <c r="G3837" s="1" t="n">
        <v>-24108.66734760021</v>
      </c>
      <c r="H3837" s="1" t="n">
        <v>0.0019082989263786</v>
      </c>
      <c r="K3837" s="4" t="n">
        <v>100135395.17</v>
      </c>
      <c r="L3837" s="5" t="n">
        <v>4425001</v>
      </c>
      <c r="M3837" s="6" t="n">
        <v>22.62946272</v>
      </c>
      <c r="AB3837" s="8" t="inlineStr">
        <is>
          <t>QISSwaps</t>
        </is>
      </c>
      <c r="AG3837" t="n">
        <v>-0.040428</v>
      </c>
    </row>
    <row r="3838">
      <c r="A3838" t="inlineStr">
        <is>
          <t>QIS</t>
        </is>
      </c>
      <c r="B3838" t="inlineStr">
        <is>
          <t>USDCNH,Put,7.102201395694874,20/06/2025,20/05/2025</t>
        </is>
      </c>
      <c r="C3838" t="inlineStr">
        <is>
          <t>USDCNH,Put,7.102201395694874,20/06/2025,20/05/2025</t>
        </is>
      </c>
      <c r="G3838" s="1" t="n">
        <v>-23719.51465574331</v>
      </c>
      <c r="H3838" s="1" t="n">
        <v>0.0018085878539157</v>
      </c>
      <c r="K3838" s="4" t="n">
        <v>100135395.17</v>
      </c>
      <c r="L3838" s="5" t="n">
        <v>4425001</v>
      </c>
      <c r="M3838" s="6" t="n">
        <v>22.62946272</v>
      </c>
      <c r="AB3838" s="8" t="inlineStr">
        <is>
          <t>QISSwaps</t>
        </is>
      </c>
      <c r="AG3838" t="n">
        <v>-0.040428</v>
      </c>
    </row>
    <row r="3839">
      <c r="A3839" t="inlineStr">
        <is>
          <t>QIS</t>
        </is>
      </c>
      <c r="B3839" t="inlineStr">
        <is>
          <t>USDCNH,Put,7.103805063613244,06/06/2025,07/05/2025</t>
        </is>
      </c>
      <c r="C3839" t="inlineStr">
        <is>
          <t>USDCNH,Put,7.103805063613244,06/06/2025,07/05/2025</t>
        </is>
      </c>
      <c r="G3839" s="1" t="n">
        <v>-28441.26411314876</v>
      </c>
      <c r="H3839" s="1" t="n">
        <v>0.0007661334512286</v>
      </c>
      <c r="K3839" s="4" t="n">
        <v>100135395.17</v>
      </c>
      <c r="L3839" s="5" t="n">
        <v>4425001</v>
      </c>
      <c r="M3839" s="6" t="n">
        <v>22.62946272</v>
      </c>
      <c r="AB3839" s="8" t="inlineStr">
        <is>
          <t>QISSwaps</t>
        </is>
      </c>
      <c r="AG3839" t="n">
        <v>-0.040428</v>
      </c>
    </row>
    <row r="3840">
      <c r="A3840" t="inlineStr">
        <is>
          <t>QIS</t>
        </is>
      </c>
      <c r="B3840" t="inlineStr">
        <is>
          <t>USDCNH,Put,7.105650219015451,18/06/2025,19/05/2025</t>
        </is>
      </c>
      <c r="C3840" t="inlineStr">
        <is>
          <t>USDCNH,Put,7.105650219015451,18/06/2025,19/05/2025</t>
        </is>
      </c>
      <c r="G3840" s="1" t="n">
        <v>-23008.89847694682</v>
      </c>
      <c r="H3840" s="1" t="n">
        <v>0.0016404522839877</v>
      </c>
      <c r="K3840" s="4" t="n">
        <v>100135395.17</v>
      </c>
      <c r="L3840" s="5" t="n">
        <v>4425001</v>
      </c>
      <c r="M3840" s="6" t="n">
        <v>22.62946272</v>
      </c>
      <c r="AB3840" s="8" t="inlineStr">
        <is>
          <t>QISSwaps</t>
        </is>
      </c>
      <c r="AG3840" t="n">
        <v>-0.040428</v>
      </c>
    </row>
    <row r="3841">
      <c r="A3841" t="inlineStr">
        <is>
          <t>QIS</t>
        </is>
      </c>
      <c r="B3841" t="inlineStr">
        <is>
          <t>USDCNH,Put,7.107126619765576,13/06/2025,14/05/2025</t>
        </is>
      </c>
      <c r="C3841" t="inlineStr">
        <is>
          <t>USDCNH,Put,7.107126619765576,13/06/2025,14/05/2025</t>
        </is>
      </c>
      <c r="G3841" s="1" t="n">
        <v>-24506.57574880919</v>
      </c>
      <c r="H3841" s="1" t="n">
        <v>0.0013581902341664</v>
      </c>
      <c r="K3841" s="4" t="n">
        <v>100135395.17</v>
      </c>
      <c r="L3841" s="5" t="n">
        <v>4425001</v>
      </c>
      <c r="M3841" s="6" t="n">
        <v>22.62946272</v>
      </c>
      <c r="AB3841" s="8" t="inlineStr">
        <is>
          <t>QISSwaps</t>
        </is>
      </c>
      <c r="AG3841" t="n">
        <v>-0.040428</v>
      </c>
    </row>
    <row r="3842">
      <c r="A3842" t="inlineStr">
        <is>
          <t>QIS</t>
        </is>
      </c>
      <c r="B3842" t="inlineStr">
        <is>
          <t>USDCNH,Put,7.107310654005011,11/06/2025,12/05/2025</t>
        </is>
      </c>
      <c r="C3842" t="inlineStr">
        <is>
          <t>USDCNH,Put,7.107310654005011,11/06/2025,12/05/2025</t>
        </is>
      </c>
      <c r="G3842" s="1" t="n">
        <v>-26941.27413082587</v>
      </c>
      <c r="H3842" s="1" t="n">
        <v>0.0011279839073216</v>
      </c>
      <c r="K3842" s="4" t="n">
        <v>100135395.17</v>
      </c>
      <c r="L3842" s="5" t="n">
        <v>4425001</v>
      </c>
      <c r="M3842" s="6" t="n">
        <v>22.62946272</v>
      </c>
      <c r="AB3842" s="8" t="inlineStr">
        <is>
          <t>QISSwaps</t>
        </is>
      </c>
      <c r="AG3842" t="n">
        <v>-0.040428</v>
      </c>
    </row>
    <row r="3843">
      <c r="A3843" t="inlineStr">
        <is>
          <t>QIS</t>
        </is>
      </c>
      <c r="B3843" t="inlineStr">
        <is>
          <t>USDCNH,Put,7.107377125162044,17/06/2025,16/05/2025</t>
        </is>
      </c>
      <c r="C3843" t="inlineStr">
        <is>
          <t>USDCNH,Put,7.107377125162044,17/06/2025,16/05/2025</t>
        </is>
      </c>
      <c r="G3843" s="1" t="n">
        <v>-24297.55383518242</v>
      </c>
      <c r="H3843" s="1" t="n">
        <v>0.0015875451619776</v>
      </c>
      <c r="K3843" s="4" t="n">
        <v>100135395.17</v>
      </c>
      <c r="L3843" s="5" t="n">
        <v>4425001</v>
      </c>
      <c r="M3843" s="6" t="n">
        <v>22.62946272</v>
      </c>
      <c r="AB3843" s="8" t="inlineStr">
        <is>
          <t>QISSwaps</t>
        </is>
      </c>
      <c r="AG3843" t="n">
        <v>-0.040428</v>
      </c>
    </row>
    <row r="3844">
      <c r="A3844" t="inlineStr">
        <is>
          <t>QIS</t>
        </is>
      </c>
      <c r="B3844" t="inlineStr">
        <is>
          <t>USDCNH,Put,7.109286887583417,16/06/2025,15/05/2025</t>
        </is>
      </c>
      <c r="C3844" t="inlineStr">
        <is>
          <t>USDCNH,Put,7.109286887583417,16/06/2025,15/05/2025</t>
        </is>
      </c>
      <c r="G3844" s="1" t="n">
        <v>-23572.84694348781</v>
      </c>
      <c r="H3844" s="1" t="n">
        <v>0.0015032669484596</v>
      </c>
      <c r="K3844" s="4" t="n">
        <v>100135395.17</v>
      </c>
      <c r="L3844" s="5" t="n">
        <v>4425001</v>
      </c>
      <c r="M3844" s="6" t="n">
        <v>22.62946272</v>
      </c>
      <c r="AB3844" s="8" t="inlineStr">
        <is>
          <t>QISSwaps</t>
        </is>
      </c>
      <c r="AG3844" t="n">
        <v>-0.040428</v>
      </c>
    </row>
    <row r="3845">
      <c r="A3845" t="inlineStr">
        <is>
          <t>QIS</t>
        </is>
      </c>
      <c r="B3845" t="inlineStr">
        <is>
          <t>USDCNH,Put,7.112732939031484,12/06/2025,13/05/2025</t>
        </is>
      </c>
      <c r="C3845" t="inlineStr">
        <is>
          <t>USDCNH,Put,7.112732939031484,12/06/2025,13/05/2025</t>
        </is>
      </c>
      <c r="G3845" s="1" t="n">
        <v>-24470.39454916032</v>
      </c>
      <c r="H3845" s="1" t="n">
        <v>0.0013568933816958</v>
      </c>
      <c r="K3845" s="4" t="n">
        <v>100135395.17</v>
      </c>
      <c r="L3845" s="5" t="n">
        <v>4425001</v>
      </c>
      <c r="M3845" s="6" t="n">
        <v>22.62946272</v>
      </c>
      <c r="AB3845" s="8" t="inlineStr">
        <is>
          <t>QISSwaps</t>
        </is>
      </c>
      <c r="AG3845" t="n">
        <v>-0.040428</v>
      </c>
    </row>
    <row r="3846">
      <c r="A3846" t="inlineStr">
        <is>
          <t>QIS</t>
        </is>
      </c>
      <c r="B3846" t="inlineStr">
        <is>
          <t>USDCNH,Put,7.114940515281847,05/06/2025,06/05/2025</t>
        </is>
      </c>
      <c r="C3846" t="inlineStr">
        <is>
          <t>USDCNH,Put,7.114940515281847,05/06/2025,06/05/2025</t>
        </is>
      </c>
      <c r="G3846" s="1" t="n">
        <v>-28359.63051693704</v>
      </c>
      <c r="H3846" s="1" t="n">
        <v>0.0008143731651446</v>
      </c>
      <c r="K3846" s="4" t="n">
        <v>100135395.17</v>
      </c>
      <c r="L3846" s="5" t="n">
        <v>4425001</v>
      </c>
      <c r="M3846" s="6" t="n">
        <v>22.62946272</v>
      </c>
      <c r="AB3846" s="8" t="inlineStr">
        <is>
          <t>QISSwaps</t>
        </is>
      </c>
      <c r="AG3846" t="n">
        <v>-0.040428</v>
      </c>
    </row>
    <row r="3847">
      <c r="A3847" t="inlineStr">
        <is>
          <t>QIS</t>
        </is>
      </c>
      <c r="B3847" t="inlineStr">
        <is>
          <t>USDCNH,Put,7.116011941371569,20/06/2025,20/05/2025</t>
        </is>
      </c>
      <c r="C3847" t="inlineStr">
        <is>
          <t>USDCNH,Put,7.116011941371569,20/06/2025,20/05/2025</t>
        </is>
      </c>
      <c r="G3847" s="1" t="n">
        <v>-23627.53573130367</v>
      </c>
      <c r="H3847" s="1" t="n">
        <v>0.0021265650096006</v>
      </c>
      <c r="K3847" s="4" t="n">
        <v>100135395.17</v>
      </c>
      <c r="L3847" s="5" t="n">
        <v>4425001</v>
      </c>
      <c r="M3847" s="6" t="n">
        <v>22.62946272</v>
      </c>
      <c r="AB3847" s="8" t="inlineStr">
        <is>
          <t>QISSwaps</t>
        </is>
      </c>
      <c r="AG3847" t="n">
        <v>-0.040428</v>
      </c>
    </row>
    <row r="3848">
      <c r="A3848" t="inlineStr">
        <is>
          <t>QIS</t>
        </is>
      </c>
      <c r="B3848" t="inlineStr">
        <is>
          <t>USDCNH,Put,7.116198659560508,23/06/2025,21/05/2025</t>
        </is>
      </c>
      <c r="C3848" t="inlineStr">
        <is>
          <t>USDCNH,Put,7.116198659560508,23/06/2025,21/05/2025</t>
        </is>
      </c>
      <c r="G3848" s="1" t="n">
        <v>-24013.76204731464</v>
      </c>
      <c r="H3848" s="1" t="n">
        <v>0.0022440808855183</v>
      </c>
      <c r="K3848" s="4" t="n">
        <v>100135395.17</v>
      </c>
      <c r="L3848" s="5" t="n">
        <v>4425001</v>
      </c>
      <c r="M3848" s="6" t="n">
        <v>22.62946272</v>
      </c>
      <c r="AB3848" s="8" t="inlineStr">
        <is>
          <t>QISSwaps</t>
        </is>
      </c>
      <c r="AG3848" t="n">
        <v>-0.040428</v>
      </c>
    </row>
    <row r="3849">
      <c r="A3849" t="inlineStr">
        <is>
          <t>QIS</t>
        </is>
      </c>
      <c r="B3849" t="inlineStr">
        <is>
          <t>USDCNH,Put,7.117630522647929,10/06/2025,09/05/2025</t>
        </is>
      </c>
      <c r="C3849" t="inlineStr">
        <is>
          <t>USDCNH,Put,7.117630522647929,10/06/2025,09/05/2025</t>
        </is>
      </c>
      <c r="G3849" s="1" t="n">
        <v>-27309.6135339223</v>
      </c>
      <c r="H3849" s="1" t="n">
        <v>0.0011918845490451</v>
      </c>
      <c r="K3849" s="4" t="n">
        <v>100135395.17</v>
      </c>
      <c r="L3849" s="5" t="n">
        <v>4425001</v>
      </c>
      <c r="M3849" s="6" t="n">
        <v>22.62946272</v>
      </c>
      <c r="AB3849" s="8" t="inlineStr">
        <is>
          <t>QISSwaps</t>
        </is>
      </c>
      <c r="AG3849" t="n">
        <v>-0.040428</v>
      </c>
    </row>
    <row r="3850">
      <c r="A3850" t="inlineStr">
        <is>
          <t>QIS</t>
        </is>
      </c>
      <c r="B3850" t="inlineStr">
        <is>
          <t>USDCNH,Put,7.117745187446754,09/06/2025,08/05/2025</t>
        </is>
      </c>
      <c r="C3850" t="inlineStr">
        <is>
          <t>USDCNH,Put,7.117745187446754,09/06/2025,08/05/2025</t>
        </is>
      </c>
      <c r="G3850" s="1" t="n">
        <v>-27171.24569227926</v>
      </c>
      <c r="H3850" s="1" t="n">
        <v>0.0010793791004281</v>
      </c>
      <c r="K3850" s="4" t="n">
        <v>100135395.17</v>
      </c>
      <c r="L3850" s="5" t="n">
        <v>4425001</v>
      </c>
      <c r="M3850" s="6" t="n">
        <v>22.62946272</v>
      </c>
      <c r="AB3850" s="8" t="inlineStr">
        <is>
          <t>QISSwaps</t>
        </is>
      </c>
      <c r="AG3850" t="n">
        <v>-0.040428</v>
      </c>
    </row>
    <row r="3851">
      <c r="A3851" t="inlineStr">
        <is>
          <t>QIS</t>
        </is>
      </c>
      <c r="B3851" t="inlineStr">
        <is>
          <t>USDCNH,Put,7.119106856259736,18/06/2025,19/05/2025</t>
        </is>
      </c>
      <c r="C3851" t="inlineStr">
        <is>
          <t>USDCNH,Put,7.119106856259736,18/06/2025,19/05/2025</t>
        </is>
      </c>
      <c r="G3851" s="1" t="n">
        <v>-22921.99719000069</v>
      </c>
      <c r="H3851" s="1" t="n">
        <v>0.001936984234342</v>
      </c>
      <c r="K3851" s="4" t="n">
        <v>100135395.17</v>
      </c>
      <c r="L3851" s="5" t="n">
        <v>4425001</v>
      </c>
      <c r="M3851" s="6" t="n">
        <v>22.62946272</v>
      </c>
      <c r="AB3851" s="8" t="inlineStr">
        <is>
          <t>QISSwaps</t>
        </is>
      </c>
      <c r="AG3851" t="n">
        <v>-0.040428</v>
      </c>
    </row>
    <row r="3852">
      <c r="A3852" t="inlineStr">
        <is>
          <t>QIS</t>
        </is>
      </c>
      <c r="B3852" t="inlineStr">
        <is>
          <t>USDCNH,Put,7.120452330061763,06/06/2025,07/05/2025</t>
        </is>
      </c>
      <c r="C3852" t="inlineStr">
        <is>
          <t>USDCNH,Put,7.120452330061763,06/06/2025,07/05/2025</t>
        </is>
      </c>
      <c r="G3852" s="1" t="n">
        <v>-28308.43102728232</v>
      </c>
      <c r="H3852" s="1" t="n">
        <v>0.0010085366680425</v>
      </c>
      <c r="K3852" s="4" t="n">
        <v>100135395.17</v>
      </c>
      <c r="L3852" s="5" t="n">
        <v>4425001</v>
      </c>
      <c r="M3852" s="6" t="n">
        <v>22.62946272</v>
      </c>
      <c r="AB3852" s="8" t="inlineStr">
        <is>
          <t>QISSwaps</t>
        </is>
      </c>
      <c r="AG3852" t="n">
        <v>-0.040428</v>
      </c>
    </row>
    <row r="3853">
      <c r="A3853" t="inlineStr">
        <is>
          <t>QIS</t>
        </is>
      </c>
      <c r="B3853" t="inlineStr">
        <is>
          <t>USDCNH,Put,7.121494088878367,13/06/2025,14/05/2025</t>
        </is>
      </c>
      <c r="C3853" t="inlineStr">
        <is>
          <t>USDCNH,Put,7.121494088878367,13/06/2025,14/05/2025</t>
        </is>
      </c>
      <c r="G3853" s="1" t="n">
        <v>-24407.79246232234</v>
      </c>
      <c r="H3853" s="1" t="n">
        <v>0.0016464887603243</v>
      </c>
      <c r="K3853" s="4" t="n">
        <v>100135395.17</v>
      </c>
      <c r="L3853" s="5" t="n">
        <v>4425001</v>
      </c>
      <c r="M3853" s="6" t="n">
        <v>22.62946272</v>
      </c>
      <c r="AB3853" s="8" t="inlineStr">
        <is>
          <t>QISSwaps</t>
        </is>
      </c>
      <c r="AG3853" t="n">
        <v>-0.040428</v>
      </c>
    </row>
    <row r="3854">
      <c r="A3854" t="inlineStr">
        <is>
          <t>QIS</t>
        </is>
      </c>
      <c r="B3854" t="inlineStr">
        <is>
          <t>USDCNH,Put,7.12156919435056,17/06/2025,16/05/2025</t>
        </is>
      </c>
      <c r="C3854" t="inlineStr">
        <is>
          <t>USDCNH,Put,7.12156919435056,17/06/2025,16/05/2025</t>
        </is>
      </c>
      <c r="G3854" s="1" t="n">
        <v>-24200.80859278381</v>
      </c>
      <c r="H3854" s="1" t="n">
        <v>0.001901221472638</v>
      </c>
      <c r="K3854" s="4" t="n">
        <v>100135395.17</v>
      </c>
      <c r="L3854" s="5" t="n">
        <v>4425001</v>
      </c>
      <c r="M3854" s="6" t="n">
        <v>22.62946272</v>
      </c>
      <c r="AB3854" s="8" t="inlineStr">
        <is>
          <t>QISSwaps</t>
        </is>
      </c>
      <c r="AG3854" t="n">
        <v>-0.040428</v>
      </c>
    </row>
    <row r="3855">
      <c r="A3855" t="inlineStr">
        <is>
          <t>QIS</t>
        </is>
      </c>
      <c r="B3855" t="inlineStr">
        <is>
          <t>USDCNH,Put,7.122985707989329,11/06/2025,12/05/2025</t>
        </is>
      </c>
      <c r="C3855" t="inlineStr">
        <is>
          <t>USDCNH,Put,7.122985707989329,11/06/2025,12/05/2025</t>
        </is>
      </c>
      <c r="G3855" s="1" t="n">
        <v>-26822.82906460895</v>
      </c>
      <c r="H3855" s="1" t="n">
        <v>0.0014087148238449</v>
      </c>
      <c r="K3855" s="4" t="n">
        <v>100135395.17</v>
      </c>
      <c r="L3855" s="5" t="n">
        <v>4425001</v>
      </c>
      <c r="M3855" s="6" t="n">
        <v>22.62946272</v>
      </c>
      <c r="AB3855" s="8" t="inlineStr">
        <is>
          <t>QISSwaps</t>
        </is>
      </c>
      <c r="AG3855" t="n">
        <v>-0.040428</v>
      </c>
    </row>
    <row r="3856">
      <c r="A3856" t="inlineStr">
        <is>
          <t>QIS</t>
        </is>
      </c>
      <c r="B3856" t="inlineStr">
        <is>
          <t>USDCNH,Put,7.123076017672008,16/06/2025,15/05/2025</t>
        </is>
      </c>
      <c r="C3856" t="inlineStr">
        <is>
          <t>USDCNH,Put,7.123076017672008,16/06/2025,15/05/2025</t>
        </is>
      </c>
      <c r="G3856" s="1" t="n">
        <v>-23481.66879772605</v>
      </c>
      <c r="H3856" s="1" t="n">
        <v>0.0018000134191224</v>
      </c>
      <c r="K3856" s="4" t="n">
        <v>100135395.17</v>
      </c>
      <c r="L3856" s="5" t="n">
        <v>4425001</v>
      </c>
      <c r="M3856" s="6" t="n">
        <v>22.62946272</v>
      </c>
      <c r="AB3856" s="8" t="inlineStr">
        <is>
          <t>QISSwaps</t>
        </is>
      </c>
      <c r="AG3856" t="n">
        <v>-0.040428</v>
      </c>
    </row>
    <row r="3857">
      <c r="A3857" t="inlineStr">
        <is>
          <t>QIS</t>
        </is>
      </c>
      <c r="B3857" t="inlineStr">
        <is>
          <t>USDCNH,Put,7.127047377344931,12/06/2025,13/05/2025</t>
        </is>
      </c>
      <c r="C3857" t="inlineStr">
        <is>
          <t>USDCNH,Put,7.127047377344931,12/06/2025,13/05/2025</t>
        </is>
      </c>
      <c r="G3857" s="1" t="n">
        <v>-24372.19730928877</v>
      </c>
      <c r="H3857" s="1" t="n">
        <v>0.001651118761001</v>
      </c>
      <c r="K3857" s="4" t="n">
        <v>100135395.17</v>
      </c>
      <c r="L3857" s="5" t="n">
        <v>4425001</v>
      </c>
      <c r="M3857" s="6" t="n">
        <v>22.62946272</v>
      </c>
      <c r="AB3857" s="8" t="inlineStr">
        <is>
          <t>QISSwaps</t>
        </is>
      </c>
      <c r="AG3857" t="n">
        <v>-0.040428</v>
      </c>
    </row>
    <row r="3858">
      <c r="A3858" t="inlineStr">
        <is>
          <t>QIS</t>
        </is>
      </c>
      <c r="B3858" t="inlineStr">
        <is>
          <t>USDCNH,Put,7.129822487048262,20/06/2025,20/05/2025</t>
        </is>
      </c>
      <c r="C3858" t="inlineStr">
        <is>
          <t>USDCNH,Put,7.129822487048262,20/06/2025,20/05/2025</t>
        </is>
      </c>
      <c r="G3858" s="1" t="n">
        <v>-23536.09078164481</v>
      </c>
      <c r="H3858" s="1" t="n">
        <v>0.0025128790366584</v>
      </c>
      <c r="K3858" s="4" t="n">
        <v>100135395.17</v>
      </c>
      <c r="L3858" s="5" t="n">
        <v>4425001</v>
      </c>
      <c r="M3858" s="6" t="n">
        <v>22.62946272</v>
      </c>
      <c r="AB3858" s="8" t="inlineStr">
        <is>
          <t>QISSwaps</t>
        </is>
      </c>
      <c r="AG3858" t="n">
        <v>-0.040428</v>
      </c>
    </row>
    <row r="3859">
      <c r="A3859" t="inlineStr">
        <is>
          <t>QIS</t>
        </is>
      </c>
      <c r="B3859" t="inlineStr">
        <is>
          <t>USDCNH,Put,7.130219155315427,23/06/2025,21/05/2025</t>
        </is>
      </c>
      <c r="C3859" t="inlineStr">
        <is>
          <t>USDCNH,Put,7.130219155315427,23/06/2025,21/05/2025</t>
        </is>
      </c>
      <c r="G3859" s="1" t="n">
        <v>-23919.41604710253</v>
      </c>
      <c r="H3859" s="1" t="n">
        <v>0.0026509747137146</v>
      </c>
      <c r="K3859" s="4" t="n">
        <v>100135395.17</v>
      </c>
      <c r="L3859" s="5" t="n">
        <v>4425001</v>
      </c>
      <c r="M3859" s="6" t="n">
        <v>22.62946272</v>
      </c>
      <c r="AB3859" s="8" t="inlineStr">
        <is>
          <t>QISSwaps</t>
        </is>
      </c>
      <c r="AG3859" t="n">
        <v>-0.040428</v>
      </c>
    </row>
    <row r="3860">
      <c r="A3860" t="inlineStr">
        <is>
          <t>QIS</t>
        </is>
      </c>
      <c r="B3860" t="inlineStr">
        <is>
          <t>USDCNH,Put,7.131447221139175,05/06/2025,06/05/2025</t>
        </is>
      </c>
      <c r="C3860" t="inlineStr">
        <is>
          <t>USDCNH,Put,7.131447221139175,05/06/2025,06/05/2025</t>
        </is>
      </c>
      <c r="G3860" s="1" t="n">
        <v>-28228.49800029694</v>
      </c>
      <c r="H3860" s="1" t="n">
        <v>0.0010763885568138</v>
      </c>
      <c r="K3860" s="4" t="n">
        <v>100135395.17</v>
      </c>
      <c r="L3860" s="5" t="n">
        <v>4425001</v>
      </c>
      <c r="M3860" s="6" t="n">
        <v>22.62946272</v>
      </c>
      <c r="AB3860" s="8" t="inlineStr">
        <is>
          <t>QISSwaps</t>
        </is>
      </c>
      <c r="AG3860" t="n">
        <v>-0.040428</v>
      </c>
    </row>
    <row r="3861">
      <c r="A3861" t="inlineStr">
        <is>
          <t>QIS</t>
        </is>
      </c>
      <c r="B3861" t="inlineStr">
        <is>
          <t>USDCNH,Put,7.132454450409002,04/06/2025,30/04/2025</t>
        </is>
      </c>
      <c r="C3861" t="inlineStr">
        <is>
          <t>USDCNH,Put,7.132454450409002,04/06/2025,30/04/2025</t>
        </is>
      </c>
      <c r="G3861" s="1" t="n">
        <v>-27824.21184300409</v>
      </c>
      <c r="H3861" s="1" t="n">
        <v>0.0009372218297996</v>
      </c>
      <c r="K3861" s="4" t="n">
        <v>100135395.17</v>
      </c>
      <c r="L3861" s="5" t="n">
        <v>4425001</v>
      </c>
      <c r="M3861" s="6" t="n">
        <v>22.62946272</v>
      </c>
      <c r="AB3861" s="8" t="inlineStr">
        <is>
          <t>QISSwaps</t>
        </is>
      </c>
      <c r="AG3861" t="n">
        <v>-0.040428</v>
      </c>
    </row>
    <row r="3862">
      <c r="A3862" t="inlineStr">
        <is>
          <t>QIS</t>
        </is>
      </c>
      <c r="B3862" t="inlineStr">
        <is>
          <t>USDCNH,Put,7.132563493504023,18/06/2025,19/05/2025</t>
        </is>
      </c>
      <c r="C3862" t="inlineStr">
        <is>
          <t>USDCNH,Put,7.132563493504023,18/06/2025,19/05/2025</t>
        </is>
      </c>
      <c r="G3862" s="1" t="n">
        <v>-22835.5872953676</v>
      </c>
      <c r="H3862" s="1" t="n">
        <v>0.0022946551129515</v>
      </c>
      <c r="K3862" s="4" t="n">
        <v>100135395.17</v>
      </c>
      <c r="L3862" s="5" t="n">
        <v>4425001</v>
      </c>
      <c r="M3862" s="6" t="n">
        <v>22.62946272</v>
      </c>
      <c r="AB3862" s="8" t="inlineStr">
        <is>
          <t>QISSwaps</t>
        </is>
      </c>
      <c r="AG3862" t="n">
        <v>-0.040428</v>
      </c>
    </row>
    <row r="3863">
      <c r="A3863" t="inlineStr">
        <is>
          <t>QIS</t>
        </is>
      </c>
      <c r="B3863" t="inlineStr">
        <is>
          <t>USDCNH,Put,7.133601065349271,10/06/2025,09/05/2025</t>
        </is>
      </c>
      <c r="C3863" t="inlineStr">
        <is>
          <t>USDCNH,Put,7.133601065349271,10/06/2025,09/05/2025</t>
        </is>
      </c>
      <c r="G3863" s="1" t="n">
        <v>-27187.47013831542</v>
      </c>
      <c r="H3863" s="1" t="n">
        <v>0.0015070199602827</v>
      </c>
      <c r="K3863" s="4" t="n">
        <v>100135395.17</v>
      </c>
      <c r="L3863" s="5" t="n">
        <v>4425001</v>
      </c>
      <c r="M3863" s="6" t="n">
        <v>22.62946272</v>
      </c>
      <c r="AB3863" s="8" t="inlineStr">
        <is>
          <t>QISSwaps</t>
        </is>
      </c>
      <c r="AG3863" t="n">
        <v>-0.040428</v>
      </c>
    </row>
    <row r="3864">
      <c r="A3864" t="inlineStr">
        <is>
          <t>QIS</t>
        </is>
      </c>
      <c r="B3864" t="inlineStr">
        <is>
          <t>USDCNH,Put,7.1336854943163654,09/06/2025,08/05/2025</t>
        </is>
      </c>
      <c r="C3864" t="inlineStr">
        <is>
          <t>USDCNH,Put,7.1336854943163654,09/06/2025,08/05/2025</t>
        </is>
      </c>
      <c r="G3864" s="1" t="n">
        <v>-27049.95240257646</v>
      </c>
      <c r="H3864" s="1" t="n">
        <v>0.0013787464137084</v>
      </c>
      <c r="K3864" s="4" t="n">
        <v>100135395.17</v>
      </c>
      <c r="L3864" s="5" t="n">
        <v>4425001</v>
      </c>
      <c r="M3864" s="6" t="n">
        <v>22.62946272</v>
      </c>
      <c r="AB3864" s="8" t="inlineStr">
        <is>
          <t>QISSwaps</t>
        </is>
      </c>
      <c r="AG3864" t="n">
        <v>-0.040428</v>
      </c>
    </row>
    <row r="3865">
      <c r="A3865" t="inlineStr">
        <is>
          <t>QIS</t>
        </is>
      </c>
      <c r="B3865" t="inlineStr">
        <is>
          <t>USDCNH,Put,7.135761263539076,17/06/2025,16/05/2025</t>
        </is>
      </c>
      <c r="C3865" t="inlineStr">
        <is>
          <t>USDCNH,Put,7.135761263539076,17/06/2025,16/05/2025</t>
        </is>
      </c>
      <c r="G3865" s="1" t="n">
        <v>-24104.64001598454</v>
      </c>
      <c r="H3865" s="1" t="n">
        <v>0.0022831846152904</v>
      </c>
      <c r="K3865" s="4" t="n">
        <v>100135395.17</v>
      </c>
      <c r="L3865" s="5" t="n">
        <v>4425001</v>
      </c>
      <c r="M3865" s="6" t="n">
        <v>22.62946272</v>
      </c>
      <c r="AB3865" s="8" t="inlineStr">
        <is>
          <t>QISSwaps</t>
        </is>
      </c>
      <c r="AG3865" t="n">
        <v>-0.040428</v>
      </c>
    </row>
    <row r="3866">
      <c r="A3866" t="inlineStr">
        <is>
          <t>QIS</t>
        </is>
      </c>
      <c r="B3866" t="inlineStr">
        <is>
          <t>USDCNH,Put,7.135861557991159,13/06/2025,14/05/2025</t>
        </is>
      </c>
      <c r="C3866" t="inlineStr">
        <is>
          <t>USDCNH,Put,7.135861557991159,13/06/2025,14/05/2025</t>
        </is>
      </c>
      <c r="G3866" s="1" t="n">
        <v>-24309.60525097133</v>
      </c>
      <c r="H3866" s="1" t="n">
        <v>0.0019987042039477</v>
      </c>
      <c r="K3866" s="4" t="n">
        <v>100135395.17</v>
      </c>
      <c r="L3866" s="5" t="n">
        <v>4425001</v>
      </c>
      <c r="M3866" s="6" t="n">
        <v>22.62946272</v>
      </c>
      <c r="AB3866" s="8" t="inlineStr">
        <is>
          <t>QISSwaps</t>
        </is>
      </c>
      <c r="AG3866" t="n">
        <v>-0.040428</v>
      </c>
    </row>
    <row r="3867">
      <c r="A3867" t="inlineStr">
        <is>
          <t>QIS</t>
        </is>
      </c>
      <c r="B3867" t="inlineStr">
        <is>
          <t>USDCNH,Put,7.136202957143193,03/06/2025,29/04/2025</t>
        </is>
      </c>
      <c r="C3867" t="inlineStr">
        <is>
          <t>USDCNH,Put,7.136202957143193,03/06/2025,29/04/2025</t>
        </is>
      </c>
      <c r="G3867" s="1" t="n">
        <v>-29359.21520329093</v>
      </c>
      <c r="H3867" s="1" t="n">
        <v>0.0008774128643675</v>
      </c>
      <c r="K3867" s="4" t="n">
        <v>100135395.17</v>
      </c>
      <c r="L3867" s="5" t="n">
        <v>4425001</v>
      </c>
      <c r="M3867" s="6" t="n">
        <v>22.62946272</v>
      </c>
      <c r="AB3867" s="8" t="inlineStr">
        <is>
          <t>QISSwaps</t>
        </is>
      </c>
      <c r="AG3867" t="n">
        <v>-0.040428</v>
      </c>
    </row>
    <row r="3868">
      <c r="A3868" t="inlineStr">
        <is>
          <t>QIS</t>
        </is>
      </c>
      <c r="B3868" t="inlineStr">
        <is>
          <t>USDCNH,Put,7.136865147760598,16/06/2025,15/05/2025</t>
        </is>
      </c>
      <c r="C3868" t="inlineStr">
        <is>
          <t>USDCNH,Put,7.136865147760598,16/06/2025,15/05/2025</t>
        </is>
      </c>
      <c r="G3868" s="1" t="n">
        <v>-23391.01863686204</v>
      </c>
      <c r="H3868" s="1" t="n">
        <v>0.0021603972550461</v>
      </c>
      <c r="K3868" s="4" t="n">
        <v>100135395.17</v>
      </c>
      <c r="L3868" s="5" t="n">
        <v>4425001</v>
      </c>
      <c r="M3868" s="6" t="n">
        <v>22.62946272</v>
      </c>
      <c r="AB3868" s="8" t="inlineStr">
        <is>
          <t>QISSwaps</t>
        </is>
      </c>
      <c r="AG3868" t="n">
        <v>-0.040428</v>
      </c>
    </row>
    <row r="3869">
      <c r="A3869" t="inlineStr">
        <is>
          <t>QIS</t>
        </is>
      </c>
      <c r="B3869" t="inlineStr">
        <is>
          <t>USDCNH,Put,7.137099596510281,06/06/2025,07/05/2025</t>
        </is>
      </c>
      <c r="C3869" t="inlineStr">
        <is>
          <t>USDCNH,Put,7.137099596510281,06/06/2025,07/05/2025</t>
        </is>
      </c>
      <c r="G3869" s="1" t="n">
        <v>-28176.52635545977</v>
      </c>
      <c r="H3869" s="1" t="n">
        <v>0.0013203760887245</v>
      </c>
      <c r="K3869" s="4" t="n">
        <v>100135395.17</v>
      </c>
      <c r="L3869" s="5" t="n">
        <v>4425001</v>
      </c>
      <c r="M3869" s="6" t="n">
        <v>22.62946272</v>
      </c>
      <c r="AB3869" s="8" t="inlineStr">
        <is>
          <t>QISSwaps</t>
        </is>
      </c>
      <c r="AG3869" t="n">
        <v>-0.040428</v>
      </c>
    </row>
    <row r="3870">
      <c r="A3870" t="inlineStr">
        <is>
          <t>QIS</t>
        </is>
      </c>
      <c r="B3870" t="inlineStr">
        <is>
          <t>USDCNH,Put,7.138660761973648,11/06/2025,12/05/2025</t>
        </is>
      </c>
      <c r="C3870" t="inlineStr">
        <is>
          <t>USDCNH,Put,7.138660761973648,11/06/2025,12/05/2025</t>
        </is>
      </c>
      <c r="G3870" s="1" t="n">
        <v>-26705.16338561559</v>
      </c>
      <c r="H3870" s="1" t="n">
        <v>0.0017616166961501</v>
      </c>
      <c r="K3870" s="4" t="n">
        <v>100135395.17</v>
      </c>
      <c r="L3870" s="5" t="n">
        <v>4425001</v>
      </c>
      <c r="M3870" s="6" t="n">
        <v>22.62946272</v>
      </c>
      <c r="AB3870" s="8" t="inlineStr">
        <is>
          <t>QISSwaps</t>
        </is>
      </c>
      <c r="AG3870" t="n">
        <v>-0.040428</v>
      </c>
    </row>
    <row r="3871">
      <c r="A3871" t="inlineStr">
        <is>
          <t>QIS</t>
        </is>
      </c>
      <c r="B3871" t="inlineStr">
        <is>
          <t>USDCNH,Put,7.14136181565838,12/06/2025,13/05/2025</t>
        </is>
      </c>
      <c r="C3871" t="inlineStr">
        <is>
          <t>USDCNH,Put,7.14136181565838,12/06/2025,13/05/2025</t>
        </is>
      </c>
      <c r="G3871" s="1" t="n">
        <v>-24274.58996913271</v>
      </c>
      <c r="H3871" s="1" t="n">
        <v>0.0020181171783187</v>
      </c>
      <c r="K3871" s="4" t="n">
        <v>100135395.17</v>
      </c>
      <c r="L3871" s="5" t="n">
        <v>4425001</v>
      </c>
      <c r="M3871" s="6" t="n">
        <v>22.62946272</v>
      </c>
      <c r="AB3871" s="8" t="inlineStr">
        <is>
          <t>QISSwaps</t>
        </is>
      </c>
      <c r="AG3871" t="n">
        <v>-0.040428</v>
      </c>
    </row>
    <row r="3872">
      <c r="A3872" t="inlineStr">
        <is>
          <t>QIS</t>
        </is>
      </c>
      <c r="B3872" t="inlineStr">
        <is>
          <t>USDCNH,Put,7.143633032724956,20/06/2025,20/05/2025</t>
        </is>
      </c>
      <c r="C3872" t="inlineStr">
        <is>
          <t>USDCNH,Put,7.143633032724956,20/06/2025,20/05/2025</t>
        </is>
      </c>
      <c r="G3872" s="1" t="n">
        <v>-23445.17568149879</v>
      </c>
      <c r="H3872" s="1" t="n">
        <v>0.00297826697606</v>
      </c>
      <c r="K3872" s="4" t="n">
        <v>100135395.17</v>
      </c>
      <c r="L3872" s="5" t="n">
        <v>4425001</v>
      </c>
      <c r="M3872" s="6" t="n">
        <v>22.62946272</v>
      </c>
      <c r="AB3872" s="8" t="inlineStr">
        <is>
          <t>QISSwaps</t>
        </is>
      </c>
      <c r="AG3872" t="n">
        <v>-0.040428</v>
      </c>
    </row>
    <row r="3873">
      <c r="A3873" t="inlineStr">
        <is>
          <t>QIS</t>
        </is>
      </c>
      <c r="B3873" t="inlineStr">
        <is>
          <t>USDCNH,Put,7.144239651070345,23/06/2025,21/05/2025</t>
        </is>
      </c>
      <c r="C3873" t="inlineStr">
        <is>
          <t>USDCNH,Put,7.144239651070345,23/06/2025,21/05/2025</t>
        </is>
      </c>
      <c r="G3873" s="1" t="n">
        <v>-23825.6249607926</v>
      </c>
      <c r="H3873" s="1" t="n">
        <v>0.0031409761316737</v>
      </c>
      <c r="K3873" s="4" t="n">
        <v>100135395.17</v>
      </c>
      <c r="L3873" s="5" t="n">
        <v>4425001</v>
      </c>
      <c r="M3873" s="6" t="n">
        <v>22.62946272</v>
      </c>
      <c r="AB3873" s="8" t="inlineStr">
        <is>
          <t>QISSwaps</t>
        </is>
      </c>
      <c r="AG3873" t="n">
        <v>-0.040428</v>
      </c>
    </row>
    <row r="3874">
      <c r="A3874" t="inlineStr">
        <is>
          <t>QIS</t>
        </is>
      </c>
      <c r="B3874" t="inlineStr">
        <is>
          <t>USDCNH,Put,7.146020130748308,18/06/2025,19/05/2025</t>
        </is>
      </c>
      <c r="C3874" t="inlineStr">
        <is>
          <t>USDCNH,Put,7.146020130748308,18/06/2025,19/05/2025</t>
        </is>
      </c>
      <c r="G3874" s="1" t="n">
        <v>-22749.66509518048</v>
      </c>
      <c r="H3874" s="1" t="n">
        <v>0.0027293757312465</v>
      </c>
      <c r="K3874" s="4" t="n">
        <v>100135395.17</v>
      </c>
      <c r="L3874" s="5" t="n">
        <v>4425001</v>
      </c>
      <c r="M3874" s="6" t="n">
        <v>22.62946272</v>
      </c>
      <c r="AB3874" s="8" t="inlineStr">
        <is>
          <t>QISSwaps</t>
        </is>
      </c>
      <c r="AG3874" t="n">
        <v>-0.040428</v>
      </c>
    </row>
    <row r="3875">
      <c r="A3875" t="inlineStr">
        <is>
          <t>QIS</t>
        </is>
      </c>
      <c r="B3875" t="inlineStr">
        <is>
          <t>USDCNH,Put,7.147009896452045,29/05/2025,25/04/2025</t>
        </is>
      </c>
      <c r="C3875" t="inlineStr">
        <is>
          <t>USDCNH,Put,7.147009896452045,29/05/2025,25/04/2025</t>
        </is>
      </c>
      <c r="G3875" s="1" t="n">
        <v>-29501.85850861645</v>
      </c>
      <c r="H3875" s="1" t="n">
        <v>0.0006799549353838</v>
      </c>
      <c r="K3875" s="4" t="n">
        <v>100135395.17</v>
      </c>
      <c r="L3875" s="5" t="n">
        <v>4425001</v>
      </c>
      <c r="M3875" s="6" t="n">
        <v>22.62946272</v>
      </c>
      <c r="AB3875" s="8" t="inlineStr">
        <is>
          <t>QISSwaps</t>
        </is>
      </c>
      <c r="AG3875" t="n">
        <v>-0.040428</v>
      </c>
    </row>
    <row r="3876">
      <c r="A3876" t="inlineStr">
        <is>
          <t>QIS</t>
        </is>
      </c>
      <c r="B3876" t="inlineStr">
        <is>
          <t>USDCNH,Put,7.147953926996502,05/06/2025,06/05/2025</t>
        </is>
      </c>
      <c r="C3876" t="inlineStr">
        <is>
          <t>USDCNH,Put,7.147953926996502,05/06/2025,06/05/2025</t>
        </is>
      </c>
      <c r="G3876" s="1" t="n">
        <v>-28098.27290372324</v>
      </c>
      <c r="H3876" s="1" t="n">
        <v>0.0014248157662728</v>
      </c>
      <c r="K3876" s="4" t="n">
        <v>100135395.17</v>
      </c>
      <c r="L3876" s="5" t="n">
        <v>4425001</v>
      </c>
      <c r="M3876" s="6" t="n">
        <v>22.62946272</v>
      </c>
      <c r="AB3876" s="8" t="inlineStr">
        <is>
          <t>QISSwaps</t>
        </is>
      </c>
      <c r="AG3876" t="n">
        <v>-0.040428</v>
      </c>
    </row>
    <row r="3877">
      <c r="A3877" t="inlineStr">
        <is>
          <t>QIS</t>
        </is>
      </c>
      <c r="B3877" t="inlineStr">
        <is>
          <t>USDCNH,Put,7.148732352144475,04/06/2025,30/04/2025</t>
        </is>
      </c>
      <c r="C3877" t="inlineStr">
        <is>
          <t>USDCNH,Put,7.148732352144475,04/06/2025,30/04/2025</t>
        </is>
      </c>
      <c r="G3877" s="1" t="n">
        <v>-27697.64279348854</v>
      </c>
      <c r="H3877" s="1" t="n">
        <v>0.0012509801091393</v>
      </c>
      <c r="K3877" s="4" t="n">
        <v>100135395.17</v>
      </c>
      <c r="L3877" s="5" t="n">
        <v>4425001</v>
      </c>
      <c r="M3877" s="6" t="n">
        <v>22.62946272</v>
      </c>
      <c r="AB3877" s="8" t="inlineStr">
        <is>
          <t>QISSwaps</t>
        </is>
      </c>
      <c r="AG3877" t="n">
        <v>-0.040428</v>
      </c>
    </row>
    <row r="3878">
      <c r="A3878" t="inlineStr">
        <is>
          <t>QIS</t>
        </is>
      </c>
      <c r="B3878" t="inlineStr">
        <is>
          <t>USDCNH,Put,7.149571608050613,10/06/2025,09/05/2025</t>
        </is>
      </c>
      <c r="C3878" t="inlineStr">
        <is>
          <t>USDCNH,Put,7.149571608050613,10/06/2025,09/05/2025</t>
        </is>
      </c>
      <c r="G3878" s="1" t="n">
        <v>-27066.14435118862</v>
      </c>
      <c r="H3878" s="1" t="n">
        <v>0.0019210391797386</v>
      </c>
      <c r="K3878" s="4" t="n">
        <v>100135395.17</v>
      </c>
      <c r="L3878" s="5" t="n">
        <v>4425001</v>
      </c>
      <c r="M3878" s="6" t="n">
        <v>22.62946272</v>
      </c>
      <c r="AB3878" s="8" t="inlineStr">
        <is>
          <t>QISSwaps</t>
        </is>
      </c>
      <c r="AG3878" t="n">
        <v>-0.040428</v>
      </c>
    </row>
    <row r="3879">
      <c r="A3879" t="inlineStr">
        <is>
          <t>QIS</t>
        </is>
      </c>
      <c r="B3879" t="inlineStr">
        <is>
          <t>USDCNH,Put,7.149625801185976,09/06/2025,08/05/2025</t>
        </is>
      </c>
      <c r="C3879" t="inlineStr">
        <is>
          <t>USDCNH,Put,7.149625801185976,09/06/2025,08/05/2025</t>
        </is>
      </c>
      <c r="G3879" s="1" t="n">
        <v>-26929.46948931743</v>
      </c>
      <c r="H3879" s="1" t="n">
        <v>0.0017720082998055</v>
      </c>
      <c r="K3879" s="4" t="n">
        <v>100135395.17</v>
      </c>
      <c r="L3879" s="5" t="n">
        <v>4425001</v>
      </c>
      <c r="M3879" s="6" t="n">
        <v>22.62946272</v>
      </c>
      <c r="AB3879" s="8" t="inlineStr">
        <is>
          <t>QISSwaps</t>
        </is>
      </c>
      <c r="AG3879" t="n">
        <v>-0.040428</v>
      </c>
    </row>
    <row r="3880">
      <c r="A3880" t="inlineStr">
        <is>
          <t>QIS</t>
        </is>
      </c>
      <c r="B3880" t="inlineStr">
        <is>
          <t>USDCNH,Put,7.149953332727593,17/06/2025,16/05/2025</t>
        </is>
      </c>
      <c r="C3880" t="inlineStr">
        <is>
          <t>USDCNH,Put,7.149953332727593,17/06/2025,16/05/2025</t>
        </is>
      </c>
      <c r="G3880" s="1" t="n">
        <v>-24009.04353079652</v>
      </c>
      <c r="H3880" s="1" t="n">
        <v>0.0027543343906658</v>
      </c>
      <c r="K3880" s="4" t="n">
        <v>100135395.17</v>
      </c>
      <c r="L3880" s="5" t="n">
        <v>4425001</v>
      </c>
      <c r="M3880" s="6" t="n">
        <v>22.62946272</v>
      </c>
      <c r="AB3880" s="8" t="inlineStr">
        <is>
          <t>QISSwaps</t>
        </is>
      </c>
      <c r="AG3880" t="n">
        <v>-0.040428</v>
      </c>
    </row>
    <row r="3881">
      <c r="A3881" t="inlineStr">
        <is>
          <t>QIS</t>
        </is>
      </c>
      <c r="B3881" t="inlineStr">
        <is>
          <t>USDCNH,Put,7.1502290271039515,13/06/2025,14/05/2025</t>
        </is>
      </c>
      <c r="C3881" t="inlineStr">
        <is>
          <t>USDCNH,Put,7.1502290271039515,13/06/2025,14/05/2025</t>
        </is>
      </c>
      <c r="G3881" s="1" t="n">
        <v>-24212.00932862633</v>
      </c>
      <c r="H3881" s="1" t="n">
        <v>0.0024419759488859</v>
      </c>
      <c r="K3881" s="4" t="n">
        <v>100135395.17</v>
      </c>
      <c r="L3881" s="5" t="n">
        <v>4425001</v>
      </c>
      <c r="M3881" s="6" t="n">
        <v>22.62946272</v>
      </c>
      <c r="AB3881" s="8" t="inlineStr">
        <is>
          <t>QISSwaps</t>
        </is>
      </c>
      <c r="AG3881" t="n">
        <v>-0.040428</v>
      </c>
    </row>
    <row r="3882">
      <c r="A3882" t="inlineStr">
        <is>
          <t>QIS</t>
        </is>
      </c>
      <c r="B3882" t="inlineStr">
        <is>
          <t>USDCNH,Put,7.1506542778491875,16/06/2025,15/05/2025</t>
        </is>
      </c>
      <c r="C3882" t="inlineStr">
        <is>
          <t>USDCNH,Put,7.1506542778491875,16/06/2025,15/05/2025</t>
        </is>
      </c>
      <c r="G3882" s="1" t="n">
        <v>-23300.89239221734</v>
      </c>
      <c r="H3882" s="1" t="n">
        <v>0.0026057498520258</v>
      </c>
      <c r="K3882" s="4" t="n">
        <v>100135395.17</v>
      </c>
      <c r="L3882" s="5" t="n">
        <v>4425001</v>
      </c>
      <c r="M3882" s="6" t="n">
        <v>22.62946272</v>
      </c>
      <c r="AB3882" s="8" t="inlineStr">
        <is>
          <t>QISSwaps</t>
        </is>
      </c>
      <c r="AG3882" t="n">
        <v>-0.040428</v>
      </c>
    </row>
    <row r="3883">
      <c r="A3883" t="inlineStr">
        <is>
          <t>QIS</t>
        </is>
      </c>
      <c r="B3883" t="inlineStr">
        <is>
          <t>USDCNH,Put,7.153343361949342,03/06/2025,29/04/2025</t>
        </is>
      </c>
      <c r="C3883" t="inlineStr">
        <is>
          <t>USDCNH,Put,7.153343361949342,03/06/2025,29/04/2025</t>
        </is>
      </c>
      <c r="G3883" s="1" t="n">
        <v>-29218.68624925267</v>
      </c>
      <c r="H3883" s="1" t="n">
        <v>0.0012129451755741</v>
      </c>
      <c r="K3883" s="4" t="n">
        <v>100135395.17</v>
      </c>
      <c r="L3883" s="5" t="n">
        <v>4425001</v>
      </c>
      <c r="M3883" s="6" t="n">
        <v>22.62946272</v>
      </c>
      <c r="AB3883" s="8" t="inlineStr">
        <is>
          <t>QISSwaps</t>
        </is>
      </c>
      <c r="AG3883" t="n">
        <v>-0.040428</v>
      </c>
    </row>
    <row r="3884">
      <c r="A3884" t="inlineStr">
        <is>
          <t>QIS</t>
        </is>
      </c>
      <c r="B3884" t="inlineStr">
        <is>
          <t>USDCNH,Put,7.1537468629588,06/06/2025,07/05/2025</t>
        </is>
      </c>
      <c r="C3884" t="inlineStr">
        <is>
          <t>USDCNH,Put,7.1537468629588,06/06/2025,07/05/2025</t>
        </is>
      </c>
      <c r="G3884" s="1" t="n">
        <v>-28045.54146580795</v>
      </c>
      <c r="H3884" s="1" t="n">
        <v>0.001733525671747</v>
      </c>
      <c r="K3884" s="4" t="n">
        <v>100135395.17</v>
      </c>
      <c r="L3884" s="5" t="n">
        <v>4425001</v>
      </c>
      <c r="M3884" s="6" t="n">
        <v>22.62946272</v>
      </c>
      <c r="AB3884" s="8" t="inlineStr">
        <is>
          <t>QISSwaps</t>
        </is>
      </c>
      <c r="AG3884" t="n">
        <v>-0.040428</v>
      </c>
    </row>
    <row r="3885">
      <c r="A3885" t="inlineStr">
        <is>
          <t>QIS</t>
        </is>
      </c>
      <c r="B3885" t="inlineStr">
        <is>
          <t>USDCNH,Put,7.154335815957967,11/06/2025,12/05/2025</t>
        </is>
      </c>
      <c r="C3885" t="inlineStr">
        <is>
          <t>USDCNH,Put,7.154335815957967,11/06/2025,12/05/2025</t>
        </is>
      </c>
      <c r="G3885" s="1" t="n">
        <v>-26588.27027082619</v>
      </c>
      <c r="H3885" s="1" t="n">
        <v>0.0022227952355117</v>
      </c>
      <c r="K3885" s="4" t="n">
        <v>100135395.17</v>
      </c>
      <c r="L3885" s="5" t="n">
        <v>4425001</v>
      </c>
      <c r="M3885" s="6" t="n">
        <v>22.62946272</v>
      </c>
      <c r="AB3885" s="8" t="inlineStr">
        <is>
          <t>QISSwaps</t>
        </is>
      </c>
      <c r="AG3885" t="n">
        <v>-0.040428</v>
      </c>
    </row>
    <row r="3886">
      <c r="A3886" t="inlineStr">
        <is>
          <t>QIS</t>
        </is>
      </c>
      <c r="B3886" t="inlineStr">
        <is>
          <t>USDCNH,Put,7.155467422243594,27/05/2025,23/04/2025</t>
        </is>
      </c>
      <c r="C3886" t="inlineStr">
        <is>
          <t>USDCNH,Put,7.155467422243594,27/05/2025,23/04/2025</t>
        </is>
      </c>
      <c r="G3886" s="1" t="n">
        <v>-30038.15344976732</v>
      </c>
      <c r="H3886" s="1" t="n">
        <v>0.0004542385882749</v>
      </c>
      <c r="K3886" s="4" t="n">
        <v>100135395.17</v>
      </c>
      <c r="L3886" s="5" t="n">
        <v>4425001</v>
      </c>
      <c r="M3886" s="6" t="n">
        <v>22.62946272</v>
      </c>
      <c r="AB3886" s="8" t="inlineStr">
        <is>
          <t>QISSwaps</t>
        </is>
      </c>
      <c r="AG3886" t="n">
        <v>-0.040428</v>
      </c>
    </row>
    <row r="3887">
      <c r="A3887" t="inlineStr">
        <is>
          <t>QIS</t>
        </is>
      </c>
      <c r="B3887" t="inlineStr">
        <is>
          <t>USDCNH,Put,7.155676253971828,12/06/2025,13/05/2025</t>
        </is>
      </c>
      <c r="C3887" t="inlineStr">
        <is>
          <t>USDCNH,Put,7.155676253971828,12/06/2025,13/05/2025</t>
        </is>
      </c>
      <c r="G3887" s="1" t="n">
        <v>-24177.56781320128</v>
      </c>
      <c r="H3887" s="1" t="n">
        <v>0.0024813072400234</v>
      </c>
      <c r="K3887" s="4" t="n">
        <v>100135395.17</v>
      </c>
      <c r="L3887" s="5" t="n">
        <v>4425001</v>
      </c>
      <c r="M3887" s="6" t="n">
        <v>22.62946272</v>
      </c>
      <c r="AB3887" s="8" t="inlineStr">
        <is>
          <t>QISSwaps</t>
        </is>
      </c>
      <c r="AG3887" t="n">
        <v>-0.040428</v>
      </c>
    </row>
    <row r="3888">
      <c r="A3888" t="inlineStr">
        <is>
          <t>QIS</t>
        </is>
      </c>
      <c r="B3888" t="inlineStr">
        <is>
          <t>USDCNH,Put,7.156261219129838,28/05/2025,24/04/2025</t>
        </is>
      </c>
      <c r="C3888" t="inlineStr">
        <is>
          <t>USDCNH,Put,7.156261219129838,28/05/2025,24/04/2025</t>
        </is>
      </c>
      <c r="G3888" s="1" t="n">
        <v>-30012.43333945338</v>
      </c>
      <c r="H3888" s="1" t="n">
        <v>0.0006482438923515</v>
      </c>
      <c r="K3888" s="4" t="n">
        <v>100135395.17</v>
      </c>
      <c r="L3888" s="5" t="n">
        <v>4425001</v>
      </c>
      <c r="M3888" s="6" t="n">
        <v>22.62946272</v>
      </c>
      <c r="AB3888" s="8" t="inlineStr">
        <is>
          <t>QISSwaps</t>
        </is>
      </c>
      <c r="AG3888" t="n">
        <v>-0.040428</v>
      </c>
    </row>
    <row r="3889">
      <c r="A3889" t="inlineStr">
        <is>
          <t>QIS</t>
        </is>
      </c>
      <c r="B3889" t="inlineStr">
        <is>
          <t>USDCNH,Put,7.157443578401651,20/06/2025,20/05/2025</t>
        </is>
      </c>
      <c r="C3889" t="inlineStr">
        <is>
          <t>USDCNH,Put,7.157443578401651,20/06/2025,20/05/2025</t>
        </is>
      </c>
      <c r="G3889" s="1" t="n">
        <v>-23354.78634535853</v>
      </c>
      <c r="H3889" s="1" t="n">
        <v>0.0035410552720521</v>
      </c>
      <c r="K3889" s="4" t="n">
        <v>100135395.17</v>
      </c>
      <c r="L3889" s="5" t="n">
        <v>4425001</v>
      </c>
      <c r="M3889" s="6" t="n">
        <v>22.62946272</v>
      </c>
      <c r="AB3889" s="8" t="inlineStr">
        <is>
          <t>QISSwaps</t>
        </is>
      </c>
      <c r="AG3889" t="n">
        <v>-0.040428</v>
      </c>
    </row>
    <row r="3890">
      <c r="A3890" t="inlineStr">
        <is>
          <t>QIS</t>
        </is>
      </c>
      <c r="B3890" t="inlineStr">
        <is>
          <t>USDCNH,Put,7.158260146825263,23/06/2025,21/05/2025</t>
        </is>
      </c>
      <c r="C3890" t="inlineStr">
        <is>
          <t>USDCNH,Put,7.158260146825263,23/06/2025,21/05/2025</t>
        </is>
      </c>
      <c r="G3890" s="1" t="n">
        <v>-23732.38444512624</v>
      </c>
      <c r="H3890" s="1" t="n">
        <v>0.0037322301404382</v>
      </c>
      <c r="K3890" s="4" t="n">
        <v>100135395.17</v>
      </c>
      <c r="L3890" s="5" t="n">
        <v>4425001</v>
      </c>
      <c r="M3890" s="6" t="n">
        <v>22.62946272</v>
      </c>
      <c r="AB3890" s="8" t="inlineStr">
        <is>
          <t>QISSwaps</t>
        </is>
      </c>
      <c r="AG3890" t="n">
        <v>-0.040428</v>
      </c>
    </row>
    <row r="3891">
      <c r="A3891" t="inlineStr">
        <is>
          <t>QIS</t>
        </is>
      </c>
      <c r="B3891" t="inlineStr">
        <is>
          <t>USDCNH,Put,7.158309157299828,22/05/2025,17/04/2025</t>
        </is>
      </c>
      <c r="C3891" t="inlineStr">
        <is>
          <t>USDCNH,Put,7.158309157299828,22/05/2025,17/04/2025</t>
        </is>
      </c>
      <c r="G3891" s="1" t="n">
        <v>-31398.95149877429</v>
      </c>
      <c r="H3891" s="1" t="n">
        <v>3.434952191897148e-05</v>
      </c>
      <c r="K3891" s="4" t="n">
        <v>100135395.17</v>
      </c>
      <c r="L3891" s="5" t="n">
        <v>4425001</v>
      </c>
      <c r="M3891" s="6" t="n">
        <v>22.62946272</v>
      </c>
      <c r="AB3891" s="8" t="inlineStr">
        <is>
          <t>QISSwaps</t>
        </is>
      </c>
      <c r="AG3891" t="n">
        <v>-0.040428</v>
      </c>
    </row>
    <row r="3892">
      <c r="A3892" t="inlineStr">
        <is>
          <t>QIS</t>
        </is>
      </c>
      <c r="B3892" t="inlineStr">
        <is>
          <t>USDCNH,Put,7.159476767992594,18/06/2025,19/05/2025</t>
        </is>
      </c>
      <c r="C3892" t="inlineStr">
        <is>
          <t>USDCNH,Put,7.159476767992594,18/06/2025,19/05/2025</t>
        </is>
      </c>
      <c r="G3892" s="1" t="n">
        <v>-22664.22692629123</v>
      </c>
      <c r="H3892" s="1" t="n">
        <v>0.0032589593679878</v>
      </c>
      <c r="K3892" s="4" t="n">
        <v>100135395.17</v>
      </c>
      <c r="L3892" s="5" t="n">
        <v>4425001</v>
      </c>
      <c r="M3892" s="6" t="n">
        <v>22.62946272</v>
      </c>
      <c r="AB3892" s="8" t="inlineStr">
        <is>
          <t>QISSwaps</t>
        </is>
      </c>
      <c r="AG3892" t="n">
        <v>-0.040428</v>
      </c>
    </row>
    <row r="3893">
      <c r="A3893" t="inlineStr">
        <is>
          <t>QIS</t>
        </is>
      </c>
      <c r="B3893" t="inlineStr">
        <is>
          <t>USDCNH,Put,7.159590969820418,30/05/2025,28/04/2025</t>
        </is>
      </c>
      <c r="C3893" t="inlineStr">
        <is>
          <t>USDCNH,Put,7.159590969820418,30/05/2025,28/04/2025</t>
        </is>
      </c>
      <c r="G3893" s="1" t="n">
        <v>-28601.95078344124</v>
      </c>
      <c r="H3893" s="1" t="n">
        <v>0.0010761358561933</v>
      </c>
      <c r="K3893" s="4" t="n">
        <v>100135395.17</v>
      </c>
      <c r="L3893" s="5" t="n">
        <v>4425001</v>
      </c>
      <c r="M3893" s="6" t="n">
        <v>22.62946272</v>
      </c>
      <c r="AB3893" s="8" t="inlineStr">
        <is>
          <t>QISSwaps</t>
        </is>
      </c>
      <c r="AG3893" t="n">
        <v>-0.040428</v>
      </c>
    </row>
    <row r="3894">
      <c r="A3894" t="inlineStr">
        <is>
          <t>QIS</t>
        </is>
      </c>
      <c r="B3894" t="inlineStr">
        <is>
          <t>USDCNH,Put,7.164145401916109,17/06/2025,16/05/2025</t>
        </is>
      </c>
      <c r="C3894" t="inlineStr">
        <is>
          <t>USDCNH,Put,7.164145401916109,17/06/2025,16/05/2025</t>
        </is>
      </c>
      <c r="G3894" s="1" t="n">
        <v>-23914.01460849181</v>
      </c>
      <c r="H3894" s="1" t="n">
        <v>0.0033380100163795</v>
      </c>
      <c r="K3894" s="4" t="n">
        <v>100135395.17</v>
      </c>
      <c r="L3894" s="5" t="n">
        <v>4425001</v>
      </c>
      <c r="M3894" s="6" t="n">
        <v>22.62946272</v>
      </c>
      <c r="AB3894" s="8" t="inlineStr">
        <is>
          <t>QISSwaps</t>
        </is>
      </c>
      <c r="AG3894" t="n">
        <v>-0.040428</v>
      </c>
    </row>
    <row r="3895">
      <c r="A3895" t="inlineStr">
        <is>
          <t>QIS</t>
        </is>
      </c>
      <c r="B3895" t="inlineStr">
        <is>
          <t>USDCNH,Put,7.164325477770926,29/05/2025,25/04/2025</t>
        </is>
      </c>
      <c r="C3895" t="inlineStr">
        <is>
          <t>USDCNH,Put,7.164325477770926,29/05/2025,25/04/2025</t>
        </is>
      </c>
      <c r="G3895" s="1" t="n">
        <v>-29359.42374613955</v>
      </c>
      <c r="H3895" s="1" t="n">
        <v>0.0010260137670982</v>
      </c>
      <c r="K3895" s="4" t="n">
        <v>100135395.17</v>
      </c>
      <c r="L3895" s="5" t="n">
        <v>4425001</v>
      </c>
      <c r="M3895" s="6" t="n">
        <v>22.62946272</v>
      </c>
      <c r="AB3895" s="8" t="inlineStr">
        <is>
          <t>QISSwaps</t>
        </is>
      </c>
      <c r="AG3895" t="n">
        <v>-0.040428</v>
      </c>
    </row>
    <row r="3896">
      <c r="A3896" t="inlineStr">
        <is>
          <t>QIS</t>
        </is>
      </c>
      <c r="B3896" t="inlineStr">
        <is>
          <t>USDCNH,Put,7.164443407937778,16/06/2025,15/05/2025</t>
        </is>
      </c>
      <c r="C3896" t="inlineStr">
        <is>
          <t>USDCNH,Put,7.164443407937778,16/06/2025,15/05/2025</t>
        </is>
      </c>
      <c r="G3896" s="1" t="n">
        <v>-23211.28603422998</v>
      </c>
      <c r="H3896" s="1" t="n">
        <v>0.0031561324606726</v>
      </c>
      <c r="K3896" s="4" t="n">
        <v>100135395.17</v>
      </c>
      <c r="L3896" s="5" t="n">
        <v>4425001</v>
      </c>
      <c r="M3896" s="6" t="n">
        <v>22.62946272</v>
      </c>
      <c r="AB3896" s="8" t="inlineStr">
        <is>
          <t>QISSwaps</t>
        </is>
      </c>
      <c r="AG3896" t="n">
        <v>-0.040428</v>
      </c>
    </row>
    <row r="3897">
      <c r="A3897" t="inlineStr">
        <is>
          <t>QIS</t>
        </is>
      </c>
      <c r="B3897" t="inlineStr">
        <is>
          <t>USDCNH,Put,7.164460632853829,05/06/2025,06/05/2025</t>
        </is>
      </c>
      <c r="C3897" t="inlineStr">
        <is>
          <t>USDCNH,Put,7.164460632853829,05/06/2025,06/05/2025</t>
        </is>
      </c>
      <c r="G3897" s="1" t="n">
        <v>-27968.94687418078</v>
      </c>
      <c r="H3897" s="1" t="n">
        <v>0.0018975726816358</v>
      </c>
      <c r="K3897" s="4" t="n">
        <v>100135395.17</v>
      </c>
      <c r="L3897" s="5" t="n">
        <v>4425001</v>
      </c>
      <c r="M3897" s="6" t="n">
        <v>22.62946272</v>
      </c>
      <c r="AB3897" s="8" t="inlineStr">
        <is>
          <t>QISSwaps</t>
        </is>
      </c>
      <c r="AG3897" t="n">
        <v>-0.040428</v>
      </c>
    </row>
    <row r="3898">
      <c r="A3898" t="inlineStr">
        <is>
          <t>QIS</t>
        </is>
      </c>
      <c r="B3898" t="inlineStr">
        <is>
          <t>USDCNH,Put,7.164596496216744,13/06/2025,14/05/2025</t>
        </is>
      </c>
      <c r="C3898" t="inlineStr">
        <is>
          <t>USDCNH,Put,7.164596496216744,13/06/2025,14/05/2025</t>
        </is>
      </c>
      <c r="G3898" s="1" t="n">
        <v>-24114.99995709852</v>
      </c>
      <c r="H3898" s="1" t="n">
        <v>0.0029964594264894</v>
      </c>
      <c r="K3898" s="4" t="n">
        <v>100135395.17</v>
      </c>
      <c r="L3898" s="5" t="n">
        <v>4425001</v>
      </c>
      <c r="M3898" s="6" t="n">
        <v>22.62946272</v>
      </c>
      <c r="AB3898" s="8" t="inlineStr">
        <is>
          <t>QISSwaps</t>
        </is>
      </c>
      <c r="AG3898" t="n">
        <v>-0.040428</v>
      </c>
    </row>
    <row r="3899">
      <c r="A3899" t="inlineStr">
        <is>
          <t>QIS</t>
        </is>
      </c>
      <c r="B3899" t="inlineStr">
        <is>
          <t>USDCNH,Put,7.165010253879949,04/06/2025,30/04/2025</t>
        </is>
      </c>
      <c r="C3899" t="inlineStr">
        <is>
          <t>USDCNH,Put,7.165010253879949,04/06/2025,30/04/2025</t>
        </is>
      </c>
      <c r="G3899" s="1" t="n">
        <v>-27571.9354052643</v>
      </c>
      <c r="H3899" s="1" t="n">
        <v>0.0016817635960999</v>
      </c>
      <c r="K3899" s="4" t="n">
        <v>100135395.17</v>
      </c>
      <c r="L3899" s="5" t="n">
        <v>4425001</v>
      </c>
      <c r="M3899" s="6" t="n">
        <v>22.62946272</v>
      </c>
      <c r="AB3899" s="8" t="inlineStr">
        <is>
          <t>QISSwaps</t>
        </is>
      </c>
      <c r="AG3899" t="n">
        <v>-0.040428</v>
      </c>
    </row>
    <row r="3900">
      <c r="A3900" t="inlineStr">
        <is>
          <t>QIS</t>
        </is>
      </c>
      <c r="B3900" t="inlineStr">
        <is>
          <t>USDCNH,Put,7.165542150751956,10/06/2025,09/05/2025</t>
        </is>
      </c>
      <c r="C3900" t="inlineStr">
        <is>
          <t>USDCNH,Put,7.165542150751956,10/06/2025,09/05/2025</t>
        </is>
      </c>
      <c r="G3900" s="1" t="n">
        <v>-26945.62889153589</v>
      </c>
      <c r="H3900" s="1" t="n">
        <v>0.0024631671470296</v>
      </c>
      <c r="K3900" s="4" t="n">
        <v>100135395.17</v>
      </c>
      <c r="L3900" s="5" t="n">
        <v>4425001</v>
      </c>
      <c r="M3900" s="6" t="n">
        <v>22.62946272</v>
      </c>
      <c r="AB3900" s="8" t="inlineStr">
        <is>
          <t>QISSwaps</t>
        </is>
      </c>
      <c r="AG3900" t="n">
        <v>-0.040428</v>
      </c>
    </row>
    <row r="3901">
      <c r="A3901" t="inlineStr">
        <is>
          <t>QIS</t>
        </is>
      </c>
      <c r="B3901" t="inlineStr">
        <is>
          <t>USDCNH,Put,7.165566108055587,09/06/2025,08/05/2025</t>
        </is>
      </c>
      <c r="C3901" t="inlineStr">
        <is>
          <t>USDCNH,Put,7.165566108055587,09/06/2025,08/05/2025</t>
        </is>
      </c>
      <c r="G3901" s="1" t="n">
        <v>-26809.78974957073</v>
      </c>
      <c r="H3901" s="1" t="n">
        <v>0.0022915557539382</v>
      </c>
      <c r="K3901" s="4" t="n">
        <v>100135395.17</v>
      </c>
      <c r="L3901" s="5" t="n">
        <v>4425001</v>
      </c>
      <c r="M3901" s="6" t="n">
        <v>22.62946272</v>
      </c>
      <c r="AB3901" s="8" t="inlineStr">
        <is>
          <t>QISSwaps</t>
        </is>
      </c>
      <c r="AG3901" t="n">
        <v>-0.040428</v>
      </c>
    </row>
    <row r="3902">
      <c r="A3902" t="inlineStr">
        <is>
          <t>QIS</t>
        </is>
      </c>
      <c r="B3902" t="inlineStr">
        <is>
          <t>USDCNH,Put,7.169708857761725,23/05/2025,22/04/2025</t>
        </is>
      </c>
      <c r="C3902" t="inlineStr">
        <is>
          <t>USDCNH,Put,7.169708857761725,23/05/2025,22/04/2025</t>
        </is>
      </c>
      <c r="G3902" s="1" t="n">
        <v>-29052.6700139948</v>
      </c>
      <c r="H3902" s="1" t="n">
        <v>0.0002936033894079</v>
      </c>
      <c r="K3902" s="4" t="n">
        <v>100135395.17</v>
      </c>
      <c r="L3902" s="5" t="n">
        <v>4425001</v>
      </c>
      <c r="M3902" s="6" t="n">
        <v>22.62946272</v>
      </c>
      <c r="AB3902" s="8" t="inlineStr">
        <is>
          <t>QISSwaps</t>
        </is>
      </c>
      <c r="AG3902" t="n">
        <v>-0.040428</v>
      </c>
    </row>
    <row r="3903">
      <c r="A3903" t="inlineStr">
        <is>
          <t>QIS</t>
        </is>
      </c>
      <c r="B3903" t="inlineStr">
        <is>
          <t>USDCNH,Put,7.170010869942285,11/06/2025,12/05/2025</t>
        </is>
      </c>
      <c r="C3903" t="inlineStr">
        <is>
          <t>USDCNH,Put,7.170010869942285,11/06/2025,12/05/2025</t>
        </is>
      </c>
      <c r="G3903" s="1" t="n">
        <v>-26472.14297172182</v>
      </c>
      <c r="H3903" s="1" t="n">
        <v>0.0028227180021271</v>
      </c>
      <c r="K3903" s="4" t="n">
        <v>100135395.17</v>
      </c>
      <c r="L3903" s="5" t="n">
        <v>4425001</v>
      </c>
      <c r="M3903" s="6" t="n">
        <v>22.62946272</v>
      </c>
      <c r="AB3903" s="8" t="inlineStr">
        <is>
          <t>QISSwaps</t>
        </is>
      </c>
      <c r="AG3903" t="n">
        <v>-0.040428</v>
      </c>
    </row>
    <row r="3904">
      <c r="A3904" t="inlineStr">
        <is>
          <t>QIS</t>
        </is>
      </c>
      <c r="B3904" t="inlineStr">
        <is>
          <t>USDCNH,Put,7.170394129407319,06/06/2025,07/05/2025</t>
        </is>
      </c>
      <c r="C3904" t="inlineStr">
        <is>
          <t>USDCNH,Put,7.170394129407319,06/06/2025,07/05/2025</t>
        </is>
      </c>
      <c r="G3904" s="1" t="n">
        <v>-27915.46782653892</v>
      </c>
      <c r="H3904" s="1" t="n">
        <v>0.0022986688708665</v>
      </c>
      <c r="K3904" s="4" t="n">
        <v>100135395.17</v>
      </c>
      <c r="L3904" s="5" t="n">
        <v>4425001</v>
      </c>
      <c r="M3904" s="6" t="n">
        <v>22.62946272</v>
      </c>
      <c r="AB3904" s="8" t="inlineStr">
        <is>
          <t>QISSwaps</t>
        </is>
      </c>
      <c r="AG3904" t="n">
        <v>-0.040428</v>
      </c>
    </row>
    <row r="3905">
      <c r="A3905" t="inlineStr">
        <is>
          <t>QIS</t>
        </is>
      </c>
      <c r="B3905" t="inlineStr">
        <is>
          <t>USDCNH,Put,7.170483766755491,03/06/2025,29/04/2025</t>
        </is>
      </c>
      <c r="C3905" t="inlineStr">
        <is>
          <t>USDCNH,Put,7.170483766755491,03/06/2025,29/04/2025</t>
        </is>
      </c>
      <c r="G3905" s="1" t="n">
        <v>-29079.16385620818</v>
      </c>
      <c r="H3905" s="1" t="n">
        <v>0.0016933706270389</v>
      </c>
      <c r="K3905" s="4" t="n">
        <v>100135395.17</v>
      </c>
      <c r="L3905" s="5" t="n">
        <v>4425001</v>
      </c>
      <c r="M3905" s="6" t="n">
        <v>22.62946272</v>
      </c>
      <c r="AB3905" s="8" t="inlineStr">
        <is>
          <t>QISSwaps</t>
        </is>
      </c>
      <c r="AG3905" t="n">
        <v>-0.040428</v>
      </c>
    </row>
    <row r="3906">
      <c r="A3906" t="inlineStr">
        <is>
          <t>QIS</t>
        </is>
      </c>
      <c r="B3906" t="inlineStr">
        <is>
          <t>USDCNH,Put,7.171254124078344,20/06/2025,20/05/2025</t>
        </is>
      </c>
      <c r="C3906" t="inlineStr">
        <is>
          <t>USDCNH,Put,7.171254124078344,20/06/2025,20/05/2025</t>
        </is>
      </c>
      <c r="G3906" s="1" t="n">
        <v>-23264.91872701876</v>
      </c>
      <c r="H3906" s="1" t="n">
        <v>0.0042197650764119</v>
      </c>
      <c r="K3906" s="4" t="n">
        <v>100135395.17</v>
      </c>
      <c r="L3906" s="5" t="n">
        <v>4425001</v>
      </c>
      <c r="M3906" s="6" t="n">
        <v>22.62946272</v>
      </c>
      <c r="AB3906" s="8" t="inlineStr">
        <is>
          <t>QISSwaps</t>
        </is>
      </c>
      <c r="AG3906" t="n">
        <v>-0.040428</v>
      </c>
    </row>
    <row r="3907">
      <c r="A3907" t="inlineStr">
        <is>
          <t>QIS</t>
        </is>
      </c>
      <c r="B3907" t="inlineStr">
        <is>
          <t>USDCNH,Put,7.172280642580183,23/06/2025,21/05/2025</t>
        </is>
      </c>
      <c r="C3907" t="inlineStr">
        <is>
          <t>USDCNH,Put,7.172280642580183,23/06/2025,21/05/2025</t>
        </is>
      </c>
      <c r="G3907" s="1" t="n">
        <v>-23639.69019925473</v>
      </c>
      <c r="H3907" s="1" t="n">
        <v>0.0044423084765327</v>
      </c>
      <c r="K3907" s="4" t="n">
        <v>100135395.17</v>
      </c>
      <c r="L3907" s="5" t="n">
        <v>4425001</v>
      </c>
      <c r="M3907" s="6" t="n">
        <v>22.62946272</v>
      </c>
      <c r="AB3907" s="8" t="inlineStr">
        <is>
          <t>QISSwaps</t>
        </is>
      </c>
      <c r="AG3907" t="n">
        <v>-0.040428</v>
      </c>
    </row>
    <row r="3908">
      <c r="A3908" t="inlineStr">
        <is>
          <t>QIS</t>
        </is>
      </c>
      <c r="B3908" t="inlineStr">
        <is>
          <t>USDCNH,Put,7.172933405236879,18/06/2025,19/05/2025</t>
        </is>
      </c>
      <c r="C3908" t="inlineStr">
        <is>
          <t>USDCNH,Put,7.172933405236879,18/06/2025,19/05/2025</t>
        </is>
      </c>
      <c r="G3908" s="1" t="n">
        <v>-22579.26915988041</v>
      </c>
      <c r="H3908" s="1" t="n">
        <v>0.0039014453494783</v>
      </c>
      <c r="K3908" s="4" t="n">
        <v>100135395.17</v>
      </c>
      <c r="L3908" s="5" t="n">
        <v>4425001</v>
      </c>
      <c r="M3908" s="6" t="n">
        <v>22.62946272</v>
      </c>
      <c r="AB3908" s="8" t="inlineStr">
        <is>
          <t>QISSwaps</t>
        </is>
      </c>
      <c r="AG3908" t="n">
        <v>-0.040428</v>
      </c>
    </row>
    <row r="3909">
      <c r="A3909" t="inlineStr">
        <is>
          <t>QIS</t>
        </is>
      </c>
      <c r="B3909" t="inlineStr">
        <is>
          <t>USDCNH,Put,7.173139741234093,27/05/2025,23/04/2025</t>
        </is>
      </c>
      <c r="C3909" t="inlineStr">
        <is>
          <t>USDCNH,Put,7.173139741234093,27/05/2025,23/04/2025</t>
        </is>
      </c>
      <c r="G3909" s="1" t="n">
        <v>-29890.32699324082</v>
      </c>
      <c r="H3909" s="1" t="n">
        <v>0.0007901535754989</v>
      </c>
      <c r="K3909" s="4" t="n">
        <v>100135395.17</v>
      </c>
      <c r="L3909" s="5" t="n">
        <v>4425001</v>
      </c>
      <c r="M3909" s="6" t="n">
        <v>22.62946272</v>
      </c>
      <c r="AB3909" s="8" t="inlineStr">
        <is>
          <t>QISSwaps</t>
        </is>
      </c>
      <c r="AG3909" t="n">
        <v>-0.040428</v>
      </c>
    </row>
    <row r="3910">
      <c r="A3910" t="inlineStr">
        <is>
          <t>QIS</t>
        </is>
      </c>
      <c r="B3910" t="inlineStr">
        <is>
          <t>USDCNH,Put,7.173545823061649,21/05/2025,16/04/2025</t>
        </is>
      </c>
      <c r="C3910" t="inlineStr">
        <is>
          <t>USDCNH,Put,7.173545823061649,21/05/2025,16/04/2025</t>
        </is>
      </c>
      <c r="G3910" s="1" t="n">
        <v>-32075.48809223572</v>
      </c>
      <c r="K3910" s="4" t="n">
        <v>100135395.17</v>
      </c>
      <c r="L3910" s="5" t="n">
        <v>4425001</v>
      </c>
      <c r="M3910" s="6" t="n">
        <v>22.62946272</v>
      </c>
      <c r="AB3910" s="8" t="inlineStr">
        <is>
          <t>QISSwaps</t>
        </is>
      </c>
      <c r="AG3910" t="n">
        <v>-0.040428</v>
      </c>
    </row>
    <row r="3911">
      <c r="A3911" t="inlineStr">
        <is>
          <t>QIS</t>
        </is>
      </c>
      <c r="B3911" t="inlineStr">
        <is>
          <t>USDCNH,Put,7.173931386121117,28/05/2025,24/04/2025</t>
        </is>
      </c>
      <c r="C3911" t="inlineStr">
        <is>
          <t>USDCNH,Put,7.173931386121117,28/05/2025,24/04/2025</t>
        </is>
      </c>
      <c r="G3911" s="1" t="n">
        <v>-29864.76769925493</v>
      </c>
      <c r="H3911" s="1" t="n">
        <v>0.001021316769978</v>
      </c>
      <c r="K3911" s="4" t="n">
        <v>100135395.17</v>
      </c>
      <c r="L3911" s="5" t="n">
        <v>4425001</v>
      </c>
      <c r="M3911" s="6" t="n">
        <v>22.62946272</v>
      </c>
      <c r="AB3911" s="8" t="inlineStr">
        <is>
          <t>QISSwaps</t>
        </is>
      </c>
      <c r="AG3911" t="n">
        <v>-0.040428</v>
      </c>
    </row>
    <row r="3912">
      <c r="A3912" t="inlineStr">
        <is>
          <t>QIS</t>
        </is>
      </c>
      <c r="B3912" t="inlineStr">
        <is>
          <t>USDCNH,Put,7.176438921455896,30/05/2025,28/04/2025</t>
        </is>
      </c>
      <c r="C3912" t="inlineStr">
        <is>
          <t>USDCNH,Put,7.176438921455896,30/05/2025,28/04/2025</t>
        </is>
      </c>
      <c r="G3912" s="1" t="n">
        <v>-28467.81221284264</v>
      </c>
      <c r="H3912" s="1" t="n">
        <v>0.0015610076956354</v>
      </c>
      <c r="K3912" s="4" t="n">
        <v>100135395.17</v>
      </c>
      <c r="L3912" s="5" t="n">
        <v>4425001</v>
      </c>
      <c r="M3912" s="6" t="n">
        <v>22.62946272</v>
      </c>
      <c r="AB3912" s="8" t="inlineStr">
        <is>
          <t>QISSwaps</t>
        </is>
      </c>
      <c r="AG3912" t="n">
        <v>-0.040428</v>
      </c>
    </row>
    <row r="3913">
      <c r="A3913" t="inlineStr">
        <is>
          <t>QIS</t>
        </is>
      </c>
      <c r="B3913" t="inlineStr">
        <is>
          <t>USDCNH,Put,7.176834894680393,22/05/2025,17/04/2025</t>
        </is>
      </c>
      <c r="C3913" t="inlineStr">
        <is>
          <t>USDCNH,Put,7.176834894680393,22/05/2025,17/04/2025</t>
        </is>
      </c>
      <c r="G3913" s="1" t="n">
        <v>-31237.05897249269</v>
      </c>
      <c r="H3913" s="1" t="n">
        <v>0.0002135630887889</v>
      </c>
      <c r="K3913" s="4" t="n">
        <v>100135395.17</v>
      </c>
      <c r="L3913" s="5" t="n">
        <v>4425001</v>
      </c>
      <c r="M3913" s="6" t="n">
        <v>22.62946272</v>
      </c>
      <c r="AB3913" s="8" t="inlineStr">
        <is>
          <t>QISSwaps</t>
        </is>
      </c>
      <c r="AG3913" t="n">
        <v>-0.040428</v>
      </c>
    </row>
    <row r="3914">
      <c r="A3914" t="inlineStr">
        <is>
          <t>QIS</t>
        </is>
      </c>
      <c r="B3914" t="inlineStr">
        <is>
          <t>USDCNH,Put,7.178232538026368,16/06/2025,15/05/2025</t>
        </is>
      </c>
      <c r="C3914" t="inlineStr">
        <is>
          <t>USDCNH,Put,7.178232538026368,16/06/2025,15/05/2025</t>
        </is>
      </c>
      <c r="G3914" s="1" t="n">
        <v>-23122.19557200399</v>
      </c>
      <c r="H3914" s="1" t="n">
        <v>0.0038368587089931</v>
      </c>
      <c r="K3914" s="4" t="n">
        <v>100135395.17</v>
      </c>
      <c r="L3914" s="5" t="n">
        <v>4425001</v>
      </c>
      <c r="M3914" s="6" t="n">
        <v>22.62946272</v>
      </c>
      <c r="AB3914" s="8" t="inlineStr">
        <is>
          <t>QISSwaps</t>
        </is>
      </c>
      <c r="AG3914" t="n">
        <v>-0.040428</v>
      </c>
    </row>
    <row r="3915">
      <c r="A3915" t="inlineStr">
        <is>
          <t>QIS</t>
        </is>
      </c>
      <c r="B3915" t="inlineStr">
        <is>
          <t>USDCNH,Put,7.178963965329535,13/06/2025,14/05/2025</t>
        </is>
      </c>
      <c r="C3915" t="inlineStr">
        <is>
          <t>USDCNH,Put,7.178963965329535,13/06/2025,14/05/2025</t>
        </is>
      </c>
      <c r="G3915" s="1" t="n">
        <v>-24018.57244556493</v>
      </c>
      <c r="H3915" s="1" t="n">
        <v>0.0036947644016468</v>
      </c>
      <c r="K3915" s="4" t="n">
        <v>100135395.17</v>
      </c>
      <c r="L3915" s="5" t="n">
        <v>4425001</v>
      </c>
      <c r="M3915" s="6" t="n">
        <v>22.62946272</v>
      </c>
      <c r="AB3915" s="8" t="inlineStr">
        <is>
          <t>QISSwaps</t>
        </is>
      </c>
      <c r="AG3915" t="n">
        <v>-0.040428</v>
      </c>
    </row>
    <row r="3916">
      <c r="A3916" t="inlineStr">
        <is>
          <t>QIS</t>
        </is>
      </c>
      <c r="B3916" t="inlineStr">
        <is>
          <t>USDCNH,Put,7.180967338711156,05/06/2025,06/05/2025</t>
        </is>
      </c>
      <c r="C3916" t="inlineStr">
        <is>
          <t>USDCNH,Put,7.180967338711156,05/06/2025,06/05/2025</t>
        </is>
      </c>
      <c r="G3916" s="1" t="n">
        <v>-27840.51165452857</v>
      </c>
      <c r="H3916" s="1" t="n">
        <v>0.0025512207873251</v>
      </c>
      <c r="K3916" s="4" t="n">
        <v>100135395.17</v>
      </c>
      <c r="L3916" s="5" t="n">
        <v>4425001</v>
      </c>
      <c r="M3916" s="6" t="n">
        <v>22.62946272</v>
      </c>
      <c r="AB3916" s="8" t="inlineStr">
        <is>
          <t>QISSwaps</t>
        </is>
      </c>
      <c r="AG3916" t="n">
        <v>-0.040428</v>
      </c>
    </row>
    <row r="3917">
      <c r="A3917" t="inlineStr">
        <is>
          <t>QIS</t>
        </is>
      </c>
      <c r="B3917" t="inlineStr">
        <is>
          <t>USDCNH,Put,7.181288155615422,04/06/2025,30/04/2025</t>
        </is>
      </c>
      <c r="C3917" t="inlineStr">
        <is>
          <t>USDCNH,Put,7.181288155615422,04/06/2025,30/04/2025</t>
        </is>
      </c>
      <c r="G3917" s="1" t="n">
        <v>-27447.08187464543</v>
      </c>
      <c r="H3917" s="1" t="n">
        <v>0.0022826552799588</v>
      </c>
      <c r="K3917" s="4" t="n">
        <v>100135395.17</v>
      </c>
      <c r="L3917" s="5" t="n">
        <v>4425001</v>
      </c>
      <c r="M3917" s="6" t="n">
        <v>22.62946272</v>
      </c>
      <c r="AB3917" s="8" t="inlineStr">
        <is>
          <t>QISSwaps</t>
        </is>
      </c>
      <c r="AG3917" t="n">
        <v>-0.040428</v>
      </c>
    </row>
    <row r="3918">
      <c r="A3918" t="inlineStr">
        <is>
          <t>QIS</t>
        </is>
      </c>
      <c r="B3918" t="inlineStr">
        <is>
          <t>USDCNH,Put,7.181506414925198,09/06/2025,08/05/2025</t>
        </is>
      </c>
      <c r="C3918" t="inlineStr">
        <is>
          <t>USDCNH,Put,7.181506414925198,09/06/2025,08/05/2025</t>
        </is>
      </c>
      <c r="G3918" s="1" t="n">
        <v>-26690.90606025538</v>
      </c>
      <c r="H3918" s="1" t="n">
        <v>0.0029897387944291</v>
      </c>
      <c r="K3918" s="4" t="n">
        <v>100135395.17</v>
      </c>
      <c r="L3918" s="5" t="n">
        <v>4425001</v>
      </c>
      <c r="M3918" s="6" t="n">
        <v>22.62946272</v>
      </c>
      <c r="AB3918" s="8" t="inlineStr">
        <is>
          <t>QISSwaps</t>
        </is>
      </c>
      <c r="AG3918" t="n">
        <v>-0.040428</v>
      </c>
    </row>
    <row r="3919">
      <c r="A3919" t="inlineStr">
        <is>
          <t>QIS</t>
        </is>
      </c>
      <c r="B3919" t="inlineStr">
        <is>
          <t>USDCNH,Put,7.181512693453299,10/06/2025,09/05/2025</t>
        </is>
      </c>
      <c r="C3919" t="inlineStr">
        <is>
          <t>USDCNH,Put,7.181512693453299,10/06/2025,09/05/2025</t>
        </is>
      </c>
      <c r="G3919" s="1" t="n">
        <v>-26825.91655922013</v>
      </c>
      <c r="H3919" s="1" t="n">
        <v>0.0031868371365262</v>
      </c>
      <c r="K3919" s="4" t="n">
        <v>100135395.17</v>
      </c>
      <c r="L3919" s="5" t="n">
        <v>4425001</v>
      </c>
      <c r="M3919" s="6" t="n">
        <v>22.62946272</v>
      </c>
      <c r="AB3919" s="8" t="inlineStr">
        <is>
          <t>QISSwaps</t>
        </is>
      </c>
      <c r="AG3919" t="n">
        <v>-0.040428</v>
      </c>
    </row>
    <row r="3920">
      <c r="A3920" t="inlineStr">
        <is>
          <t>QIS</t>
        </is>
      </c>
      <c r="B3920" t="inlineStr">
        <is>
          <t>USDCNH,Put,7.181641059089807,29/05/2025,25/04/2025</t>
        </is>
      </c>
      <c r="C3920" t="inlineStr">
        <is>
          <t>USDCNH,Put,7.181641059089807,29/05/2025,25/04/2025</t>
        </is>
      </c>
      <c r="G3920" s="1" t="n">
        <v>-29218.01801012404</v>
      </c>
      <c r="H3920" s="1" t="n">
        <v>0.0015493173319324</v>
      </c>
      <c r="K3920" s="4" t="n">
        <v>100135395.17</v>
      </c>
      <c r="L3920" s="5" t="n">
        <v>4425001</v>
      </c>
      <c r="M3920" s="6" t="n">
        <v>22.62946272</v>
      </c>
      <c r="AB3920" s="8" t="inlineStr">
        <is>
          <t>QISSwaps</t>
        </is>
      </c>
      <c r="AG3920" t="n">
        <v>-0.040428</v>
      </c>
    </row>
    <row r="3921">
      <c r="A3921" t="inlineStr">
        <is>
          <t>QIS</t>
        </is>
      </c>
      <c r="B3921" t="inlineStr">
        <is>
          <t>USDCNH,Put,7.185064669755039,20/06/2025,20/05/2025</t>
        </is>
      </c>
      <c r="C3921" t="inlineStr">
        <is>
          <t>USDCNH,Put,7.185064669755039,20/06/2025,20/05/2025</t>
        </is>
      </c>
      <c r="G3921" s="1" t="n">
        <v>-23175.56881912323</v>
      </c>
      <c r="H3921" s="1" t="n">
        <v>0.0050295233329005</v>
      </c>
      <c r="K3921" s="4" t="n">
        <v>100135395.17</v>
      </c>
      <c r="L3921" s="5" t="n">
        <v>4425001</v>
      </c>
      <c r="M3921" s="6" t="n">
        <v>22.62946272</v>
      </c>
      <c r="AB3921" s="8" t="inlineStr">
        <is>
          <t>QISSwaps</t>
        </is>
      </c>
      <c r="AG3921" t="n">
        <v>-0.040428</v>
      </c>
    </row>
    <row r="3922">
      <c r="A3922" t="inlineStr">
        <is>
          <t>QIS</t>
        </is>
      </c>
      <c r="B3922" t="inlineStr">
        <is>
          <t>USDCNH,Put,7.185685923926603,11/06/2025,12/05/2025</t>
        </is>
      </c>
      <c r="C3922" t="inlineStr">
        <is>
          <t>USDCNH,Put,7.185685923926603,11/06/2025,12/05/2025</t>
        </is>
      </c>
      <c r="G3922" s="1" t="n">
        <v>-26356.77481331021</v>
      </c>
      <c r="H3922" s="1" t="n">
        <v>0.0036052734330845</v>
      </c>
      <c r="K3922" s="4" t="n">
        <v>100135395.17</v>
      </c>
      <c r="L3922" s="5" t="n">
        <v>4425001</v>
      </c>
      <c r="M3922" s="6" t="n">
        <v>22.62946272</v>
      </c>
      <c r="AB3922" s="8" t="inlineStr">
        <is>
          <t>QISSwaps</t>
        </is>
      </c>
      <c r="AG3922" t="n">
        <v>-0.040428</v>
      </c>
    </row>
    <row r="3923">
      <c r="A3923" t="inlineStr">
        <is>
          <t>QIS</t>
        </is>
      </c>
      <c r="B3923" t="inlineStr">
        <is>
          <t>USDCNH,Put,7.1863900424811655,18/06/2025,19/05/2025</t>
        </is>
      </c>
      <c r="C3923" t="inlineStr">
        <is>
          <t>USDCNH,Put,7.1863900424811655,18/06/2025,19/05/2025</t>
        </is>
      </c>
      <c r="G3923" s="1" t="n">
        <v>-22494.78820107187</v>
      </c>
      <c r="H3923" s="1" t="n">
        <v>0.0046735319359362</v>
      </c>
      <c r="K3923" s="4" t="n">
        <v>100135395.17</v>
      </c>
      <c r="L3923" s="5" t="n">
        <v>4425001</v>
      </c>
      <c r="M3923" s="6" t="n">
        <v>22.62946272</v>
      </c>
      <c r="AB3923" s="8" t="inlineStr">
        <is>
          <t>QISSwaps</t>
        </is>
      </c>
      <c r="AG3923" t="n">
        <v>-0.040428</v>
      </c>
    </row>
    <row r="3924">
      <c r="A3924" t="inlineStr">
        <is>
          <t>QIS</t>
        </is>
      </c>
      <c r="B3924" t="inlineStr">
        <is>
          <t>USDCNH,Put,7.186928529455944,23/05/2025,22/04/2025</t>
        </is>
      </c>
      <c r="C3924" t="inlineStr">
        <is>
          <t>USDCNH,Put,7.186928529455944,23/05/2025,22/04/2025</t>
        </is>
      </c>
      <c r="G3924" s="1" t="n">
        <v>-28913.61809151154</v>
      </c>
      <c r="H3924" s="1" t="n">
        <v>0.0006906592588537</v>
      </c>
      <c r="K3924" s="4" t="n">
        <v>100135395.17</v>
      </c>
      <c r="L3924" s="5" t="n">
        <v>4425001</v>
      </c>
      <c r="M3924" s="6" t="n">
        <v>22.62946272</v>
      </c>
      <c r="AB3924" s="8" t="inlineStr">
        <is>
          <t>QISSwaps</t>
        </is>
      </c>
      <c r="AG3924" t="n">
        <v>-0.040428</v>
      </c>
    </row>
    <row r="3925">
      <c r="A3925" t="inlineStr">
        <is>
          <t>QIS</t>
        </is>
      </c>
      <c r="B3925" t="inlineStr">
        <is>
          <t>USDCNH,Put,7.187041395855838,06/06/2025,07/05/2025</t>
        </is>
      </c>
      <c r="C3925" t="inlineStr">
        <is>
          <t>USDCNH,Put,7.187041395855838,06/06/2025,07/05/2025</t>
        </is>
      </c>
      <c r="G3925" s="1" t="n">
        <v>-27786.29700456064</v>
      </c>
      <c r="H3925" s="1" t="n">
        <v>0.0030703481014366</v>
      </c>
      <c r="K3925" s="4" t="n">
        <v>100135395.17</v>
      </c>
      <c r="L3925" s="5" t="n">
        <v>4425001</v>
      </c>
      <c r="M3925" s="6" t="n">
        <v>22.62946272</v>
      </c>
      <c r="AB3925" s="8" t="inlineStr">
        <is>
          <t>QISSwaps</t>
        </is>
      </c>
      <c r="AG3925" t="n">
        <v>-0.040428</v>
      </c>
    </row>
    <row r="3926">
      <c r="A3926" t="inlineStr">
        <is>
          <t>QIS</t>
        </is>
      </c>
      <c r="B3926" t="inlineStr">
        <is>
          <t>USDCNH,Put,7.187624171561639,03/06/2025,29/04/2025</t>
        </is>
      </c>
      <c r="C3926" t="inlineStr">
        <is>
          <t>USDCNH,Put,7.187624171561639,03/06/2025,29/04/2025</t>
        </is>
      </c>
      <c r="G3926" s="1" t="n">
        <v>-28940.63843418752</v>
      </c>
      <c r="H3926" s="1" t="n">
        <v>0.0023883578092922</v>
      </c>
      <c r="K3926" s="4" t="n">
        <v>100135395.17</v>
      </c>
      <c r="L3926" s="5" t="n">
        <v>4425001</v>
      </c>
      <c r="M3926" s="6" t="n">
        <v>22.62946272</v>
      </c>
      <c r="AB3926" s="8" t="inlineStr">
        <is>
          <t>QISSwaps</t>
        </is>
      </c>
      <c r="AG3926" t="n">
        <v>-0.040428</v>
      </c>
    </row>
    <row r="3927">
      <c r="A3927" t="inlineStr">
        <is>
          <t>QIS</t>
        </is>
      </c>
      <c r="B3927" t="inlineStr">
        <is>
          <t>USDCNH,Put,7.190812060224592,27/05/2025,23/04/2025</t>
        </is>
      </c>
      <c r="C3927" t="inlineStr">
        <is>
          <t>USDCNH,Put,7.190812060224592,27/05/2025,23/04/2025</t>
        </is>
      </c>
      <c r="G3927" s="1" t="n">
        <v>-29743.58910282856</v>
      </c>
      <c r="H3927" s="1" t="n">
        <v>0.0013610640675118</v>
      </c>
      <c r="K3927" s="4" t="n">
        <v>100135395.17</v>
      </c>
      <c r="L3927" s="5" t="n">
        <v>4425001</v>
      </c>
      <c r="M3927" s="6" t="n">
        <v>22.62946272</v>
      </c>
      <c r="AB3927" s="8" t="inlineStr">
        <is>
          <t>QISSwaps</t>
        </is>
      </c>
      <c r="AG3927" t="n">
        <v>-0.040428</v>
      </c>
    </row>
    <row r="3928">
      <c r="A3928" t="inlineStr">
        <is>
          <t>QIS</t>
        </is>
      </c>
      <c r="B3928" t="inlineStr">
        <is>
          <t>USDCNH,Put,7.191601553112396,28/05/2025,24/04/2025</t>
        </is>
      </c>
      <c r="C3928" t="inlineStr">
        <is>
          <t>USDCNH,Put,7.191601553112396,28/05/2025,24/04/2025</t>
        </is>
      </c>
      <c r="G3928" s="1" t="n">
        <v>-29718.1891894885</v>
      </c>
      <c r="H3928" s="1" t="n">
        <v>0.0016341788695591</v>
      </c>
      <c r="K3928" s="4" t="n">
        <v>100135395.17</v>
      </c>
      <c r="L3928" s="5" t="n">
        <v>4425001</v>
      </c>
      <c r="M3928" s="6" t="n">
        <v>22.62946272</v>
      </c>
      <c r="AB3928" s="8" t="inlineStr">
        <is>
          <t>QISSwaps</t>
        </is>
      </c>
      <c r="AG3928" t="n">
        <v>-0.040428</v>
      </c>
    </row>
    <row r="3929">
      <c r="A3929" t="inlineStr">
        <is>
          <t>QIS</t>
        </is>
      </c>
      <c r="B3929" t="inlineStr">
        <is>
          <t>USDCNH,Put,7.192600609902655,21/05/2025,16/04/2025</t>
        </is>
      </c>
      <c r="C3929" t="inlineStr">
        <is>
          <t>USDCNH,Put,7.192600609902655,21/05/2025,16/04/2025</t>
        </is>
      </c>
      <c r="G3929" s="1" t="n">
        <v>-31905.76311213415</v>
      </c>
      <c r="K3929" s="4" t="n">
        <v>100135395.17</v>
      </c>
      <c r="L3929" s="5" t="n">
        <v>4425001</v>
      </c>
      <c r="M3929" s="6" t="n">
        <v>22.62946272</v>
      </c>
      <c r="AB3929" s="8" t="inlineStr">
        <is>
          <t>QISSwaps</t>
        </is>
      </c>
      <c r="AG3929" t="n">
        <v>-0.040428</v>
      </c>
    </row>
    <row r="3930">
      <c r="A3930" t="inlineStr">
        <is>
          <t>QIS</t>
        </is>
      </c>
      <c r="B3930" t="inlineStr">
        <is>
          <t>USDCNH,Put,7.193286873091374,30/05/2025,28/04/2025</t>
        </is>
      </c>
      <c r="C3930" t="inlineStr">
        <is>
          <t>USDCNH,Put,7.193286873091374,30/05/2025,28/04/2025</t>
        </is>
      </c>
      <c r="G3930" s="1" t="n">
        <v>-28334.61506688322</v>
      </c>
      <c r="H3930" s="1" t="n">
        <v>0.0022967250144558</v>
      </c>
      <c r="K3930" s="4" t="n">
        <v>100135395.17</v>
      </c>
      <c r="L3930" s="5" t="n">
        <v>4425001</v>
      </c>
      <c r="M3930" s="6" t="n">
        <v>22.62946272</v>
      </c>
      <c r="AB3930" s="8" t="inlineStr">
        <is>
          <t>QISSwaps</t>
        </is>
      </c>
      <c r="AG3930" t="n">
        <v>-0.040428</v>
      </c>
    </row>
    <row r="3931">
      <c r="A3931" t="inlineStr">
        <is>
          <t>QIS</t>
        </is>
      </c>
      <c r="B3931" t="inlineStr">
        <is>
          <t>USDCNH,Put,7.195360632060959,22/05/2025,17/04/2025</t>
        </is>
      </c>
      <c r="C3931" t="inlineStr">
        <is>
          <t>USDCNH,Put,7.195360632060959,22/05/2025,17/04/2025</t>
        </is>
      </c>
      <c r="G3931" s="1" t="n">
        <v>-31076.41529916909</v>
      </c>
      <c r="H3931" s="1" t="n">
        <v>0.0006758363028916</v>
      </c>
      <c r="K3931" s="4" t="n">
        <v>100135395.17</v>
      </c>
      <c r="L3931" s="5" t="n">
        <v>4425001</v>
      </c>
      <c r="M3931" s="6" t="n">
        <v>22.62946272</v>
      </c>
      <c r="AB3931" s="8" t="inlineStr">
        <is>
          <t>QISSwaps</t>
        </is>
      </c>
      <c r="AG3931" t="n">
        <v>-0.040428</v>
      </c>
    </row>
    <row r="3932">
      <c r="A3932" t="inlineStr">
        <is>
          <t>QIS</t>
        </is>
      </c>
      <c r="B3932" t="inlineStr">
        <is>
          <t>USDCNH,Put,7.197446721794809,09/06/2025,08/05/2025</t>
        </is>
      </c>
      <c r="C3932" t="inlineStr">
        <is>
          <t>USDCNH,Put,7.197446721794809,09/06/2025,08/05/2025</t>
        </is>
      </c>
      <c r="G3932" s="1" t="n">
        <v>-26572.81137708103</v>
      </c>
      <c r="H3932" s="1" t="n">
        <v>0.0039132391518629</v>
      </c>
      <c r="K3932" s="4" t="n">
        <v>100135395.17</v>
      </c>
      <c r="L3932" s="5" t="n">
        <v>4425001</v>
      </c>
      <c r="M3932" s="6" t="n">
        <v>22.62946272</v>
      </c>
      <c r="AB3932" s="8" t="inlineStr">
        <is>
          <t>QISSwaps</t>
        </is>
      </c>
      <c r="AG3932" t="n">
        <v>-0.040428</v>
      </c>
    </row>
    <row r="3933">
      <c r="A3933" t="inlineStr">
        <is>
          <t>QIS</t>
        </is>
      </c>
      <c r="B3933" t="inlineStr">
        <is>
          <t>USDCNH,Put,7.197483236154641,10/06/2025,09/05/2025</t>
        </is>
      </c>
      <c r="C3933" t="inlineStr">
        <is>
          <t>USDCNH,Put,7.197483236154641,10/06/2025,09/05/2025</t>
        </is>
      </c>
      <c r="G3933" s="1" t="n">
        <v>-26707.00023389763</v>
      </c>
      <c r="H3933" s="1" t="n">
        <v>0.0041295146465381</v>
      </c>
      <c r="K3933" s="4" t="n">
        <v>100135395.17</v>
      </c>
      <c r="L3933" s="5" t="n">
        <v>4425001</v>
      </c>
      <c r="M3933" s="6" t="n">
        <v>22.62946272</v>
      </c>
      <c r="AB3933" s="8" t="inlineStr">
        <is>
          <t>QISSwaps</t>
        </is>
      </c>
      <c r="AG3933" t="n">
        <v>-0.040428</v>
      </c>
    </row>
    <row r="3934">
      <c r="A3934" t="inlineStr">
        <is>
          <t>QIS</t>
        </is>
      </c>
      <c r="B3934" t="inlineStr">
        <is>
          <t>USDCNH,Put,7.197566057350897,04/06/2025,30/04/2025</t>
        </is>
      </c>
      <c r="C3934" t="inlineStr">
        <is>
          <t>USDCNH,Put,7.197566057350897,04/06/2025,30/04/2025</t>
        </is>
      </c>
      <c r="G3934" s="1" t="n">
        <v>-27323.07448608961</v>
      </c>
      <c r="H3934" s="1" t="n">
        <v>0.0031402559432421</v>
      </c>
      <c r="K3934" s="4" t="n">
        <v>100135395.17</v>
      </c>
      <c r="L3934" s="5" t="n">
        <v>4425001</v>
      </c>
      <c r="M3934" s="6" t="n">
        <v>22.62946272</v>
      </c>
      <c r="AB3934" s="8" t="inlineStr">
        <is>
          <t>QISSwaps</t>
        </is>
      </c>
      <c r="AG3934" t="n">
        <v>-0.040428</v>
      </c>
    </row>
    <row r="3935">
      <c r="A3935" t="inlineStr">
        <is>
          <t>QIS</t>
        </is>
      </c>
      <c r="B3935" t="inlineStr">
        <is>
          <t>USDCNH,Put,7.198956640408688,29/05/2025,25/04/2025</t>
        </is>
      </c>
      <c r="C3935" t="inlineStr">
        <is>
          <t>USDCNH,Put,7.198956640408688,29/05/2025,25/04/2025</t>
        </is>
      </c>
      <c r="G3935" s="1" t="n">
        <v>-29077.63141205636</v>
      </c>
      <c r="H3935" s="1" t="n">
        <v>0.002382744134155</v>
      </c>
      <c r="K3935" s="4" t="n">
        <v>100135395.17</v>
      </c>
      <c r="L3935" s="5" t="n">
        <v>4425001</v>
      </c>
      <c r="M3935" s="6" t="n">
        <v>22.62946272</v>
      </c>
      <c r="AB3935" s="8" t="inlineStr">
        <is>
          <t>QISSwaps</t>
        </is>
      </c>
      <c r="AG3935" t="n">
        <v>-0.040428</v>
      </c>
    </row>
    <row r="3936">
      <c r="A3936" t="inlineStr">
        <is>
          <t>QIS</t>
        </is>
      </c>
      <c r="B3936" t="inlineStr">
        <is>
          <t>USDCNH,Put,7.204148201150162,23/05/2025,22/04/2025</t>
        </is>
      </c>
      <c r="C3936" t="inlineStr">
        <is>
          <t>USDCNH,Put,7.204148201150162,23/05/2025,22/04/2025</t>
        </is>
      </c>
      <c r="G3936" s="1" t="n">
        <v>-28775.56208094264</v>
      </c>
      <c r="H3936" s="1" t="n">
        <v>0.0014543020291717</v>
      </c>
      <c r="K3936" s="4" t="n">
        <v>100135395.17</v>
      </c>
      <c r="L3936" s="5" t="n">
        <v>4425001</v>
      </c>
      <c r="M3936" s="6" t="n">
        <v>22.62946272</v>
      </c>
      <c r="AB3936" s="8" t="inlineStr">
        <is>
          <t>QISSwaps</t>
        </is>
      </c>
      <c r="AG3936" t="n">
        <v>-0.040428</v>
      </c>
    </row>
    <row r="3937">
      <c r="A3937" t="inlineStr">
        <is>
          <t>QIS</t>
        </is>
      </c>
      <c r="B3937" t="inlineStr">
        <is>
          <t>USDCNH,Put,7.204764576367788,03/06/2025,29/04/2025</t>
        </is>
      </c>
      <c r="C3937" t="inlineStr">
        <is>
          <t>USDCNH,Put,7.204764576367788,03/06/2025,29/04/2025</t>
        </is>
      </c>
      <c r="G3937" s="1" t="n">
        <v>-28803.1005071594</v>
      </c>
      <c r="H3937" s="1" t="n">
        <v>0.0034100036911695</v>
      </c>
      <c r="K3937" s="4" t="n">
        <v>100135395.17</v>
      </c>
      <c r="L3937" s="5" t="n">
        <v>4425001</v>
      </c>
      <c r="M3937" s="6" t="n">
        <v>22.62946272</v>
      </c>
      <c r="AB3937" s="8" t="inlineStr">
        <is>
          <t>QISSwaps</t>
        </is>
      </c>
      <c r="AG3937" t="n">
        <v>-0.040428</v>
      </c>
    </row>
    <row r="3938">
      <c r="A3938" t="inlineStr">
        <is>
          <t>QIS</t>
        </is>
      </c>
      <c r="B3938" t="inlineStr">
        <is>
          <t>USDCNH,Put,7.208484379215091,27/05/2025,23/04/2025</t>
        </is>
      </c>
      <c r="C3938" t="inlineStr">
        <is>
          <t>USDCNH,Put,7.208484379215091,27/05/2025,23/04/2025</t>
        </is>
      </c>
      <c r="G3938" s="1" t="n">
        <v>-29597.92911671268</v>
      </c>
      <c r="H3938" s="1" t="n">
        <v>0.0023605789116882</v>
      </c>
      <c r="K3938" s="4" t="n">
        <v>100135395.17</v>
      </c>
      <c r="L3938" s="5" t="n">
        <v>4425001</v>
      </c>
      <c r="M3938" s="6" t="n">
        <v>22.62946272</v>
      </c>
      <c r="AB3938" s="8" t="inlineStr">
        <is>
          <t>QISSwaps</t>
        </is>
      </c>
      <c r="AG3938" t="n">
        <v>-0.040428</v>
      </c>
    </row>
    <row r="3939">
      <c r="A3939" t="inlineStr">
        <is>
          <t>QIS</t>
        </is>
      </c>
      <c r="B3939" t="inlineStr">
        <is>
          <t>USDCNH,Put,7.209271720103676,28/05/2025,24/04/2025</t>
        </is>
      </c>
      <c r="C3939" t="inlineStr">
        <is>
          <t>USDCNH,Put,7.209271720103676,28/05/2025,24/04/2025</t>
        </is>
      </c>
      <c r="G3939" s="1" t="n">
        <v>-29572.68716485412</v>
      </c>
      <c r="H3939" s="1" t="n">
        <v>0.0026766664446672</v>
      </c>
      <c r="K3939" s="4" t="n">
        <v>100135395.17</v>
      </c>
      <c r="L3939" s="5" t="n">
        <v>4425001</v>
      </c>
      <c r="M3939" s="6" t="n">
        <v>22.62946272</v>
      </c>
      <c r="AB3939" s="8" t="inlineStr">
        <is>
          <t>QISSwaps</t>
        </is>
      </c>
      <c r="AG3939" t="n">
        <v>-0.040428</v>
      </c>
    </row>
    <row r="3940">
      <c r="A3940" t="inlineStr">
        <is>
          <t>QIS</t>
        </is>
      </c>
      <c r="B3940" t="inlineStr">
        <is>
          <t>USDCNH,Put,7.210134824726851,30/05/2025,28/04/2025</t>
        </is>
      </c>
      <c r="C3940" t="inlineStr">
        <is>
          <t>USDCNH,Put,7.210134824726851,30/05/2025,28/04/2025</t>
        </is>
      </c>
      <c r="G3940" s="1" t="n">
        <v>-28202.35055652846</v>
      </c>
      <c r="H3940" s="1" t="n">
        <v>0.0034062745273571</v>
      </c>
      <c r="K3940" s="4" t="n">
        <v>100135395.17</v>
      </c>
      <c r="L3940" s="5" t="n">
        <v>4425001</v>
      </c>
      <c r="M3940" s="6" t="n">
        <v>22.62946272</v>
      </c>
      <c r="AB3940" s="8" t="inlineStr">
        <is>
          <t>QISSwaps</t>
        </is>
      </c>
      <c r="AG3940" t="n">
        <v>-0.040428</v>
      </c>
    </row>
    <row r="3941">
      <c r="A3941" t="inlineStr">
        <is>
          <t>QIS</t>
        </is>
      </c>
      <c r="B3941" t="inlineStr">
        <is>
          <t>USDCNH,Put,7.211655396743661,21/05/2025,16/04/2025</t>
        </is>
      </c>
      <c r="C3941" t="inlineStr">
        <is>
          <t>USDCNH,Put,7.211655396743661,21/05/2025,16/04/2025</t>
        </is>
      </c>
      <c r="G3941" s="1" t="n">
        <v>-31737.38170657239</v>
      </c>
      <c r="K3941" s="4" t="n">
        <v>100135395.17</v>
      </c>
      <c r="L3941" s="5" t="n">
        <v>4425001</v>
      </c>
      <c r="M3941" s="6" t="n">
        <v>22.62946272</v>
      </c>
      <c r="AB3941" s="8" t="inlineStr">
        <is>
          <t>QISSwaps</t>
        </is>
      </c>
      <c r="AG3941" t="n">
        <v>-0.040428</v>
      </c>
    </row>
    <row r="3942">
      <c r="A3942" t="inlineStr">
        <is>
          <t>QIS</t>
        </is>
      </c>
      <c r="B3942" t="inlineStr">
        <is>
          <t>USDCNH,Put,7.213453778855984,10/06/2025,09/05/2025</t>
        </is>
      </c>
      <c r="C3942" t="inlineStr">
        <is>
          <t>USDCNH,Put,7.213453778855984,10/06/2025,09/05/2025</t>
        </is>
      </c>
      <c r="G3942" s="1" t="n">
        <v>-26588.87287395932</v>
      </c>
      <c r="H3942" s="1" t="n">
        <v>0.0053311955330707</v>
      </c>
      <c r="K3942" s="4" t="n">
        <v>100135395.17</v>
      </c>
      <c r="L3942" s="5" t="n">
        <v>4425001</v>
      </c>
      <c r="M3942" s="6" t="n">
        <v>22.62946272</v>
      </c>
      <c r="AB3942" s="8" t="inlineStr">
        <is>
          <t>QISSwaps</t>
        </is>
      </c>
      <c r="AG3942" t="n">
        <v>-0.040428</v>
      </c>
    </row>
    <row r="3943">
      <c r="A3943" t="inlineStr">
        <is>
          <t>QIS</t>
        </is>
      </c>
      <c r="B3943" t="inlineStr">
        <is>
          <t>USDCNH,Put,7.21384395908637,04/06/2025,30/04/2025</t>
        </is>
      </c>
      <c r="C3943" t="inlineStr">
        <is>
          <t>USDCNH,Put,7.21384395908637,04/06/2025,30/04/2025</t>
        </is>
      </c>
      <c r="G3943" s="1" t="n">
        <v>-27199.90561100608</v>
      </c>
      <c r="H3943" s="1" t="n">
        <v>0.0043203449161866</v>
      </c>
      <c r="K3943" s="4" t="n">
        <v>100135395.17</v>
      </c>
      <c r="L3943" s="5" t="n">
        <v>4425001</v>
      </c>
      <c r="M3943" s="6" t="n">
        <v>22.62946272</v>
      </c>
      <c r="AB3943" s="8" t="inlineStr">
        <is>
          <t>QISSwaps</t>
        </is>
      </c>
      <c r="AG3943" t="n">
        <v>-0.040428</v>
      </c>
    </row>
    <row r="3944">
      <c r="A3944" t="inlineStr">
        <is>
          <t>QIS</t>
        </is>
      </c>
      <c r="B3944" t="inlineStr">
        <is>
          <t>USDCNH,Put,7.213886369441524,22/05/2025,17/04/2025</t>
        </is>
      </c>
      <c r="C3944" t="inlineStr">
        <is>
          <t>USDCNH,Put,7.213886369441524,22/05/2025,17/04/2025</t>
        </is>
      </c>
      <c r="G3944" s="1" t="n">
        <v>-30917.00766674193</v>
      </c>
      <c r="H3944" s="1" t="n">
        <v>0.0018700908009012</v>
      </c>
      <c r="K3944" s="4" t="n">
        <v>100135395.17</v>
      </c>
      <c r="L3944" s="5" t="n">
        <v>4425001</v>
      </c>
      <c r="M3944" s="6" t="n">
        <v>22.62946272</v>
      </c>
      <c r="AB3944" s="8" t="inlineStr">
        <is>
          <t>QISSwaps</t>
        </is>
      </c>
      <c r="AG3944" t="n">
        <v>-0.040428</v>
      </c>
    </row>
    <row r="3945">
      <c r="A3945" t="inlineStr">
        <is>
          <t>QIS</t>
        </is>
      </c>
      <c r="B3945" t="inlineStr">
        <is>
          <t>USDCNH,Put,7.21627222172757,29/05/2025,25/04/2025</t>
        </is>
      </c>
      <c r="C3945" t="inlineStr">
        <is>
          <t>USDCNH,Put,7.21627222172757,29/05/2025,25/04/2025</t>
        </is>
      </c>
      <c r="G3945" s="1" t="n">
        <v>-28938.25418191877</v>
      </c>
      <c r="H3945" s="1" t="n">
        <v>0.0036769357668212</v>
      </c>
      <c r="K3945" s="4" t="n">
        <v>100135395.17</v>
      </c>
      <c r="L3945" s="5" t="n">
        <v>4425001</v>
      </c>
      <c r="M3945" s="6" t="n">
        <v>22.62946272</v>
      </c>
      <c r="AB3945" s="8" t="inlineStr">
        <is>
          <t>QISSwaps</t>
        </is>
      </c>
      <c r="AG3945" t="n">
        <v>-0.040428</v>
      </c>
    </row>
    <row r="3946">
      <c r="A3946" t="inlineStr">
        <is>
          <t>QIS</t>
        </is>
      </c>
      <c r="B3946" t="inlineStr">
        <is>
          <t>USDCNH,Put,7.221367872844381,23/05/2025,22/04/2025</t>
        </is>
      </c>
      <c r="C3946" t="inlineStr">
        <is>
          <t>USDCNH,Put,7.221367872844381,23/05/2025,22/04/2025</t>
        </is>
      </c>
      <c r="G3946" s="1" t="n">
        <v>-28638.49249443839</v>
      </c>
      <c r="H3946" s="1" t="n">
        <v>0.0029348110499979</v>
      </c>
      <c r="K3946" s="4" t="n">
        <v>100135395.17</v>
      </c>
      <c r="L3946" s="5" t="n">
        <v>4425001</v>
      </c>
      <c r="M3946" s="6" t="n">
        <v>22.62946272</v>
      </c>
      <c r="AB3946" s="8" t="inlineStr">
        <is>
          <t>QISSwaps</t>
        </is>
      </c>
      <c r="AG3946" t="n">
        <v>-0.040428</v>
      </c>
    </row>
    <row r="3947">
      <c r="A3947" t="inlineStr">
        <is>
          <t>QIS</t>
        </is>
      </c>
      <c r="B3947" t="inlineStr">
        <is>
          <t>USDCNH,Put,7.221904981173937,03/06/2025,29/04/2025</t>
        </is>
      </c>
      <c r="C3947" t="inlineStr">
        <is>
          <t>USDCNH,Put,7.221904981173937,03/06/2025,29/04/2025</t>
        </is>
      </c>
      <c r="G3947" s="1" t="n">
        <v>-28666.54071141054</v>
      </c>
      <c r="H3947" s="1" t="n">
        <v>0.0048245109781166</v>
      </c>
      <c r="K3947" s="4" t="n">
        <v>100135395.17</v>
      </c>
      <c r="L3947" s="5" t="n">
        <v>4425001</v>
      </c>
      <c r="M3947" s="6" t="n">
        <v>22.62946272</v>
      </c>
      <c r="AB3947" s="8" t="inlineStr">
        <is>
          <t>QISSwaps</t>
        </is>
      </c>
      <c r="AG3947" t="n">
        <v>-0.040428</v>
      </c>
    </row>
    <row r="3948">
      <c r="A3948" t="inlineStr">
        <is>
          <t>QIS</t>
        </is>
      </c>
      <c r="B3948" t="inlineStr">
        <is>
          <t>USDCNH,Put,7.22615669820559,27/05/2025,23/04/2025</t>
        </is>
      </c>
      <c r="C3948" t="inlineStr">
        <is>
          <t>USDCNH,Put,7.22615669820559,27/05/2025,23/04/2025</t>
        </is>
      </c>
      <c r="G3948" s="1" t="n">
        <v>-29453.33650328856</v>
      </c>
      <c r="H3948" s="1" t="n">
        <v>0.0039802507841446</v>
      </c>
      <c r="K3948" s="4" t="n">
        <v>100135395.17</v>
      </c>
      <c r="L3948" s="5" t="n">
        <v>4425001</v>
      </c>
      <c r="M3948" s="6" t="n">
        <v>22.62946272</v>
      </c>
      <c r="AB3948" s="8" t="inlineStr">
        <is>
          <t>QISSwaps</t>
        </is>
      </c>
      <c r="AG3948" t="n">
        <v>-0.040428</v>
      </c>
    </row>
    <row r="3949">
      <c r="A3949" t="inlineStr">
        <is>
          <t>QIS</t>
        </is>
      </c>
      <c r="B3949" t="inlineStr">
        <is>
          <t>USDCNH,Put,7.226941887094954,28/05/2025,24/04/2025</t>
        </is>
      </c>
      <c r="C3949" t="inlineStr">
        <is>
          <t>USDCNH,Put,7.226941887094954,28/05/2025,24/04/2025</t>
        </is>
      </c>
      <c r="G3949" s="1" t="n">
        <v>-29428.25111003348</v>
      </c>
      <c r="H3949" s="1" t="n">
        <v>0.0042924351884174</v>
      </c>
      <c r="K3949" s="4" t="n">
        <v>100135395.17</v>
      </c>
      <c r="L3949" s="5" t="n">
        <v>4425001</v>
      </c>
      <c r="M3949" s="6" t="n">
        <v>22.62946272</v>
      </c>
      <c r="AB3949" s="8" t="inlineStr">
        <is>
          <t>QISSwaps</t>
        </is>
      </c>
      <c r="AG3949" t="n">
        <v>-0.040428</v>
      </c>
    </row>
    <row r="3950">
      <c r="A3950" t="inlineStr">
        <is>
          <t>QIS</t>
        </is>
      </c>
      <c r="B3950" t="inlineStr">
        <is>
          <t>USDCNH,Put,7.2269827763623296,30/05/2025,28/04/2025</t>
        </is>
      </c>
      <c r="C3950" t="inlineStr">
        <is>
          <t>USDCNH,Put,7.2269827763623296,30/05/2025,28/04/2025</t>
        </is>
      </c>
      <c r="G3950" s="1" t="n">
        <v>-28071.00999507177</v>
      </c>
      <c r="H3950" s="1" t="n">
        <v>0.0049522876887804</v>
      </c>
      <c r="K3950" s="4" t="n">
        <v>100135395.17</v>
      </c>
      <c r="L3950" s="5" t="n">
        <v>4425001</v>
      </c>
      <c r="M3950" s="6" t="n">
        <v>22.62946272</v>
      </c>
      <c r="AB3950" s="8" t="inlineStr">
        <is>
          <t>QISSwaps</t>
        </is>
      </c>
      <c r="AG3950" t="n">
        <v>-0.040428</v>
      </c>
    </row>
    <row r="3951">
      <c r="A3951" t="inlineStr">
        <is>
          <t>QIS</t>
        </is>
      </c>
      <c r="B3951" t="inlineStr">
        <is>
          <t>USDCNH,Put,7.230121860821844,04/06/2025,30/04/2025</t>
        </is>
      </c>
      <c r="C3951" t="inlineStr">
        <is>
          <t>USDCNH,Put,7.230121860821844,04/06/2025,30/04/2025</t>
        </is>
      </c>
      <c r="G3951" s="1" t="n">
        <v>-27077.56770658232</v>
      </c>
      <c r="H3951" s="1" t="n">
        <v>0.0058330885701559</v>
      </c>
      <c r="K3951" s="4" t="n">
        <v>100135395.17</v>
      </c>
      <c r="L3951" s="5" t="n">
        <v>4425001</v>
      </c>
      <c r="M3951" s="6" t="n">
        <v>22.62946272</v>
      </c>
      <c r="AB3951" s="8" t="inlineStr">
        <is>
          <t>QISSwaps</t>
        </is>
      </c>
      <c r="AG3951" t="n">
        <v>-0.040428</v>
      </c>
    </row>
    <row r="3952">
      <c r="A3952" t="inlineStr">
        <is>
          <t>QIS</t>
        </is>
      </c>
      <c r="B3952" t="inlineStr">
        <is>
          <t>USDCNH,Put,7.230710183584667,21/05/2025,16/04/2025</t>
        </is>
      </c>
      <c r="C3952" t="inlineStr">
        <is>
          <t>USDCNH,Put,7.230710183584667,21/05/2025,16/04/2025</t>
        </is>
      </c>
      <c r="G3952" s="1" t="n">
        <v>-31570.32973156585</v>
      </c>
      <c r="K3952" s="4" t="n">
        <v>100135395.17</v>
      </c>
      <c r="L3952" s="5" t="n">
        <v>4425001</v>
      </c>
      <c r="M3952" s="6" t="n">
        <v>22.62946272</v>
      </c>
      <c r="AB3952" s="8" t="inlineStr">
        <is>
          <t>QISSwaps</t>
        </is>
      </c>
      <c r="AG3952" t="n">
        <v>-0.040428</v>
      </c>
    </row>
    <row r="3953">
      <c r="A3953" t="inlineStr">
        <is>
          <t>QIS</t>
        </is>
      </c>
      <c r="B3953" t="inlineStr">
        <is>
          <t>USDCNH,Put,7.23241210682209,22/05/2025,17/04/2025</t>
        </is>
      </c>
      <c r="C3953" t="inlineStr">
        <is>
          <t>USDCNH,Put,7.23241210682209,22/05/2025,17/04/2025</t>
        </is>
      </c>
      <c r="G3953" s="1" t="n">
        <v>-30758.82342702889</v>
      </c>
      <c r="H3953" s="1" t="n">
        <v>0.0041202305364782</v>
      </c>
      <c r="K3953" s="4" t="n">
        <v>100135395.17</v>
      </c>
      <c r="L3953" s="5" t="n">
        <v>4425001</v>
      </c>
      <c r="M3953" s="6" t="n">
        <v>22.62946272</v>
      </c>
      <c r="AB3953" s="8" t="inlineStr">
        <is>
          <t>QISSwaps</t>
        </is>
      </c>
      <c r="AG3953" t="n">
        <v>-0.040428</v>
      </c>
    </row>
    <row r="3954">
      <c r="A3954" t="inlineStr">
        <is>
          <t>QIS</t>
        </is>
      </c>
      <c r="B3954" t="inlineStr">
        <is>
          <t>USDCNH,Put,7.233587803046451,29/05/2025,25/04/2025</t>
        </is>
      </c>
      <c r="C3954" t="inlineStr">
        <is>
          <t>USDCNH,Put,7.233587803046451,29/05/2025,25/04/2025</t>
        </is>
      </c>
      <c r="G3954" s="1" t="n">
        <v>-28799.87666648954</v>
      </c>
      <c r="H3954" s="1" t="n">
        <v>0.0054524168131486</v>
      </c>
      <c r="K3954" s="4" t="n">
        <v>100135395.17</v>
      </c>
      <c r="L3954" s="5" t="n">
        <v>4425001</v>
      </c>
      <c r="M3954" s="6" t="n">
        <v>22.62946272</v>
      </c>
      <c r="AB3954" s="8" t="inlineStr">
        <is>
          <t>QISSwaps</t>
        </is>
      </c>
      <c r="AG3954" t="n">
        <v>-0.040428</v>
      </c>
    </row>
    <row r="3955">
      <c r="A3955" t="inlineStr">
        <is>
          <t>QIS</t>
        </is>
      </c>
      <c r="B3955" t="inlineStr">
        <is>
          <t>USDCNH,Put,7.2385875445386,23/05/2025,22/04/2025</t>
        </is>
      </c>
      <c r="C3955" t="inlineStr">
        <is>
          <t>USDCNH,Put,7.2385875445386,23/05/2025,22/04/2025</t>
        </is>
      </c>
      <c r="G3955" s="1" t="n">
        <v>-28502.39995686656</v>
      </c>
      <c r="H3955" s="1" t="n">
        <v>0.0050422958427274</v>
      </c>
      <c r="K3955" s="4" t="n">
        <v>100135395.17</v>
      </c>
      <c r="L3955" s="5" t="n">
        <v>4425001</v>
      </c>
      <c r="M3955" s="6" t="n">
        <v>22.62946272</v>
      </c>
      <c r="AB3955" s="8" t="inlineStr">
        <is>
          <t>QISSwaps</t>
        </is>
      </c>
      <c r="AG3955" t="n">
        <v>-0.040428</v>
      </c>
    </row>
    <row r="3956">
      <c r="A3956" t="inlineStr">
        <is>
          <t>QIS</t>
        </is>
      </c>
      <c r="B3956" t="inlineStr">
        <is>
          <t>USDCNH,Put,7.239045385980086,03/06/2025,29/04/2025</t>
        </is>
      </c>
      <c r="C3956" t="inlineStr">
        <is>
          <t>USDCNH,Put,7.239045385980086,03/06/2025,29/04/2025</t>
        </is>
      </c>
      <c r="G3956" s="1" t="n">
        <v>-28530.94979395196</v>
      </c>
      <c r="H3956" s="1" t="n">
        <v>0.0066065059930005</v>
      </c>
      <c r="K3956" s="4" t="n">
        <v>100135395.17</v>
      </c>
      <c r="L3956" s="5" t="n">
        <v>4425001</v>
      </c>
      <c r="M3956" s="6" t="n">
        <v>22.62946272</v>
      </c>
      <c r="AB3956" s="8" t="inlineStr">
        <is>
          <t>QISSwaps</t>
        </is>
      </c>
      <c r="AG3956" t="n">
        <v>-0.040428</v>
      </c>
    </row>
    <row r="3957">
      <c r="A3957" t="inlineStr">
        <is>
          <t>QIS</t>
        </is>
      </c>
      <c r="B3957" t="inlineStr">
        <is>
          <t>USDCNH,Put,7.243829017196089,27/05/2025,23/04/2025</t>
        </is>
      </c>
      <c r="C3957" t="inlineStr">
        <is>
          <t>USDCNH,Put,7.243829017196089,27/05/2025,23/04/2025</t>
        </is>
      </c>
      <c r="G3957" s="1" t="n">
        <v>-29309.80085926128</v>
      </c>
      <c r="H3957" s="1" t="n">
        <v>0.0060843080669537</v>
      </c>
      <c r="K3957" s="4" t="n">
        <v>100135395.17</v>
      </c>
      <c r="L3957" s="5" t="n">
        <v>4425001</v>
      </c>
      <c r="M3957" s="6" t="n">
        <v>22.62946272</v>
      </c>
      <c r="AB3957" s="8" t="inlineStr">
        <is>
          <t>QISSwaps</t>
        </is>
      </c>
      <c r="AG3957" t="n">
        <v>-0.040428</v>
      </c>
    </row>
    <row r="3958">
      <c r="A3958" t="inlineStr">
        <is>
          <t>QIS</t>
        </is>
      </c>
      <c r="B3958" t="inlineStr">
        <is>
          <t>USDCNH,Put,7.243830727997807,30/05/2025,28/04/2025</t>
        </is>
      </c>
      <c r="C3958" t="inlineStr">
        <is>
          <t>USDCNH,Put,7.243830727997807,30/05/2025,28/04/2025</t>
        </is>
      </c>
      <c r="G3958" s="1" t="n">
        <v>-27940.58479670815</v>
      </c>
      <c r="H3958" s="1" t="n">
        <v>0.0068584186481684</v>
      </c>
      <c r="K3958" s="4" t="n">
        <v>100135395.17</v>
      </c>
      <c r="L3958" s="5" t="n">
        <v>4425001</v>
      </c>
      <c r="M3958" s="6" t="n">
        <v>22.62946272</v>
      </c>
      <c r="AB3958" s="8" t="inlineStr">
        <is>
          <t>QISSwaps</t>
        </is>
      </c>
      <c r="AG3958" t="n">
        <v>-0.040428</v>
      </c>
    </row>
    <row r="3959">
      <c r="A3959" t="inlineStr">
        <is>
          <t>QIS</t>
        </is>
      </c>
      <c r="B3959" t="inlineStr">
        <is>
          <t>USDCNH,Put,7.244612054086233,28/05/2025,24/04/2025</t>
        </is>
      </c>
      <c r="C3959" t="inlineStr">
        <is>
          <t>USDCNH,Put,7.244612054086233,28/05/2025,24/04/2025</t>
        </is>
      </c>
      <c r="G3959" s="1" t="n">
        <v>-29284.87063778998</v>
      </c>
      <c r="H3959" s="1" t="n">
        <v>0.0063623554413028</v>
      </c>
      <c r="K3959" s="4" t="n">
        <v>100135395.17</v>
      </c>
      <c r="L3959" s="5" t="n">
        <v>4425001</v>
      </c>
      <c r="M3959" s="6" t="n">
        <v>22.62946272</v>
      </c>
      <c r="AB3959" s="8" t="inlineStr">
        <is>
          <t>QISSwaps</t>
        </is>
      </c>
      <c r="AG3959" t="n">
        <v>-0.040428</v>
      </c>
    </row>
    <row r="3960">
      <c r="A3960" t="inlineStr">
        <is>
          <t>QIS</t>
        </is>
      </c>
      <c r="B3960" t="inlineStr">
        <is>
          <t>USDCNH,Put,7.249764970425673,21/05/2025,16/04/2025</t>
        </is>
      </c>
      <c r="C3960" t="inlineStr">
        <is>
          <t>USDCNH,Put,7.249764970425673,21/05/2025,16/04/2025</t>
        </is>
      </c>
      <c r="G3960" s="1" t="n">
        <v>-31404.59322876075</v>
      </c>
      <c r="K3960" s="4" t="n">
        <v>100135395.17</v>
      </c>
      <c r="L3960" s="5" t="n">
        <v>4425001</v>
      </c>
      <c r="M3960" s="6" t="n">
        <v>22.62946272</v>
      </c>
      <c r="AB3960" s="8" t="inlineStr">
        <is>
          <t>QISSwaps</t>
        </is>
      </c>
      <c r="AG3960" t="n">
        <v>-0.040428</v>
      </c>
    </row>
    <row r="3961">
      <c r="A3961" t="inlineStr">
        <is>
          <t>QIS</t>
        </is>
      </c>
      <c r="B3961" t="inlineStr">
        <is>
          <t>USDCNH,Put,7.250903384365332,29/05/2025,25/04/2025</t>
        </is>
      </c>
      <c r="C3961" t="inlineStr">
        <is>
          <t>USDCNH,Put,7.250903384365332,29/05/2025,25/04/2025</t>
        </is>
      </c>
      <c r="G3961" s="1" t="n">
        <v>-28662.48932767144</v>
      </c>
      <c r="H3961" s="1" t="n">
        <v>0.0075585886253405</v>
      </c>
      <c r="K3961" s="4" t="n">
        <v>100135395.17</v>
      </c>
      <c r="L3961" s="5" t="n">
        <v>4425001</v>
      </c>
      <c r="M3961" s="6" t="n">
        <v>22.62946272</v>
      </c>
      <c r="AB3961" s="8" t="inlineStr">
        <is>
          <t>QISSwaps</t>
        </is>
      </c>
      <c r="AG3961" t="n">
        <v>-0.040428</v>
      </c>
    </row>
    <row r="3962">
      <c r="A3962" t="inlineStr">
        <is>
          <t>QIS</t>
        </is>
      </c>
      <c r="B3962" t="inlineStr">
        <is>
          <t>USDCNH,Put,7.250937844202655,22/05/2025,17/04/2025</t>
        </is>
      </c>
      <c r="C3962" t="inlineStr">
        <is>
          <t>USDCNH,Put,7.250937844202655,22/05/2025,17/04/2025</t>
        </is>
      </c>
      <c r="G3962" s="1" t="n">
        <v>-30601.85009321802</v>
      </c>
      <c r="H3962" s="1" t="n">
        <v>0.0066557733652592</v>
      </c>
      <c r="K3962" s="4" t="n">
        <v>100135395.17</v>
      </c>
      <c r="L3962" s="5" t="n">
        <v>4425001</v>
      </c>
      <c r="M3962" s="6" t="n">
        <v>22.62946272</v>
      </c>
      <c r="AB3962" s="8" t="inlineStr">
        <is>
          <t>QISSwaps</t>
        </is>
      </c>
      <c r="AG3962" t="n">
        <v>-0.040428</v>
      </c>
    </row>
    <row r="3963">
      <c r="A3963" t="inlineStr">
        <is>
          <t>QIS</t>
        </is>
      </c>
      <c r="B3963" t="inlineStr">
        <is>
          <t>USDCNH,Put,7.255807216232819,23/05/2025,22/04/2025</t>
        </is>
      </c>
      <c r="C3963" t="inlineStr">
        <is>
          <t>USDCNH,Put,7.255807216232819,23/05/2025,22/04/2025</t>
        </is>
      </c>
      <c r="G3963" s="1" t="n">
        <v>-28367.27520420936</v>
      </c>
      <c r="H3963" s="1" t="n">
        <v>0.007355052661199</v>
      </c>
      <c r="K3963" s="4" t="n">
        <v>100135395.17</v>
      </c>
      <c r="L3963" s="5" t="n">
        <v>4425001</v>
      </c>
      <c r="M3963" s="6" t="n">
        <v>22.62946272</v>
      </c>
      <c r="AB3963" s="8" t="inlineStr">
        <is>
          <t>QISSwaps</t>
        </is>
      </c>
      <c r="AG3963" t="n">
        <v>-0.040428</v>
      </c>
    </row>
    <row r="3964">
      <c r="A3964" t="inlineStr">
        <is>
          <t>QIS</t>
        </is>
      </c>
      <c r="B3964" t="inlineStr">
        <is>
          <t>USDCNH,Put,7.260678679633285,30/05/2025,28/04/2025</t>
        </is>
      </c>
      <c r="C3964" t="inlineStr">
        <is>
          <t>USDCNH,Put,7.260678679633285,30/05/2025,28/04/2025</t>
        </is>
      </c>
      <c r="G3964" s="1" t="n">
        <v>-27811.06647513099</v>
      </c>
      <c r="H3964" s="1" t="n">
        <v>0.0089764742464526</v>
      </c>
      <c r="K3964" s="4" t="n">
        <v>100135395.17</v>
      </c>
      <c r="L3964" s="5" t="n">
        <v>4425001</v>
      </c>
      <c r="M3964" s="6" t="n">
        <v>22.62946272</v>
      </c>
      <c r="AB3964" s="8" t="inlineStr">
        <is>
          <t>QISSwaps</t>
        </is>
      </c>
      <c r="AG3964" t="n">
        <v>-0.040428</v>
      </c>
    </row>
    <row r="3965">
      <c r="A3965" t="inlineStr">
        <is>
          <t>QIS</t>
        </is>
      </c>
      <c r="B3965" t="inlineStr">
        <is>
          <t>USDCNH,Put,7.261501336186588,27/05/2025,23/04/2025</t>
        </is>
      </c>
      <c r="C3965" t="inlineStr">
        <is>
          <t>USDCNH,Put,7.261501336186588,27/05/2025,23/04/2025</t>
        </is>
      </c>
      <c r="G3965" s="1" t="n">
        <v>-29167.31190777407</v>
      </c>
      <c r="H3965" s="1" t="n">
        <v>0.0083999963214918</v>
      </c>
      <c r="K3965" s="4" t="n">
        <v>100135395.17</v>
      </c>
      <c r="L3965" s="5" t="n">
        <v>4425001</v>
      </c>
      <c r="M3965" s="6" t="n">
        <v>22.62946272</v>
      </c>
      <c r="AB3965" s="8" t="inlineStr">
        <is>
          <t>QISSwaps</t>
        </is>
      </c>
      <c r="AG3965" t="n">
        <v>-0.040428</v>
      </c>
    </row>
    <row r="3966">
      <c r="A3966" t="inlineStr">
        <is>
          <t>QIS</t>
        </is>
      </c>
      <c r="B3966" t="inlineStr">
        <is>
          <t>USDCNH,Put,7.262282221077513,28/05/2025,24/04/2025</t>
        </is>
      </c>
      <c r="C3966" t="inlineStr">
        <is>
          <t>USDCNH,Put,7.262282221077513,28/05/2025,24/04/2025</t>
        </is>
      </c>
      <c r="G3966" s="1" t="n">
        <v>-29142.5354871013</v>
      </c>
      <c r="H3966" s="1" t="n">
        <v>0.008653980747012799</v>
      </c>
      <c r="K3966" s="4" t="n">
        <v>100135395.17</v>
      </c>
      <c r="L3966" s="5" t="n">
        <v>4425001</v>
      </c>
      <c r="M3966" s="6" t="n">
        <v>22.62946272</v>
      </c>
      <c r="AB3966" s="8" t="inlineStr">
        <is>
          <t>QISSwaps</t>
        </is>
      </c>
      <c r="AG3966" t="n">
        <v>-0.040428</v>
      </c>
    </row>
    <row r="3967">
      <c r="A3967" t="inlineStr">
        <is>
          <t>QIS</t>
        </is>
      </c>
      <c r="B3967" t="inlineStr">
        <is>
          <t>USDCNH,Put,7.268819757266679,21/05/2025,16/04/2025</t>
        </is>
      </c>
      <c r="C3967" t="inlineStr">
        <is>
          <t>USDCNH,Put,7.268819757266679,21/05/2025,16/04/2025</t>
        </is>
      </c>
      <c r="G3967" s="1" t="n">
        <v>-31240.15842251826</v>
      </c>
      <c r="K3967" s="4" t="n">
        <v>100135395.17</v>
      </c>
      <c r="L3967" s="5" t="n">
        <v>4425001</v>
      </c>
      <c r="M3967" s="6" t="n">
        <v>22.62946272</v>
      </c>
      <c r="AB3967" s="8" t="inlineStr">
        <is>
          <t>QISSwaps</t>
        </is>
      </c>
      <c r="AG3967" t="n">
        <v>-0.040428</v>
      </c>
    </row>
    <row r="3968">
      <c r="A3968" t="inlineStr">
        <is>
          <t>QIS</t>
        </is>
      </c>
      <c r="B3968" t="inlineStr">
        <is>
          <t>USDCNH,Put,7.269463581583221,22/05/2025,17/04/2025</t>
        </is>
      </c>
      <c r="C3968" t="inlineStr">
        <is>
          <t>USDCNH,Put,7.269463581583221,22/05/2025,17/04/2025</t>
        </is>
      </c>
      <c r="G3968" s="1" t="n">
        <v>-30446.07533740331</v>
      </c>
      <c r="H3968" s="1" t="n">
        <v>0.0092203124551333</v>
      </c>
      <c r="K3968" s="4" t="n">
        <v>100135395.17</v>
      </c>
      <c r="L3968" s="5" t="n">
        <v>4425001</v>
      </c>
      <c r="M3968" s="6" t="n">
        <v>22.62946272</v>
      </c>
      <c r="AB3968" s="8" t="inlineStr">
        <is>
          <t>QISSwaps</t>
        </is>
      </c>
      <c r="AG3968" t="n">
        <v>-0.040428</v>
      </c>
    </row>
    <row r="3969">
      <c r="A3969" t="inlineStr">
        <is>
          <t>QIS</t>
        </is>
      </c>
      <c r="B3969" t="inlineStr">
        <is>
          <t>USDCNH,Put,7.273026887927037,23/05/2025,22/04/2025</t>
        </is>
      </c>
      <c r="C3969" t="inlineStr">
        <is>
          <t>USDCNH,Put,7.273026887927037,23/05/2025,22/04/2025</t>
        </is>
      </c>
      <c r="G3969" s="1" t="n">
        <v>-28233.10908198676</v>
      </c>
      <c r="H3969" s="1" t="n">
        <v>0.009721209819939101</v>
      </c>
      <c r="K3969" s="4" t="n">
        <v>100135395.17</v>
      </c>
      <c r="L3969" s="5" t="n">
        <v>4425001</v>
      </c>
      <c r="M3969" s="6" t="n">
        <v>22.62946272</v>
      </c>
      <c r="AB3969" s="8" t="inlineStr">
        <is>
          <t>QISSwaps</t>
        </is>
      </c>
      <c r="AG3969" t="n">
        <v>-0.040428</v>
      </c>
    </row>
    <row r="3970">
      <c r="A3970" t="inlineStr">
        <is>
          <t>QIS</t>
        </is>
      </c>
      <c r="B3970" t="inlineStr">
        <is>
          <t>USDCNH,Put,7.2878745441076855,21/05/2025,16/04/2025</t>
        </is>
      </c>
      <c r="C3970" t="inlineStr">
        <is>
          <t>USDCNH,Put,7.2878745441076855,21/05/2025,16/04/2025</t>
        </is>
      </c>
      <c r="G3970" s="1" t="n">
        <v>-31077.01171705186</v>
      </c>
      <c r="K3970" s="4" t="n">
        <v>100135395.17</v>
      </c>
      <c r="L3970" s="5" t="n">
        <v>4425001</v>
      </c>
      <c r="M3970" s="6" t="n">
        <v>22.62946272</v>
      </c>
      <c r="AB3970" s="8" t="inlineStr">
        <is>
          <t>QISSwaps</t>
        </is>
      </c>
      <c r="AG3970" t="n">
        <v>-0.040428</v>
      </c>
    </row>
    <row r="3971">
      <c r="A3971" t="inlineStr">
        <is>
          <t>QIS</t>
        </is>
      </c>
      <c r="B3971" t="inlineStr">
        <is>
          <t>USDINR,Call,84.14088810052975,04/06/2025,02/05/2025</t>
        </is>
      </c>
      <c r="C3971" t="inlineStr">
        <is>
          <t>USDINR,Call,84.14088810052975,04/06/2025,02/05/2025</t>
        </is>
      </c>
      <c r="G3971" s="1" t="n">
        <v>-6038.070399053966</v>
      </c>
      <c r="H3971" s="1" t="n">
        <v>0.0173958677587677</v>
      </c>
      <c r="K3971" s="4" t="n">
        <v>100135395.17</v>
      </c>
      <c r="L3971" s="5" t="n">
        <v>4425001</v>
      </c>
      <c r="M3971" s="6" t="n">
        <v>22.62946272</v>
      </c>
      <c r="AB3971" s="8" t="inlineStr">
        <is>
          <t>QISSwaps</t>
        </is>
      </c>
      <c r="AG3971" t="n">
        <v>-0.040428</v>
      </c>
    </row>
    <row r="3972">
      <c r="A3972" t="inlineStr">
        <is>
          <t>QIS</t>
        </is>
      </c>
      <c r="B3972" t="inlineStr">
        <is>
          <t>USDINR,Call,84.35848611672104,04/06/2025,02/05/2025</t>
        </is>
      </c>
      <c r="C3972" t="inlineStr">
        <is>
          <t>USDINR,Call,84.35848611672104,04/06/2025,02/05/2025</t>
        </is>
      </c>
      <c r="G3972" s="1" t="n">
        <v>-6006.960841003346</v>
      </c>
      <c r="H3972" s="1" t="n">
        <v>0.0150017244767638</v>
      </c>
      <c r="K3972" s="4" t="n">
        <v>100135395.17</v>
      </c>
      <c r="L3972" s="5" t="n">
        <v>4425001</v>
      </c>
      <c r="M3972" s="6" t="n">
        <v>22.62946272</v>
      </c>
      <c r="AB3972" s="8" t="inlineStr">
        <is>
          <t>QISSwaps</t>
        </is>
      </c>
      <c r="AG3972" t="n">
        <v>-0.040428</v>
      </c>
    </row>
    <row r="3973">
      <c r="A3973" t="inlineStr">
        <is>
          <t>QIS</t>
        </is>
      </c>
      <c r="B3973" t="inlineStr">
        <is>
          <t>USDINR,Call,84.57608413291233,04/06/2025,02/05/2025</t>
        </is>
      </c>
      <c r="C3973" t="inlineStr">
        <is>
          <t>USDINR,Call,84.57608413291233,04/06/2025,02/05/2025</t>
        </is>
      </c>
      <c r="G3973" s="1" t="n">
        <v>-5976.091090681436</v>
      </c>
      <c r="H3973" s="1" t="n">
        <v>0.012691542384864</v>
      </c>
      <c r="K3973" s="4" t="n">
        <v>100135395.17</v>
      </c>
      <c r="L3973" s="5" t="n">
        <v>4425001</v>
      </c>
      <c r="M3973" s="6" t="n">
        <v>22.62946272</v>
      </c>
      <c r="AB3973" s="8" t="inlineStr">
        <is>
          <t>QISSwaps</t>
        </is>
      </c>
      <c r="AG3973" t="n">
        <v>-0.040428</v>
      </c>
    </row>
    <row r="3974">
      <c r="A3974" t="inlineStr">
        <is>
          <t>QIS</t>
        </is>
      </c>
      <c r="B3974" t="inlineStr">
        <is>
          <t>USDINR,Call,84.76167747237308,05/06/2025,06/05/2025</t>
        </is>
      </c>
      <c r="C3974" t="inlineStr">
        <is>
          <t>USDINR,Call,84.76167747237308,05/06/2025,06/05/2025</t>
        </is>
      </c>
      <c r="G3974" s="1" t="n">
        <v>-6086.663917794778</v>
      </c>
      <c r="H3974" s="1" t="n">
        <v>0.0111011216051666</v>
      </c>
      <c r="K3974" s="4" t="n">
        <v>100135395.17</v>
      </c>
      <c r="L3974" s="5" t="n">
        <v>4425001</v>
      </c>
      <c r="M3974" s="6" t="n">
        <v>22.62946272</v>
      </c>
      <c r="AB3974" s="8" t="inlineStr">
        <is>
          <t>QISSwaps</t>
        </is>
      </c>
      <c r="AG3974" t="n">
        <v>-0.040428</v>
      </c>
    </row>
    <row r="3975">
      <c r="A3975" t="inlineStr">
        <is>
          <t>QIS</t>
        </is>
      </c>
      <c r="B3975" t="inlineStr">
        <is>
          <t>USDINR,Call,84.77182739064163,06/06/2025,07/05/2025</t>
        </is>
      </c>
      <c r="C3975" t="inlineStr">
        <is>
          <t>USDINR,Call,84.77182739064163,06/06/2025,07/05/2025</t>
        </is>
      </c>
      <c r="G3975" s="1" t="n">
        <v>-6137.966585530728</v>
      </c>
      <c r="H3975" s="1" t="n">
        <v>0.0111813775813067</v>
      </c>
      <c r="K3975" s="4" t="n">
        <v>100135395.17</v>
      </c>
      <c r="L3975" s="5" t="n">
        <v>4425001</v>
      </c>
      <c r="M3975" s="6" t="n">
        <v>22.62946272</v>
      </c>
      <c r="AB3975" s="8" t="inlineStr">
        <is>
          <t>QISSwaps</t>
        </is>
      </c>
      <c r="AG3975" t="n">
        <v>-0.040428</v>
      </c>
    </row>
    <row r="3976">
      <c r="A3976" t="inlineStr">
        <is>
          <t>QIS</t>
        </is>
      </c>
      <c r="B3976" t="inlineStr">
        <is>
          <t>USDINR,Call,84.79368214910362,04/06/2025,02/05/2025</t>
        </is>
      </c>
      <c r="C3976" t="inlineStr">
        <is>
          <t>USDINR,Call,84.79368214910362,04/06/2025,02/05/2025</t>
        </is>
      </c>
      <c r="G3976" s="1" t="n">
        <v>-5945.458689665739</v>
      </c>
      <c r="H3976" s="1" t="n">
        <v>0.0104920869131078</v>
      </c>
      <c r="K3976" s="4" t="n">
        <v>100135395.17</v>
      </c>
      <c r="L3976" s="5" t="n">
        <v>4425001</v>
      </c>
      <c r="M3976" s="6" t="n">
        <v>22.62946272</v>
      </c>
      <c r="AB3976" s="8" t="inlineStr">
        <is>
          <t>QISSwaps</t>
        </is>
      </c>
      <c r="AG3976" t="n">
        <v>-0.040428</v>
      </c>
    </row>
    <row r="3977">
      <c r="A3977" t="inlineStr">
        <is>
          <t>QIS</t>
        </is>
      </c>
      <c r="B3977" t="inlineStr">
        <is>
          <t>USDINR,Call,84.94051470905075,09/06/2025,08/05/2025</t>
        </is>
      </c>
      <c r="C3977" t="inlineStr">
        <is>
          <t>USDINR,Call,84.94051470905075,09/06/2025,08/05/2025</t>
        </is>
      </c>
      <c r="G3977" s="1" t="n">
        <v>-6268.230548328344</v>
      </c>
      <c r="H3977" s="1" t="n">
        <v>0.0097879349930503</v>
      </c>
      <c r="K3977" s="4" t="n">
        <v>100135395.17</v>
      </c>
      <c r="L3977" s="5" t="n">
        <v>4425001</v>
      </c>
      <c r="M3977" s="6" t="n">
        <v>22.62946272</v>
      </c>
      <c r="AB3977" s="8" t="inlineStr">
        <is>
          <t>QISSwaps</t>
        </is>
      </c>
      <c r="AG3977" t="n">
        <v>-0.040428</v>
      </c>
    </row>
    <row r="3978">
      <c r="A3978" t="inlineStr">
        <is>
          <t>QIS</t>
        </is>
      </c>
      <c r="B3978" t="inlineStr">
        <is>
          <t>USDINR,Call,84.99005937462788,05/06/2025,06/05/2025</t>
        </is>
      </c>
      <c r="C3978" t="inlineStr">
        <is>
          <t>USDINR,Call,84.99005937462788,05/06/2025,06/05/2025</t>
        </is>
      </c>
      <c r="G3978" s="1" t="n">
        <v>-6053.996186883081</v>
      </c>
      <c r="H3978" s="1" t="n">
        <v>0.0089507868388609</v>
      </c>
      <c r="K3978" s="4" t="n">
        <v>100135395.17</v>
      </c>
      <c r="L3978" s="5" t="n">
        <v>4425001</v>
      </c>
      <c r="M3978" s="6" t="n">
        <v>22.62946272</v>
      </c>
      <c r="AB3978" s="8" t="inlineStr">
        <is>
          <t>QISSwaps</t>
        </is>
      </c>
      <c r="AG3978" t="n">
        <v>-0.040428</v>
      </c>
    </row>
    <row r="3979">
      <c r="A3979" t="inlineStr">
        <is>
          <t>QIS</t>
        </is>
      </c>
      <c r="B3979" t="inlineStr">
        <is>
          <t>USDINR,Call,85.00110421056831,06/06/2025,07/05/2025</t>
        </is>
      </c>
      <c r="C3979" t="inlineStr">
        <is>
          <t>USDINR,Call,85.00110421056831,06/06/2025,07/05/2025</t>
        </is>
      </c>
      <c r="G3979" s="1" t="n">
        <v>-6104.898886031677</v>
      </c>
      <c r="H3979" s="1" t="n">
        <v>0.0090518067471849</v>
      </c>
      <c r="K3979" s="4" t="n">
        <v>100135395.17</v>
      </c>
      <c r="L3979" s="5" t="n">
        <v>4425001</v>
      </c>
      <c r="M3979" s="6" t="n">
        <v>22.62946272</v>
      </c>
      <c r="AB3979" s="8" t="inlineStr">
        <is>
          <t>QISSwaps</t>
        </is>
      </c>
      <c r="AG3979" t="n">
        <v>-0.040428</v>
      </c>
    </row>
    <row r="3980">
      <c r="A3980" t="inlineStr">
        <is>
          <t>QIS</t>
        </is>
      </c>
      <c r="B3980" t="inlineStr">
        <is>
          <t>USDINR,Call,85.01128016529489,04/06/2025,02/05/2025</t>
        </is>
      </c>
      <c r="C3980" t="inlineStr">
        <is>
          <t>USDINR,Call,85.01128016529489,04/06/2025,02/05/2025</t>
        </is>
      </c>
      <c r="G3980" s="1" t="n">
        <v>-5915.061210956786</v>
      </c>
      <c r="H3980" s="1" t="n">
        <v>0.0084515553488603</v>
      </c>
      <c r="K3980" s="4" t="n">
        <v>100135395.17</v>
      </c>
      <c r="L3980" s="5" t="n">
        <v>4425001</v>
      </c>
      <c r="M3980" s="6" t="n">
        <v>22.62946272</v>
      </c>
      <c r="AB3980" s="8" t="inlineStr">
        <is>
          <t>QISSwaps</t>
        </is>
      </c>
      <c r="AG3980" t="n">
        <v>-0.040428</v>
      </c>
    </row>
    <row r="3981">
      <c r="A3981" t="inlineStr">
        <is>
          <t>QIS</t>
        </is>
      </c>
      <c r="B3981" t="inlineStr">
        <is>
          <t>USDINR,Call,85.07994314453607,11/06/2025,13/05/2025</t>
        </is>
      </c>
      <c r="C3981" t="inlineStr">
        <is>
          <t>USDINR,Call,85.07994314453607,11/06/2025,13/05/2025</t>
        </is>
      </c>
      <c r="G3981" s="1" t="n">
        <v>-5648.969177813484</v>
      </c>
      <c r="H3981" s="1" t="n">
        <v>0.008958631226542699</v>
      </c>
      <c r="K3981" s="4" t="n">
        <v>100135395.17</v>
      </c>
      <c r="L3981" s="5" t="n">
        <v>4425001</v>
      </c>
      <c r="M3981" s="6" t="n">
        <v>22.62946272</v>
      </c>
      <c r="AB3981" s="8" t="inlineStr">
        <is>
          <t>QISSwaps</t>
        </is>
      </c>
      <c r="AG3981" t="n">
        <v>-0.040428</v>
      </c>
    </row>
    <row r="3982">
      <c r="A3982" t="inlineStr">
        <is>
          <t>QIS</t>
        </is>
      </c>
      <c r="B3982" t="inlineStr">
        <is>
          <t>USDINR,Call,85.17552164330317,09/06/2025,08/05/2025</t>
        </is>
      </c>
      <c r="C3982" t="inlineStr">
        <is>
          <t>USDINR,Call,85.17552164330317,09/06/2025,08/05/2025</t>
        </is>
      </c>
      <c r="G3982" s="1" t="n">
        <v>-6233.689040650227</v>
      </c>
      <c r="H3982" s="1" t="n">
        <v>0.0077821364338805</v>
      </c>
      <c r="K3982" s="4" t="n">
        <v>100135395.17</v>
      </c>
      <c r="L3982" s="5" t="n">
        <v>4425001</v>
      </c>
      <c r="M3982" s="6" t="n">
        <v>22.62946272</v>
      </c>
      <c r="AB3982" s="8" t="inlineStr">
        <is>
          <t>QISSwaps</t>
        </is>
      </c>
      <c r="AG3982" t="n">
        <v>-0.040428</v>
      </c>
    </row>
    <row r="3983">
      <c r="A3983" t="inlineStr">
        <is>
          <t>QIS</t>
        </is>
      </c>
      <c r="B3983" t="inlineStr">
        <is>
          <t>USDINR,Call,85.21844127688267,05/06/2025,06/05/2025</t>
        </is>
      </c>
      <c r="C3983" t="inlineStr">
        <is>
          <t>USDINR,Call,85.21844127688267,05/06/2025,06/05/2025</t>
        </is>
      </c>
      <c r="G3983" s="1" t="n">
        <v>-6021.590748383364</v>
      </c>
      <c r="H3983" s="1" t="n">
        <v>0.0070180010446055</v>
      </c>
      <c r="K3983" s="4" t="n">
        <v>100135395.17</v>
      </c>
      <c r="L3983" s="5" t="n">
        <v>4425001</v>
      </c>
      <c r="M3983" s="6" t="n">
        <v>22.62946272</v>
      </c>
      <c r="AB3983" s="8" t="inlineStr">
        <is>
          <t>QISSwaps</t>
        </is>
      </c>
      <c r="AG3983" t="n">
        <v>-0.040428</v>
      </c>
    </row>
    <row r="3984">
      <c r="A3984" t="inlineStr">
        <is>
          <t>QIS</t>
        </is>
      </c>
      <c r="B3984" t="inlineStr">
        <is>
          <t>USDINR,Call,85.22887818148618,04/06/2025,02/05/2025</t>
        </is>
      </c>
      <c r="C3984" t="inlineStr">
        <is>
          <t>USDINR,Call,85.22887818148618,04/06/2025,02/05/2025</t>
        </is>
      </c>
      <c r="G3984" s="1" t="n">
        <v>-5884.896258497392</v>
      </c>
      <c r="H3984" s="1" t="n">
        <v>0.006620108840622</v>
      </c>
      <c r="K3984" s="4" t="n">
        <v>100135395.17</v>
      </c>
      <c r="L3984" s="5" t="n">
        <v>4425001</v>
      </c>
      <c r="M3984" s="6" t="n">
        <v>22.62946272</v>
      </c>
      <c r="AB3984" s="8" t="inlineStr">
        <is>
          <t>QISSwaps</t>
        </is>
      </c>
      <c r="AG3984" t="n">
        <v>-0.040428</v>
      </c>
    </row>
    <row r="3985">
      <c r="A3985" t="inlineStr">
        <is>
          <t>QIS</t>
        </is>
      </c>
      <c r="B3985" t="inlineStr">
        <is>
          <t>USDINR,Call,85.23038103049498,06/06/2025,07/05/2025</t>
        </is>
      </c>
      <c r="C3985" t="inlineStr">
        <is>
          <t>USDINR,Call,85.23038103049498,06/06/2025,07/05/2025</t>
        </is>
      </c>
      <c r="G3985" s="1" t="n">
        <v>-6072.097692020131</v>
      </c>
      <c r="H3985" s="1" t="n">
        <v>0.0071418774030767</v>
      </c>
      <c r="K3985" s="4" t="n">
        <v>100135395.17</v>
      </c>
      <c r="L3985" s="5" t="n">
        <v>4425001</v>
      </c>
      <c r="M3985" s="6" t="n">
        <v>22.62946272</v>
      </c>
      <c r="AB3985" s="8" t="inlineStr">
        <is>
          <t>QISSwaps</t>
        </is>
      </c>
      <c r="AG3985" t="n">
        <v>-0.040428</v>
      </c>
    </row>
    <row r="3986">
      <c r="A3986" t="inlineStr">
        <is>
          <t>QIS</t>
        </is>
      </c>
      <c r="B3986" t="inlineStr">
        <is>
          <t>USDINR,Call,85.2856309787538,23/05/2025,22/04/2025</t>
        </is>
      </c>
      <c r="C3986" t="inlineStr">
        <is>
          <t>USDINR,Call,85.2856309787538,23/05/2025,22/04/2025</t>
        </is>
      </c>
      <c r="G3986" s="1" t="n">
        <v>-4852.627668733046</v>
      </c>
      <c r="H3986" s="1" t="n">
        <v>0.0043021697871883</v>
      </c>
      <c r="K3986" s="4" t="n">
        <v>100135395.17</v>
      </c>
      <c r="L3986" s="5" t="n">
        <v>4425001</v>
      </c>
      <c r="M3986" s="6" t="n">
        <v>22.62946272</v>
      </c>
      <c r="AB3986" s="8" t="inlineStr">
        <is>
          <t>QISSwaps</t>
        </is>
      </c>
      <c r="AG3986" t="n">
        <v>-0.040428</v>
      </c>
    </row>
    <row r="3987">
      <c r="A3987" t="inlineStr">
        <is>
          <t>QIS</t>
        </is>
      </c>
      <c r="B3987" t="inlineStr">
        <is>
          <t>USDINR,Call,85.29194220486754,11/06/2025,13/05/2025</t>
        </is>
      </c>
      <c r="C3987" t="inlineStr">
        <is>
          <t>USDINR,Call,85.29194220486754,11/06/2025,13/05/2025</t>
        </is>
      </c>
      <c r="G3987" s="1" t="n">
        <v>-5620.922265123708</v>
      </c>
      <c r="H3987" s="1" t="n">
        <v>0.0072953082619717</v>
      </c>
      <c r="K3987" s="4" t="n">
        <v>100135395.17</v>
      </c>
      <c r="L3987" s="5" t="n">
        <v>4425001</v>
      </c>
      <c r="M3987" s="6" t="n">
        <v>22.62946272</v>
      </c>
      <c r="AB3987" s="8" t="inlineStr">
        <is>
          <t>QISSwaps</t>
        </is>
      </c>
      <c r="AG3987" t="n">
        <v>-0.040428</v>
      </c>
    </row>
    <row r="3988">
      <c r="A3988" t="inlineStr">
        <is>
          <t>QIS</t>
        </is>
      </c>
      <c r="B3988" t="inlineStr">
        <is>
          <t>USDINR,Call,85.30151783158213,03/06/2025,30/04/2025</t>
        </is>
      </c>
      <c r="C3988" t="inlineStr">
        <is>
          <t>USDINR,Call,85.30151783158213,03/06/2025,30/04/2025</t>
        </is>
      </c>
      <c r="G3988" s="1" t="n">
        <v>-5629.831891918586</v>
      </c>
      <c r="H3988" s="1" t="n">
        <v>0.0058306406781177</v>
      </c>
      <c r="K3988" s="4" t="n">
        <v>100135395.17</v>
      </c>
      <c r="L3988" s="5" t="n">
        <v>4425001</v>
      </c>
      <c r="M3988" s="6" t="n">
        <v>22.62946272</v>
      </c>
      <c r="AB3988" s="8" t="inlineStr">
        <is>
          <t>QISSwaps</t>
        </is>
      </c>
      <c r="AG3988" t="n">
        <v>-0.040428</v>
      </c>
    </row>
    <row r="3989">
      <c r="A3989" t="inlineStr">
        <is>
          <t>QIS</t>
        </is>
      </c>
      <c r="B3989" t="inlineStr">
        <is>
          <t>USDINR,Call,85.41052857755558,09/06/2025,08/05/2025</t>
        </is>
      </c>
      <c r="C3989" t="inlineStr">
        <is>
          <t>USDINR,Call,85.41052857755558,09/06/2025,08/05/2025</t>
        </is>
      </c>
      <c r="G3989" s="1" t="n">
        <v>-6199.432263245337</v>
      </c>
      <c r="H3989" s="1" t="n">
        <v>0.0060489018832774</v>
      </c>
      <c r="K3989" s="4" t="n">
        <v>100135395.17</v>
      </c>
      <c r="L3989" s="5" t="n">
        <v>4425001</v>
      </c>
      <c r="M3989" s="6" t="n">
        <v>22.62946272</v>
      </c>
      <c r="AB3989" s="8" t="inlineStr">
        <is>
          <t>QISSwaps</t>
        </is>
      </c>
      <c r="AG3989" t="n">
        <v>-0.040428</v>
      </c>
    </row>
    <row r="3990">
      <c r="A3990" t="inlineStr">
        <is>
          <t>QIS</t>
        </is>
      </c>
      <c r="B3990" t="inlineStr">
        <is>
          <t>USDINR,Call,85.44647619767747,04/06/2025,02/05/2025</t>
        </is>
      </c>
      <c r="C3990" t="inlineStr">
        <is>
          <t>USDINR,Call,85.44647619767747,04/06/2025,02/05/2025</t>
        </is>
      </c>
      <c r="G3990" s="1" t="n">
        <v>-5854.96146670046</v>
      </c>
      <c r="H3990" s="1" t="n">
        <v>0.0050601317454129</v>
      </c>
      <c r="K3990" s="4" t="n">
        <v>100135395.17</v>
      </c>
      <c r="L3990" s="5" t="n">
        <v>4425001</v>
      </c>
      <c r="M3990" s="6" t="n">
        <v>22.62946272</v>
      </c>
      <c r="AB3990" s="8" t="inlineStr">
        <is>
          <t>QISSwaps</t>
        </is>
      </c>
      <c r="AG3990" t="n">
        <v>-0.040428</v>
      </c>
    </row>
    <row r="3991">
      <c r="A3991" t="inlineStr">
        <is>
          <t>QIS</t>
        </is>
      </c>
      <c r="B3991" t="inlineStr">
        <is>
          <t>USDINR,Call,85.44682317913747,05/06/2025,06/05/2025</t>
        </is>
      </c>
      <c r="C3991" t="inlineStr">
        <is>
          <t>USDINR,Call,85.44682317913747,05/06/2025,06/05/2025</t>
        </is>
      </c>
      <c r="G3991" s="1" t="n">
        <v>-5989.444801830395</v>
      </c>
      <c r="H3991" s="1" t="n">
        <v>0.005368493444447</v>
      </c>
      <c r="K3991" s="4" t="n">
        <v>100135395.17</v>
      </c>
      <c r="L3991" s="5" t="n">
        <v>4425001</v>
      </c>
      <c r="M3991" s="6" t="n">
        <v>22.62946272</v>
      </c>
      <c r="AB3991" s="8" t="inlineStr">
        <is>
          <t>QISSwaps</t>
        </is>
      </c>
      <c r="AG3991" t="n">
        <v>-0.040428</v>
      </c>
    </row>
    <row r="3992">
      <c r="A3992" t="inlineStr">
        <is>
          <t>QIS</t>
        </is>
      </c>
      <c r="B3992" t="inlineStr">
        <is>
          <t>USDINR,Call,85.45965785042166,06/06/2025,07/05/2025</t>
        </is>
      </c>
      <c r="C3992" t="inlineStr">
        <is>
          <t>USDINR,Call,85.45965785042166,06/06/2025,07/05/2025</t>
        </is>
      </c>
      <c r="G3992" s="1" t="n">
        <v>-6039.560147341855</v>
      </c>
      <c r="H3992" s="1" t="n">
        <v>0.0055085907497439</v>
      </c>
      <c r="K3992" s="4" t="n">
        <v>100135395.17</v>
      </c>
      <c r="L3992" s="5" t="n">
        <v>4425001</v>
      </c>
      <c r="M3992" s="6" t="n">
        <v>22.62946272</v>
      </c>
      <c r="AB3992" s="8" t="inlineStr">
        <is>
          <t>QISSwaps</t>
        </is>
      </c>
      <c r="AG3992" t="n">
        <v>-0.040428</v>
      </c>
    </row>
    <row r="3993">
      <c r="A3993" t="inlineStr">
        <is>
          <t>QIS</t>
        </is>
      </c>
      <c r="B3993" t="inlineStr">
        <is>
          <t>USDINR,Call,85.46391069443634,23/05/2025,22/04/2025</t>
        </is>
      </c>
      <c r="C3993" t="inlineStr">
        <is>
          <t>USDINR,Call,85.46391069443634,23/05/2025,22/04/2025</t>
        </is>
      </c>
      <c r="G3993" s="1" t="n">
        <v>-4832.403395387707</v>
      </c>
      <c r="H3993" s="1" t="n">
        <v>0.0029797488832628</v>
      </c>
      <c r="K3993" s="4" t="n">
        <v>100135395.17</v>
      </c>
      <c r="L3993" s="5" t="n">
        <v>4425001</v>
      </c>
      <c r="M3993" s="6" t="n">
        <v>22.62946272</v>
      </c>
      <c r="AB3993" s="8" t="inlineStr">
        <is>
          <t>QISSwaps</t>
        </is>
      </c>
      <c r="AG3993" t="n">
        <v>-0.040428</v>
      </c>
    </row>
    <row r="3994">
      <c r="A3994" t="inlineStr">
        <is>
          <t>QIS</t>
        </is>
      </c>
      <c r="B3994" t="inlineStr">
        <is>
          <t>USDINR,Call,85.47945717578418,02/06/2025,29/04/2025</t>
        </is>
      </c>
      <c r="C3994" t="inlineStr">
        <is>
          <t>USDINR,Call,85.47945717578418,02/06/2025,29/04/2025</t>
        </is>
      </c>
      <c r="G3994" s="1" t="n">
        <v>-5306.461067826802</v>
      </c>
      <c r="H3994" s="1" t="n">
        <v>0.004359166884314</v>
      </c>
      <c r="K3994" s="4" t="n">
        <v>100135395.17</v>
      </c>
      <c r="L3994" s="5" t="n">
        <v>4425001</v>
      </c>
      <c r="M3994" s="6" t="n">
        <v>22.62946272</v>
      </c>
      <c r="AB3994" s="8" t="inlineStr">
        <is>
          <t>QISSwaps</t>
        </is>
      </c>
      <c r="AG3994" t="n">
        <v>-0.040428</v>
      </c>
    </row>
    <row r="3995">
      <c r="A3995" t="inlineStr">
        <is>
          <t>QIS</t>
        </is>
      </c>
      <c r="B3995" t="inlineStr">
        <is>
          <t>USDINR,Call,85.49038783643732,30/05/2025,28/04/2025</t>
        </is>
      </c>
      <c r="C3995" t="inlineStr">
        <is>
          <t>USDINR,Call,85.49038783643732,30/05/2025,28/04/2025</t>
        </is>
      </c>
      <c r="G3995" s="1" t="n">
        <v>-5106.254617542398</v>
      </c>
      <c r="H3995" s="1" t="n">
        <v>0.0040276765349648</v>
      </c>
      <c r="K3995" s="4" t="n">
        <v>100135395.17</v>
      </c>
      <c r="L3995" s="5" t="n">
        <v>4425001</v>
      </c>
      <c r="M3995" s="6" t="n">
        <v>22.62946272</v>
      </c>
      <c r="AB3995" s="8" t="inlineStr">
        <is>
          <t>QISSwaps</t>
        </is>
      </c>
      <c r="AG3995" t="n">
        <v>-0.040428</v>
      </c>
    </row>
    <row r="3996">
      <c r="A3996" t="inlineStr">
        <is>
          <t>QIS</t>
        </is>
      </c>
      <c r="B3996" t="inlineStr">
        <is>
          <t>USDINR,Call,85.503941265199,11/06/2025,13/05/2025</t>
        </is>
      </c>
      <c r="C3996" t="inlineStr">
        <is>
          <t>USDINR,Call,85.503941265199,11/06/2025,13/05/2025</t>
        </is>
      </c>
      <c r="G3996" s="1" t="n">
        <v>-5593.083712825758</v>
      </c>
      <c r="H3996" s="1" t="n">
        <v>0.0058562555186808</v>
      </c>
      <c r="K3996" s="4" t="n">
        <v>100135395.17</v>
      </c>
      <c r="L3996" s="5" t="n">
        <v>4425001</v>
      </c>
      <c r="M3996" s="6" t="n">
        <v>22.62946272</v>
      </c>
      <c r="AB3996" s="8" t="inlineStr">
        <is>
          <t>QISSwaps</t>
        </is>
      </c>
      <c r="AG3996" t="n">
        <v>-0.040428</v>
      </c>
    </row>
    <row r="3997">
      <c r="A3997" t="inlineStr">
        <is>
          <t>QIS</t>
        </is>
      </c>
      <c r="B3997" t="inlineStr">
        <is>
          <t>USDINR,Call,85.50944077461467,03/06/2025,30/04/2025</t>
        </is>
      </c>
      <c r="C3997" t="inlineStr">
        <is>
          <t>USDINR,Call,85.50944077461467,03/06/2025,30/04/2025</t>
        </is>
      </c>
      <c r="G3997" s="1" t="n">
        <v>-5602.48641901918</v>
      </c>
      <c r="H3997" s="1" t="n">
        <v>0.004423781813192</v>
      </c>
      <c r="K3997" s="4" t="n">
        <v>100135395.17</v>
      </c>
      <c r="L3997" s="5" t="n">
        <v>4425001</v>
      </c>
      <c r="M3997" s="6" t="n">
        <v>22.62946272</v>
      </c>
      <c r="AB3997" s="8" t="inlineStr">
        <is>
          <t>QISSwaps</t>
        </is>
      </c>
      <c r="AG3997" t="n">
        <v>-0.040428</v>
      </c>
    </row>
    <row r="3998">
      <c r="A3998" t="inlineStr">
        <is>
          <t>QIS</t>
        </is>
      </c>
      <c r="B3998" t="inlineStr">
        <is>
          <t>USDINR,Call,85.53388198097085,12/06/2025,14/05/2025</t>
        </is>
      </c>
      <c r="C3998" t="inlineStr">
        <is>
          <t>USDINR,Call,85.53388198097085,12/06/2025,14/05/2025</t>
        </is>
      </c>
      <c r="G3998" s="1" t="n">
        <v>-5735.473929290631</v>
      </c>
      <c r="H3998" s="1" t="n">
        <v>0.005949541549331</v>
      </c>
      <c r="K3998" s="4" t="n">
        <v>100135395.17</v>
      </c>
      <c r="L3998" s="5" t="n">
        <v>4425001</v>
      </c>
      <c r="M3998" s="6" t="n">
        <v>22.62946272</v>
      </c>
      <c r="AB3998" s="8" t="inlineStr">
        <is>
          <t>QISSwaps</t>
        </is>
      </c>
      <c r="AG3998" t="n">
        <v>-0.040428</v>
      </c>
    </row>
    <row r="3999">
      <c r="A3999" t="inlineStr">
        <is>
          <t>QIS</t>
        </is>
      </c>
      <c r="B3999" t="inlineStr">
        <is>
          <t>USDINR,Call,85.61410969532768,18/06/2025,20/05/2025</t>
        </is>
      </c>
      <c r="C3999" t="inlineStr">
        <is>
          <t>USDINR,Call,85.61410969532768,18/06/2025,20/05/2025</t>
        </is>
      </c>
      <c r="G3999" s="1" t="n">
        <v>-5124.450618459129</v>
      </c>
      <c r="H3999" s="1" t="n">
        <v>0.0062329719960547</v>
      </c>
      <c r="K3999" s="4" t="n">
        <v>100135395.17</v>
      </c>
      <c r="L3999" s="5" t="n">
        <v>4425001</v>
      </c>
      <c r="M3999" s="6" t="n">
        <v>22.62946272</v>
      </c>
      <c r="AB3999" s="8" t="inlineStr">
        <is>
          <t>QISSwaps</t>
        </is>
      </c>
      <c r="AG3999" t="n">
        <v>-0.040428</v>
      </c>
    </row>
    <row r="4000">
      <c r="A4000" t="inlineStr">
        <is>
          <t>QIS</t>
        </is>
      </c>
      <c r="B4000" t="inlineStr">
        <is>
          <t>USDINR,Call,85.64219041011887,23/05/2025,22/04/2025</t>
        </is>
      </c>
      <c r="C4000" t="inlineStr">
        <is>
          <t>USDINR,Call,85.64219041011887,23/05/2025,22/04/2025</t>
        </is>
      </c>
      <c r="G4000" s="1" t="n">
        <v>-4812.305291990174</v>
      </c>
      <c r="H4000" s="1" t="n">
        <v>0.0019880823820362</v>
      </c>
      <c r="K4000" s="4" t="n">
        <v>100135395.17</v>
      </c>
      <c r="L4000" s="5" t="n">
        <v>4425001</v>
      </c>
      <c r="M4000" s="6" t="n">
        <v>22.62946272</v>
      </c>
      <c r="AB4000" s="8" t="inlineStr">
        <is>
          <t>QISSwaps</t>
        </is>
      </c>
      <c r="AG4000" t="n">
        <v>-0.040428</v>
      </c>
    </row>
    <row r="4001">
      <c r="A4001" t="inlineStr">
        <is>
          <t>QIS</t>
        </is>
      </c>
      <c r="B4001" t="inlineStr">
        <is>
          <t>USDINR,Call,85.645535511808,09/06/2025,08/05/2025</t>
        </is>
      </c>
      <c r="C4001" t="inlineStr">
        <is>
          <t>USDINR,Call,85.645535511808,09/06/2025,08/05/2025</t>
        </is>
      </c>
      <c r="G4001" s="1" t="n">
        <v>-6165.457095264442</v>
      </c>
      <c r="H4001" s="1" t="n">
        <v>0.004623694856192</v>
      </c>
      <c r="K4001" s="4" t="n">
        <v>100135395.17</v>
      </c>
      <c r="L4001" s="5" t="n">
        <v>4425001</v>
      </c>
      <c r="M4001" s="6" t="n">
        <v>22.62946272</v>
      </c>
      <c r="AB4001" s="8" t="inlineStr">
        <is>
          <t>QISSwaps</t>
        </is>
      </c>
      <c r="AG4001" t="n">
        <v>-0.040428</v>
      </c>
    </row>
    <row r="4002">
      <c r="A4002" t="inlineStr">
        <is>
          <t>QIS</t>
        </is>
      </c>
      <c r="B4002" t="inlineStr">
        <is>
          <t>USDINR,Call,85.65483757218573,27/05/2025,23/04/2025</t>
        </is>
      </c>
      <c r="C4002" t="inlineStr">
        <is>
          <t>USDINR,Call,85.65483757218573,27/05/2025,23/04/2025</t>
        </is>
      </c>
      <c r="G4002" s="1" t="n">
        <v>-5158.116319221497</v>
      </c>
      <c r="H4002" s="1" t="n">
        <v>0.0023233553928224</v>
      </c>
      <c r="K4002" s="4" t="n">
        <v>100135395.17</v>
      </c>
      <c r="L4002" s="5" t="n">
        <v>4425001</v>
      </c>
      <c r="M4002" s="6" t="n">
        <v>22.62946272</v>
      </c>
      <c r="AB4002" s="8" t="inlineStr">
        <is>
          <t>QISSwaps</t>
        </is>
      </c>
      <c r="AG4002" t="n">
        <v>-0.040428</v>
      </c>
    </row>
    <row r="4003">
      <c r="A4003" t="inlineStr">
        <is>
          <t>QIS</t>
        </is>
      </c>
      <c r="B4003" t="inlineStr">
        <is>
          <t>USDINR,Call,85.66407421386876,04/06/2025,02/05/2025</t>
        </is>
      </c>
      <c r="C4003" t="inlineStr">
        <is>
          <t>USDINR,Call,85.66407421386876,04/06/2025,02/05/2025</t>
        </is>
      </c>
      <c r="G4003" s="1" t="n">
        <v>-5825.254499985217</v>
      </c>
      <c r="H4003" s="1" t="n">
        <v>0.00380691281985</v>
      </c>
      <c r="K4003" s="4" t="n">
        <v>100135395.17</v>
      </c>
      <c r="L4003" s="5" t="n">
        <v>4425001</v>
      </c>
      <c r="M4003" s="6" t="n">
        <v>22.62946272</v>
      </c>
      <c r="AB4003" s="8" t="inlineStr">
        <is>
          <t>QISSwaps</t>
        </is>
      </c>
      <c r="AG4003" t="n">
        <v>-0.040428</v>
      </c>
    </row>
    <row r="4004">
      <c r="A4004" t="inlineStr">
        <is>
          <t>QIS</t>
        </is>
      </c>
      <c r="B4004" t="inlineStr">
        <is>
          <t>USDINR,Call,85.67520508139226,05/06/2025,06/05/2025</t>
        </is>
      </c>
      <c r="C4004" t="inlineStr">
        <is>
          <t>USDINR,Call,85.67520508139226,05/06/2025,06/05/2025</t>
        </is>
      </c>
      <c r="G4004" s="1" t="n">
        <v>-5957.555584034726</v>
      </c>
      <c r="H4004" s="1" t="n">
        <v>0.0040401434022648</v>
      </c>
      <c r="K4004" s="4" t="n">
        <v>100135395.17</v>
      </c>
      <c r="L4004" s="5" t="n">
        <v>4425001</v>
      </c>
      <c r="M4004" s="6" t="n">
        <v>22.62946272</v>
      </c>
      <c r="AB4004" s="8" t="inlineStr">
        <is>
          <t>QISSwaps</t>
        </is>
      </c>
      <c r="AG4004" t="n">
        <v>-0.040428</v>
      </c>
    </row>
    <row r="4005">
      <c r="A4005" t="inlineStr">
        <is>
          <t>QIS</t>
        </is>
      </c>
      <c r="B4005" t="inlineStr">
        <is>
          <t>USDINR,Call,85.67615949925818,02/06/2025,29/04/2025</t>
        </is>
      </c>
      <c r="C4005" t="inlineStr">
        <is>
          <t>USDINR,Call,85.67615949925818,02/06/2025,29/04/2025</t>
        </is>
      </c>
      <c r="G4005" s="1" t="n">
        <v>-5282.123025255769</v>
      </c>
      <c r="H4005" s="1" t="n">
        <v>0.0032727193953974</v>
      </c>
      <c r="K4005" s="4" t="n">
        <v>100135395.17</v>
      </c>
      <c r="L4005" s="5" t="n">
        <v>4425001</v>
      </c>
      <c r="M4005" s="6" t="n">
        <v>22.62946272</v>
      </c>
      <c r="AB4005" s="8" t="inlineStr">
        <is>
          <t>QISSwaps</t>
        </is>
      </c>
      <c r="AG4005" t="n">
        <v>-0.040428</v>
      </c>
    </row>
    <row r="4006">
      <c r="A4006" t="inlineStr">
        <is>
          <t>QIS</t>
        </is>
      </c>
      <c r="B4006" t="inlineStr">
        <is>
          <t>USDINR,Call,85.6792857251102,30/05/2025,28/04/2025</t>
        </is>
      </c>
      <c r="C4006" t="inlineStr">
        <is>
          <t>USDINR,Call,85.6792857251102,30/05/2025,28/04/2025</t>
        </is>
      </c>
      <c r="G4006" s="1" t="n">
        <v>-5083.763827141889</v>
      </c>
      <c r="H4006" s="1" t="n">
        <v>0.0030039729070314</v>
      </c>
      <c r="K4006" s="4" t="n">
        <v>100135395.17</v>
      </c>
      <c r="L4006" s="5" t="n">
        <v>4425001</v>
      </c>
      <c r="M4006" s="6" t="n">
        <v>22.62946272</v>
      </c>
      <c r="AB4006" s="8" t="inlineStr">
        <is>
          <t>QISSwaps</t>
        </is>
      </c>
      <c r="AG4006" t="n">
        <v>-0.040428</v>
      </c>
    </row>
    <row r="4007">
      <c r="A4007" t="inlineStr">
        <is>
          <t>QIS</t>
        </is>
      </c>
      <c r="B4007" t="inlineStr">
        <is>
          <t>USDINR,Call,85.67936635075597,17/06/2025,19/05/2025</t>
        </is>
      </c>
      <c r="C4007" t="inlineStr">
        <is>
          <t>USDINR,Call,85.67936635075597,17/06/2025,19/05/2025</t>
        </is>
      </c>
      <c r="G4007" s="1" t="n">
        <v>-5287.618016595812</v>
      </c>
      <c r="H4007" s="1" t="n">
        <v>0.0057169178131221</v>
      </c>
      <c r="K4007" s="4" t="n">
        <v>100135395.17</v>
      </c>
      <c r="L4007" s="5" t="n">
        <v>4425001</v>
      </c>
      <c r="M4007" s="6" t="n">
        <v>22.62946272</v>
      </c>
      <c r="AB4007" s="8" t="inlineStr">
        <is>
          <t>QISSwaps</t>
        </is>
      </c>
      <c r="AG4007" t="n">
        <v>-0.040428</v>
      </c>
    </row>
    <row r="4008">
      <c r="A4008" t="inlineStr">
        <is>
          <t>QIS</t>
        </is>
      </c>
      <c r="B4008" t="inlineStr">
        <is>
          <t>USDINR,Call,85.68893467034835,06/06/2025,07/05/2025</t>
        </is>
      </c>
      <c r="C4008" t="inlineStr">
        <is>
          <t>USDINR,Call,85.68893467034835,06/06/2025,07/05/2025</t>
        </is>
      </c>
      <c r="G4008" s="1" t="n">
        <v>-6007.283434002313</v>
      </c>
      <c r="H4008" s="1" t="n">
        <v>0.0041861072648783</v>
      </c>
      <c r="K4008" s="4" t="n">
        <v>100135395.17</v>
      </c>
      <c r="L4008" s="5" t="n">
        <v>4425001</v>
      </c>
      <c r="M4008" s="6" t="n">
        <v>22.62946272</v>
      </c>
      <c r="AB4008" s="8" t="inlineStr">
        <is>
          <t>QISSwaps</t>
        </is>
      </c>
      <c r="AG4008" t="n">
        <v>-0.040428</v>
      </c>
    </row>
    <row r="4009">
      <c r="A4009" t="inlineStr">
        <is>
          <t>QIS</t>
        </is>
      </c>
      <c r="B4009" t="inlineStr">
        <is>
          <t>USDINR,Call,85.71594032553047,11/06/2025,13/05/2025</t>
        </is>
      </c>
      <c r="C4009" t="inlineStr">
        <is>
          <t>USDINR,Call,85.71594032553047,11/06/2025,13/05/2025</t>
        </is>
      </c>
      <c r="G4009" s="1" t="n">
        <v>-5565.451462140975</v>
      </c>
      <c r="H4009" s="1" t="n">
        <v>0.0046567386939614</v>
      </c>
      <c r="K4009" s="4" t="n">
        <v>100135395.17</v>
      </c>
      <c r="L4009" s="5" t="n">
        <v>4425001</v>
      </c>
      <c r="M4009" s="6" t="n">
        <v>22.62946272</v>
      </c>
      <c r="AB4009" s="8" t="inlineStr">
        <is>
          <t>QISSwaps</t>
        </is>
      </c>
      <c r="AG4009" t="n">
        <v>-0.040428</v>
      </c>
    </row>
    <row r="4010">
      <c r="A4010" t="inlineStr">
        <is>
          <t>QIS</t>
        </is>
      </c>
      <c r="B4010" t="inlineStr">
        <is>
          <t>USDINR,Call,85.71736371764723,03/06/2025,30/04/2025</t>
        </is>
      </c>
      <c r="C4010" t="inlineStr">
        <is>
          <t>USDINR,Call,85.71736371764723,03/06/2025,30/04/2025</t>
        </is>
      </c>
      <c r="G4010" s="1" t="n">
        <v>-5575.339698819978</v>
      </c>
      <c r="H4010" s="1" t="n">
        <v>0.003316971469091</v>
      </c>
      <c r="K4010" s="4" t="n">
        <v>100135395.17</v>
      </c>
      <c r="L4010" s="5" t="n">
        <v>4425001</v>
      </c>
      <c r="M4010" s="6" t="n">
        <v>22.62946272</v>
      </c>
      <c r="AB4010" s="8" t="inlineStr">
        <is>
          <t>QISSwaps</t>
        </is>
      </c>
      <c r="AG4010" t="n">
        <v>-0.040428</v>
      </c>
    </row>
    <row r="4011">
      <c r="A4011" t="inlineStr">
        <is>
          <t>QIS</t>
        </is>
      </c>
      <c r="B4011" t="inlineStr">
        <is>
          <t>USDINR,Call,85.72090003651329,20/06/2025,21/05/2025</t>
        </is>
      </c>
      <c r="C4011" t="inlineStr">
        <is>
          <t>USDINR,Call,85.72090003651329,20/06/2025,21/05/2025</t>
        </is>
      </c>
      <c r="G4011" s="1" t="n">
        <v>-5081.741090421273</v>
      </c>
      <c r="H4011" s="1" t="n">
        <v>0.006043443131365</v>
      </c>
      <c r="K4011" s="4" t="n">
        <v>100135395.17</v>
      </c>
      <c r="L4011" s="5" t="n">
        <v>4425001</v>
      </c>
      <c r="M4011" s="6" t="n">
        <v>22.62946272</v>
      </c>
      <c r="AB4011" s="8" t="inlineStr">
        <is>
          <t>QISSwaps</t>
        </is>
      </c>
      <c r="AG4011" t="n">
        <v>-0.040428</v>
      </c>
    </row>
    <row r="4012">
      <c r="A4012" t="inlineStr">
        <is>
          <t>QIS</t>
        </is>
      </c>
      <c r="B4012" t="inlineStr">
        <is>
          <t>USDINR,Call,85.75036377546331,16/06/2025,16/05/2025</t>
        </is>
      </c>
      <c r="C4012" t="inlineStr">
        <is>
          <t>USDINR,Call,85.75036377546331,16/06/2025,16/05/2025</t>
        </is>
      </c>
      <c r="G4012" s="1" t="n">
        <v>-5463.419809433636</v>
      </c>
      <c r="H4012" s="1" t="n">
        <v>0.0051223966301394</v>
      </c>
      <c r="K4012" s="4" t="n">
        <v>100135395.17</v>
      </c>
      <c r="L4012" s="5" t="n">
        <v>4425001</v>
      </c>
      <c r="M4012" s="6" t="n">
        <v>22.62946272</v>
      </c>
      <c r="AB4012" s="8" t="inlineStr">
        <is>
          <t>QISSwaps</t>
        </is>
      </c>
      <c r="AG4012" t="n">
        <v>-0.040428</v>
      </c>
    </row>
    <row r="4013">
      <c r="A4013" t="inlineStr">
        <is>
          <t>QIS</t>
        </is>
      </c>
      <c r="B4013" t="inlineStr">
        <is>
          <t>USDINR,Call,85.75401954161207,12/06/2025,14/05/2025</t>
        </is>
      </c>
      <c r="C4013" t="inlineStr">
        <is>
          <t>USDINR,Call,85.75401954161207,12/06/2025,14/05/2025</t>
        </is>
      </c>
      <c r="G4013" s="1" t="n">
        <v>-5706.064867027293</v>
      </c>
      <c r="H4013" s="1" t="n">
        <v>0.0047262212759335</v>
      </c>
      <c r="K4013" s="4" t="n">
        <v>100135395.17</v>
      </c>
      <c r="L4013" s="5" t="n">
        <v>4425001</v>
      </c>
      <c r="M4013" s="6" t="n">
        <v>22.62946272</v>
      </c>
      <c r="AB4013" s="8" t="inlineStr">
        <is>
          <t>QISSwaps</t>
        </is>
      </c>
      <c r="AG4013" t="n">
        <v>-0.040428</v>
      </c>
    </row>
    <row r="4014">
      <c r="A4014" t="inlineStr">
        <is>
          <t>QIS</t>
        </is>
      </c>
      <c r="B4014" t="inlineStr">
        <is>
          <t>USDINR,Call,85.77923514659292,10/06/2025,09/05/2025</t>
        </is>
      </c>
      <c r="C4014" t="inlineStr">
        <is>
          <t>USDINR,Call,85.77923514659292,10/06/2025,09/05/2025</t>
        </is>
      </c>
      <c r="G4014" s="1" t="n">
        <v>-6227.292084389805</v>
      </c>
      <c r="H4014" s="1" t="n">
        <v>0.0041519961249235</v>
      </c>
      <c r="K4014" s="4" t="n">
        <v>100135395.17</v>
      </c>
      <c r="L4014" s="5" t="n">
        <v>4425001</v>
      </c>
      <c r="M4014" s="6" t="n">
        <v>22.62946272</v>
      </c>
      <c r="AB4014" s="8" t="inlineStr">
        <is>
          <t>QISSwaps</t>
        </is>
      </c>
      <c r="AG4014" t="n">
        <v>-0.040428</v>
      </c>
    </row>
    <row r="4015">
      <c r="A4015" t="inlineStr">
        <is>
          <t>QIS</t>
        </is>
      </c>
      <c r="B4015" t="inlineStr">
        <is>
          <t>USDINR,Call,85.80228751227082,28/05/2025,24/04/2025</t>
        </is>
      </c>
      <c r="C4015" t="inlineStr">
        <is>
          <t>USDINR,Call,85.80228751227082,28/05/2025,24/04/2025</t>
        </is>
      </c>
      <c r="G4015" s="1" t="n">
        <v>-5203.734086148644</v>
      </c>
      <c r="H4015" s="1" t="n">
        <v>0.0019042712164403</v>
      </c>
      <c r="K4015" s="4" t="n">
        <v>100135395.17</v>
      </c>
      <c r="L4015" s="5" t="n">
        <v>4425001</v>
      </c>
      <c r="M4015" s="6" t="n">
        <v>22.62946272</v>
      </c>
      <c r="AB4015" s="8" t="inlineStr">
        <is>
          <t>QISSwaps</t>
        </is>
      </c>
      <c r="AG4015" t="n">
        <v>-0.040428</v>
      </c>
    </row>
    <row r="4016">
      <c r="A4016" t="inlineStr">
        <is>
          <t>QIS</t>
        </is>
      </c>
      <c r="B4016" t="inlineStr">
        <is>
          <t>USDINR,Call,85.80672869421295,22/05/2025,17/04/2025</t>
        </is>
      </c>
      <c r="C4016" t="inlineStr">
        <is>
          <t>USDINR,Call,85.80672869421295,22/05/2025,17/04/2025</t>
        </is>
      </c>
      <c r="G4016" s="1" t="n">
        <v>-5056.480957696226</v>
      </c>
      <c r="H4016" s="1" t="n">
        <v>0.0011362214484443</v>
      </c>
      <c r="K4016" s="4" t="n">
        <v>100135395.17</v>
      </c>
      <c r="L4016" s="5" t="n">
        <v>4425001</v>
      </c>
      <c r="M4016" s="6" t="n">
        <v>22.62946272</v>
      </c>
      <c r="AB4016" s="8" t="inlineStr">
        <is>
          <t>QISSwaps</t>
        </is>
      </c>
      <c r="AG4016" t="n">
        <v>-0.040428</v>
      </c>
    </row>
    <row r="4017">
      <c r="A4017" t="inlineStr">
        <is>
          <t>QIS</t>
        </is>
      </c>
      <c r="B4017" t="inlineStr">
        <is>
          <t>USDINR,Call,85.80935567747044,18/06/2025,20/05/2025</t>
        </is>
      </c>
      <c r="C4017" t="inlineStr">
        <is>
          <t>USDINR,Call,85.80935567747044,18/06/2025,20/05/2025</t>
        </is>
      </c>
      <c r="G4017" s="1" t="n">
        <v>-5101.157351381969</v>
      </c>
      <c r="H4017" s="1" t="n">
        <v>0.0051861745430967</v>
      </c>
      <c r="K4017" s="4" t="n">
        <v>100135395.17</v>
      </c>
      <c r="L4017" s="5" t="n">
        <v>4425001</v>
      </c>
      <c r="M4017" s="6" t="n">
        <v>22.62946272</v>
      </c>
      <c r="AB4017" s="8" t="inlineStr">
        <is>
          <t>QISSwaps</t>
        </is>
      </c>
      <c r="AG4017" t="n">
        <v>-0.040428</v>
      </c>
    </row>
    <row r="4018">
      <c r="A4018" t="inlineStr">
        <is>
          <t>QIS</t>
        </is>
      </c>
      <c r="B4018" t="inlineStr">
        <is>
          <t>USDINR,Call,85.81338415256661,29/05/2025,25/04/2025</t>
        </is>
      </c>
      <c r="C4018" t="inlineStr">
        <is>
          <t>USDINR,Call,85.81338415256661,29/05/2025,25/04/2025</t>
        </is>
      </c>
      <c r="G4018" s="1" t="n">
        <v>-5235.794926303537</v>
      </c>
      <c r="H4018" s="1" t="n">
        <v>0.0021785722886922</v>
      </c>
      <c r="K4018" s="4" t="n">
        <v>100135395.17</v>
      </c>
      <c r="L4018" s="5" t="n">
        <v>4425001</v>
      </c>
      <c r="M4018" s="6" t="n">
        <v>22.62946272</v>
      </c>
      <c r="AB4018" s="8" t="inlineStr">
        <is>
          <t>QISSwaps</t>
        </is>
      </c>
      <c r="AG4018" t="n">
        <v>-0.040428</v>
      </c>
    </row>
    <row r="4019">
      <c r="A4019" t="inlineStr">
        <is>
          <t>QIS</t>
        </is>
      </c>
      <c r="B4019" t="inlineStr">
        <is>
          <t>USDINR,Call,85.82047012580142,23/05/2025,22/04/2025</t>
        </is>
      </c>
      <c r="C4019" t="inlineStr">
        <is>
          <t>USDINR,Call,85.82047012580142,23/05/2025,22/04/2025</t>
        </is>
      </c>
      <c r="G4019" s="1" t="n">
        <v>-4792.332311230275</v>
      </c>
      <c r="H4019" s="1" t="n">
        <v>0.0012976001991818</v>
      </c>
      <c r="K4019" s="4" t="n">
        <v>100135395.17</v>
      </c>
      <c r="L4019" s="5" t="n">
        <v>4425001</v>
      </c>
      <c r="M4019" s="6" t="n">
        <v>22.62946272</v>
      </c>
      <c r="AB4019" s="8" t="inlineStr">
        <is>
          <t>QISSwaps</t>
        </is>
      </c>
      <c r="AG4019" t="n">
        <v>-0.040428</v>
      </c>
    </row>
    <row r="4020">
      <c r="A4020" t="inlineStr">
        <is>
          <t>QIS</t>
        </is>
      </c>
      <c r="B4020" t="inlineStr">
        <is>
          <t>USDINR,Call,85.8472724236046,27/05/2025,23/04/2025</t>
        </is>
      </c>
      <c r="C4020" t="inlineStr">
        <is>
          <t>USDINR,Call,85.8472724236046,27/05/2025,23/04/2025</t>
        </is>
      </c>
      <c r="G4020" s="1" t="n">
        <v>-5135.017417784339</v>
      </c>
      <c r="H4020" s="1" t="n">
        <v>0.0015831357133313</v>
      </c>
      <c r="K4020" s="4" t="n">
        <v>100135395.17</v>
      </c>
      <c r="L4020" s="5" t="n">
        <v>4425001</v>
      </c>
      <c r="M4020" s="6" t="n">
        <v>22.62946272</v>
      </c>
      <c r="AB4020" s="8" t="inlineStr">
        <is>
          <t>QISSwaps</t>
        </is>
      </c>
      <c r="AG4020" t="n">
        <v>-0.040428</v>
      </c>
    </row>
    <row r="4021">
      <c r="A4021" t="inlineStr">
        <is>
          <t>QIS</t>
        </is>
      </c>
      <c r="B4021" t="inlineStr">
        <is>
          <t>USDINR,Call,85.85640444076384,21/05/2025,16/04/2025</t>
        </is>
      </c>
      <c r="C4021" t="inlineStr">
        <is>
          <t>USDINR,Call,85.85640444076384,21/05/2025,16/04/2025</t>
        </is>
      </c>
      <c r="G4021" s="1" t="n">
        <v>-5004.02557091165</v>
      </c>
      <c r="K4021" s="4" t="n">
        <v>100135395.17</v>
      </c>
      <c r="L4021" s="5" t="n">
        <v>4425001</v>
      </c>
      <c r="M4021" s="6" t="n">
        <v>22.62946272</v>
      </c>
      <c r="AB4021" s="8" t="inlineStr">
        <is>
          <t>QISSwaps</t>
        </is>
      </c>
      <c r="AG4021" t="n">
        <v>-0.040428</v>
      </c>
    </row>
    <row r="4022">
      <c r="A4022" t="inlineStr">
        <is>
          <t>QIS</t>
        </is>
      </c>
      <c r="B4022" t="inlineStr">
        <is>
          <t>USDINR,Call,85.86818361378309,30/05/2025,28/04/2025</t>
        </is>
      </c>
      <c r="C4022" t="inlineStr">
        <is>
          <t>USDINR,Call,85.86818361378309,30/05/2025,28/04/2025</t>
        </is>
      </c>
      <c r="G4022" s="1" t="n">
        <v>-5061.421303115975</v>
      </c>
      <c r="H4022" s="1" t="n">
        <v>0.0022266325701314</v>
      </c>
      <c r="K4022" s="4" t="n">
        <v>100135395.17</v>
      </c>
      <c r="L4022" s="5" t="n">
        <v>4425001</v>
      </c>
      <c r="M4022" s="6" t="n">
        <v>22.62946272</v>
      </c>
      <c r="AB4022" s="8" t="inlineStr">
        <is>
          <t>QISSwaps</t>
        </is>
      </c>
      <c r="AG4022" t="n">
        <v>-0.040428</v>
      </c>
    </row>
    <row r="4023">
      <c r="A4023" t="inlineStr">
        <is>
          <t>QIS</t>
        </is>
      </c>
      <c r="B4023" t="inlineStr">
        <is>
          <t>USDINR,Call,85.87286182273216,02/06/2025,29/04/2025</t>
        </is>
      </c>
      <c r="C4023" t="inlineStr">
        <is>
          <t>USDINR,Call,85.87286182273216,02/06/2025,29/04/2025</t>
        </is>
      </c>
      <c r="G4023" s="1" t="n">
        <v>-5257.952038876234</v>
      </c>
      <c r="H4023" s="1" t="n">
        <v>0.0024409406198017</v>
      </c>
      <c r="K4023" s="4" t="n">
        <v>100135395.17</v>
      </c>
      <c r="L4023" s="5" t="n">
        <v>4425001</v>
      </c>
      <c r="M4023" s="6" t="n">
        <v>22.62946272</v>
      </c>
      <c r="AB4023" s="8" t="inlineStr">
        <is>
          <t>QISSwaps</t>
        </is>
      </c>
      <c r="AG4023" t="n">
        <v>-0.040428</v>
      </c>
    </row>
    <row r="4024">
      <c r="A4024" t="inlineStr">
        <is>
          <t>QIS</t>
        </is>
      </c>
      <c r="B4024" t="inlineStr">
        <is>
          <t>USDINR,Call,85.88054244606042,09/06/2025,08/05/2025</t>
        </is>
      </c>
      <c r="C4024" t="inlineStr">
        <is>
          <t>USDINR,Call,85.88054244606042,09/06/2025,08/05/2025</t>
        </is>
      </c>
      <c r="G4024" s="1" t="n">
        <v>-6131.760458499919</v>
      </c>
      <c r="H4024" s="1" t="n">
        <v>0.0035067736985604</v>
      </c>
      <c r="K4024" s="4" t="n">
        <v>100135395.17</v>
      </c>
      <c r="L4024" s="5" t="n">
        <v>4425001</v>
      </c>
      <c r="M4024" s="6" t="n">
        <v>22.62946272</v>
      </c>
      <c r="AB4024" s="8" t="inlineStr">
        <is>
          <t>QISSwaps</t>
        </is>
      </c>
      <c r="AG4024" t="n">
        <v>-0.040428</v>
      </c>
    </row>
    <row r="4025">
      <c r="A4025" t="inlineStr">
        <is>
          <t>QIS</t>
        </is>
      </c>
      <c r="B4025" t="inlineStr">
        <is>
          <t>USDINR,Call,85.88141266498617,17/06/2025,19/05/2025</t>
        </is>
      </c>
      <c r="C4025" t="inlineStr">
        <is>
          <t>USDINR,Call,85.88141266498617,17/06/2025,19/05/2025</t>
        </is>
      </c>
      <c r="G4025" s="1" t="n">
        <v>-5262.767772640207</v>
      </c>
      <c r="H4025" s="1" t="n">
        <v>0.004698467197395</v>
      </c>
      <c r="K4025" s="4" t="n">
        <v>100135395.17</v>
      </c>
      <c r="L4025" s="5" t="n">
        <v>4425001</v>
      </c>
      <c r="M4025" s="6" t="n">
        <v>22.62946272</v>
      </c>
      <c r="AB4025" s="8" t="inlineStr">
        <is>
          <t>QISSwaps</t>
        </is>
      </c>
      <c r="AG4025" t="n">
        <v>-0.040428</v>
      </c>
    </row>
    <row r="4026">
      <c r="A4026" t="inlineStr">
        <is>
          <t>QIS</t>
        </is>
      </c>
      <c r="B4026" t="inlineStr">
        <is>
          <t>USDINR,Call,85.88505941010132,13/06/2025,15/05/2025</t>
        </is>
      </c>
      <c r="C4026" t="inlineStr">
        <is>
          <t>USDINR,Call,85.88505941010132,13/06/2025,15/05/2025</t>
        </is>
      </c>
      <c r="G4026" s="1" t="n">
        <v>-5576.41247926974</v>
      </c>
      <c r="H4026" s="1" t="n">
        <v>0.0042948934126846</v>
      </c>
      <c r="K4026" s="4" t="n">
        <v>100135395.17</v>
      </c>
      <c r="L4026" s="5" t="n">
        <v>4425001</v>
      </c>
      <c r="M4026" s="6" t="n">
        <v>22.62946272</v>
      </c>
      <c r="AB4026" s="8" t="inlineStr">
        <is>
          <t>QISSwaps</t>
        </is>
      </c>
      <c r="AG4026" t="n">
        <v>-0.040428</v>
      </c>
    </row>
    <row r="4027">
      <c r="A4027" t="inlineStr">
        <is>
          <t>QIS</t>
        </is>
      </c>
      <c r="B4027" t="inlineStr">
        <is>
          <t>USDINR,Call,85.90358698364706,05/06/2025,06/05/2025</t>
        </is>
      </c>
      <c r="C4027" t="inlineStr">
        <is>
          <t>USDINR,Call,85.90358698364706,05/06/2025,06/05/2025</t>
        </is>
      </c>
      <c r="G4027" s="1" t="n">
        <v>-5925.92036848888</v>
      </c>
      <c r="H4027" s="1" t="n">
        <v>0.0030189908414789</v>
      </c>
      <c r="K4027" s="4" t="n">
        <v>100135395.17</v>
      </c>
      <c r="L4027" s="5" t="n">
        <v>4425001</v>
      </c>
      <c r="M4027" s="6" t="n">
        <v>22.62946272</v>
      </c>
      <c r="AB4027" s="8" t="inlineStr">
        <is>
          <t>QISSwaps</t>
        </is>
      </c>
      <c r="AG4027" t="n">
        <v>-0.040428</v>
      </c>
    </row>
    <row r="4028">
      <c r="A4028" t="inlineStr">
        <is>
          <t>QIS</t>
        </is>
      </c>
      <c r="B4028" t="inlineStr">
        <is>
          <t>USDINR,Call,85.91468263309315,20/06/2025,21/05/2025</t>
        </is>
      </c>
      <c r="C4028" t="inlineStr">
        <is>
          <t>USDINR,Call,85.91468263309315,20/06/2025,21/05/2025</t>
        </is>
      </c>
      <c r="G4028" s="1" t="n">
        <v>-5058.842969013128</v>
      </c>
      <c r="H4028" s="1" t="n">
        <v>0.0050703749746127</v>
      </c>
      <c r="K4028" s="4" t="n">
        <v>100135395.17</v>
      </c>
      <c r="L4028" s="5" t="n">
        <v>4425001</v>
      </c>
      <c r="M4028" s="6" t="n">
        <v>22.62946272</v>
      </c>
      <c r="AB4028" s="8" t="inlineStr">
        <is>
          <t>QISSwaps</t>
        </is>
      </c>
      <c r="AG4028" t="n">
        <v>-0.040428</v>
      </c>
    </row>
    <row r="4029">
      <c r="A4029" t="inlineStr">
        <is>
          <t>QIS</t>
        </is>
      </c>
      <c r="B4029" t="inlineStr">
        <is>
          <t>USDINR,Call,85.91821149027503,06/06/2025,07/05/2025</t>
        </is>
      </c>
      <c r="C4029" t="inlineStr">
        <is>
          <t>USDINR,Call,85.91821149027503,06/06/2025,07/05/2025</t>
        </is>
      </c>
      <c r="G4029" s="1" t="n">
        <v>-5975.264771556524</v>
      </c>
      <c r="H4029" s="1" t="n">
        <v>0.0031612856474691</v>
      </c>
      <c r="K4029" s="4" t="n">
        <v>100135395.17</v>
      </c>
      <c r="L4029" s="5" t="n">
        <v>4425001</v>
      </c>
      <c r="M4029" s="6" t="n">
        <v>22.62946272</v>
      </c>
      <c r="AB4029" s="8" t="inlineStr">
        <is>
          <t>QISSwaps</t>
        </is>
      </c>
      <c r="AG4029" t="n">
        <v>-0.040428</v>
      </c>
    </row>
    <row r="4030">
      <c r="A4030" t="inlineStr">
        <is>
          <t>QIS</t>
        </is>
      </c>
      <c r="B4030" t="inlineStr">
        <is>
          <t>USDINR,Call,85.92528666067977,03/06/2025,30/04/2025</t>
        </is>
      </c>
      <c r="C4030" t="inlineStr">
        <is>
          <t>USDINR,Call,85.92528666067977,03/06/2025,30/04/2025</t>
        </is>
      </c>
      <c r="G4030" s="1" t="n">
        <v>-5548.389809874685</v>
      </c>
      <c r="H4030" s="1" t="n">
        <v>0.0024746167582698</v>
      </c>
      <c r="K4030" s="4" t="n">
        <v>100135395.17</v>
      </c>
      <c r="L4030" s="5" t="n">
        <v>4425001</v>
      </c>
      <c r="M4030" s="6" t="n">
        <v>22.62946272</v>
      </c>
      <c r="AB4030" s="8" t="inlineStr">
        <is>
          <t>QISSwaps</t>
        </is>
      </c>
      <c r="AG4030" t="n">
        <v>-0.040428</v>
      </c>
    </row>
    <row r="4031">
      <c r="A4031" t="inlineStr">
        <is>
          <t>QIS</t>
        </is>
      </c>
      <c r="B4031" t="inlineStr">
        <is>
          <t>USDINR,Call,85.92793938586195,11/06/2025,13/05/2025</t>
        </is>
      </c>
      <c r="C4031" t="inlineStr">
        <is>
          <t>USDINR,Call,85.92793938586195,11/06/2025,13/05/2025</t>
        </is>
      </c>
      <c r="G4031" s="1" t="n">
        <v>-5538.023479656176</v>
      </c>
      <c r="H4031" s="1" t="n">
        <v>0.0036861530326298</v>
      </c>
      <c r="K4031" s="4" t="n">
        <v>100135395.17</v>
      </c>
      <c r="L4031" s="5" t="n">
        <v>4425001</v>
      </c>
      <c r="M4031" s="6" t="n">
        <v>22.62946272</v>
      </c>
      <c r="AB4031" s="8" t="inlineStr">
        <is>
          <t>QISSwaps</t>
        </is>
      </c>
      <c r="AG4031" t="n">
        <v>-0.040428</v>
      </c>
    </row>
    <row r="4032">
      <c r="A4032" t="inlineStr">
        <is>
          <t>QIS</t>
        </is>
      </c>
      <c r="B4032" t="inlineStr">
        <is>
          <t>USDINR,Call,85.95907866174448,16/06/2025,16/05/2025</t>
        </is>
      </c>
      <c r="C4032" t="inlineStr">
        <is>
          <t>USDINR,Call,85.95907866174448,16/06/2025,16/05/2025</t>
        </is>
      </c>
      <c r="G4032" s="1" t="n">
        <v>-5436.920859004162</v>
      </c>
      <c r="H4032" s="1" t="n">
        <v>0.0041514262566902</v>
      </c>
      <c r="K4032" s="4" t="n">
        <v>100135395.17</v>
      </c>
      <c r="L4032" s="5" t="n">
        <v>4425001</v>
      </c>
      <c r="M4032" s="6" t="n">
        <v>22.62946272</v>
      </c>
      <c r="AB4032" s="8" t="inlineStr">
        <is>
          <t>QISSwaps</t>
        </is>
      </c>
      <c r="AG4032" t="n">
        <v>-0.040428</v>
      </c>
    </row>
    <row r="4033">
      <c r="A4033" t="inlineStr">
        <is>
          <t>QIS</t>
        </is>
      </c>
      <c r="B4033" t="inlineStr">
        <is>
          <t>USDINR,Call,85.97415710225329,12/06/2025,14/05/2025</t>
        </is>
      </c>
      <c r="C4033" t="inlineStr">
        <is>
          <t>USDINR,Call,85.97415710225329,12/06/2025,14/05/2025</t>
        </is>
      </c>
      <c r="G4033" s="1" t="n">
        <v>-5676.88142188467</v>
      </c>
      <c r="H4033" s="1" t="n">
        <v>0.0037354066562569</v>
      </c>
      <c r="K4033" s="4" t="n">
        <v>100135395.17</v>
      </c>
      <c r="L4033" s="5" t="n">
        <v>4425001</v>
      </c>
      <c r="M4033" s="6" t="n">
        <v>22.62946272</v>
      </c>
      <c r="AB4033" s="8" t="inlineStr">
        <is>
          <t>QISSwaps</t>
        </is>
      </c>
      <c r="AG4033" t="n">
        <v>-0.040428</v>
      </c>
    </row>
    <row r="4034">
      <c r="A4034" t="inlineStr">
        <is>
          <t>QIS</t>
        </is>
      </c>
      <c r="B4034" t="inlineStr">
        <is>
          <t>USDINR,Call,85.99474840251754,22/05/2025,17/04/2025</t>
        </is>
      </c>
      <c r="C4034" t="inlineStr">
        <is>
          <t>USDINR,Call,85.99474840251754,22/05/2025,17/04/2025</t>
        </is>
      </c>
      <c r="G4034" s="1" t="n">
        <v>-5034.394056740368</v>
      </c>
      <c r="H4034" s="1" t="n">
        <v>0.0006697536113407</v>
      </c>
      <c r="K4034" s="4" t="n">
        <v>100135395.17</v>
      </c>
      <c r="L4034" s="5" t="n">
        <v>4425001</v>
      </c>
      <c r="M4034" s="6" t="n">
        <v>22.62946272</v>
      </c>
      <c r="AB4034" s="8" t="inlineStr">
        <is>
          <t>QISSwaps</t>
        </is>
      </c>
      <c r="AG4034" t="n">
        <v>-0.040428</v>
      </c>
    </row>
    <row r="4035">
      <c r="A4035" t="inlineStr">
        <is>
          <t>QIS</t>
        </is>
      </c>
      <c r="B4035" t="inlineStr">
        <is>
          <t>USDINR,Call,85.9965138869133,28/05/2025,24/04/2025</t>
        </is>
      </c>
      <c r="C4035" t="inlineStr">
        <is>
          <t>USDINR,Call,85.9965138869133,28/05/2025,24/04/2025</t>
        </is>
      </c>
      <c r="G4035" s="1" t="n">
        <v>-5180.254970409022</v>
      </c>
      <c r="H4035" s="1" t="n">
        <v>0.0013320032167341</v>
      </c>
      <c r="K4035" s="4" t="n">
        <v>100135395.17</v>
      </c>
      <c r="L4035" s="5" t="n">
        <v>4425001</v>
      </c>
      <c r="M4035" s="6" t="n">
        <v>22.62946272</v>
      </c>
      <c r="AB4035" s="8" t="inlineStr">
        <is>
          <t>QISSwaps</t>
        </is>
      </c>
      <c r="AG4035" t="n">
        <v>-0.040428</v>
      </c>
    </row>
    <row r="4036">
      <c r="A4036" t="inlineStr">
        <is>
          <t>QIS</t>
        </is>
      </c>
      <c r="B4036" t="inlineStr">
        <is>
          <t>USDINR,Call,85.99874984148396,23/05/2025,22/04/2025</t>
        </is>
      </c>
      <c r="C4036" t="inlineStr">
        <is>
          <t>USDINR,Call,85.99874984148396,23/05/2025,22/04/2025</t>
        </is>
      </c>
      <c r="G4036" s="1" t="n">
        <v>-4772.48341664223</v>
      </c>
      <c r="H4036" s="1" t="n">
        <v>0.0008363607133517001</v>
      </c>
      <c r="K4036" s="4" t="n">
        <v>100135395.17</v>
      </c>
      <c r="L4036" s="5" t="n">
        <v>4425001</v>
      </c>
      <c r="M4036" s="6" t="n">
        <v>22.62946272</v>
      </c>
      <c r="AB4036" s="8" t="inlineStr">
        <is>
          <t>QISSwaps</t>
        </is>
      </c>
      <c r="AG4036" t="n">
        <v>-0.040428</v>
      </c>
    </row>
    <row r="4037">
      <c r="A4037" t="inlineStr">
        <is>
          <t>QIS</t>
        </is>
      </c>
      <c r="B4037" t="inlineStr">
        <is>
          <t>USDINR,Call,86.0046016596132,18/06/2025,20/05/2025</t>
        </is>
      </c>
      <c r="C4037" t="inlineStr">
        <is>
          <t>USDINR,Call,86.0046016596132,18/06/2025,20/05/2025</t>
        </is>
      </c>
      <c r="G4037" s="1" t="n">
        <v>-5078.022543938265</v>
      </c>
      <c r="H4037" s="1" t="n">
        <v>0.004301904189223</v>
      </c>
      <c r="K4037" s="4" t="n">
        <v>100135395.17</v>
      </c>
      <c r="L4037" s="5" t="n">
        <v>4425001</v>
      </c>
      <c r="M4037" s="6" t="n">
        <v>22.62946272</v>
      </c>
      <c r="AB4037" s="8" t="inlineStr">
        <is>
          <t>QISSwaps</t>
        </is>
      </c>
      <c r="AG4037" t="n">
        <v>-0.040428</v>
      </c>
    </row>
    <row r="4038">
      <c r="A4038" t="inlineStr">
        <is>
          <t>QIS</t>
        </is>
      </c>
      <c r="B4038" t="inlineStr">
        <is>
          <t>USDINR,Call,86.00862829413234,29/05/2025,25/04/2025</t>
        </is>
      </c>
      <c r="C4038" t="inlineStr">
        <is>
          <t>USDINR,Call,86.00862829413234,29/05/2025,25/04/2025</t>
        </is>
      </c>
      <c r="G4038" s="1" t="n">
        <v>-5212.050843510294</v>
      </c>
      <c r="H4038" s="1" t="n">
        <v>0.0015646067643672</v>
      </c>
      <c r="K4038" s="4" t="n">
        <v>100135395.17</v>
      </c>
      <c r="L4038" s="5" t="n">
        <v>4425001</v>
      </c>
      <c r="M4038" s="6" t="n">
        <v>22.62946272</v>
      </c>
      <c r="AB4038" s="8" t="inlineStr">
        <is>
          <t>QISSwaps</t>
        </is>
      </c>
      <c r="AG4038" t="n">
        <v>-0.040428</v>
      </c>
    </row>
    <row r="4039">
      <c r="A4039" t="inlineStr">
        <is>
          <t>QIS</t>
        </is>
      </c>
      <c r="B4039" t="inlineStr">
        <is>
          <t>USDINR,Call,86.01662157750465,10/06/2025,09/05/2025</t>
        </is>
      </c>
      <c r="C4039" t="inlineStr">
        <is>
          <t>USDINR,Call,86.01662157750465,10/06/2025,09/05/2025</t>
        </is>
      </c>
      <c r="G4039" s="1" t="n">
        <v>-6192.967676777285</v>
      </c>
      <c r="H4039" s="1" t="n">
        <v>0.0031641744571089</v>
      </c>
      <c r="K4039" s="4" t="n">
        <v>100135395.17</v>
      </c>
      <c r="L4039" s="5" t="n">
        <v>4425001</v>
      </c>
      <c r="M4039" s="6" t="n">
        <v>22.62946272</v>
      </c>
      <c r="AB4039" s="8" t="inlineStr">
        <is>
          <t>QISSwaps</t>
        </is>
      </c>
      <c r="AG4039" t="n">
        <v>-0.040428</v>
      </c>
    </row>
    <row r="4040">
      <c r="A4040" t="inlineStr">
        <is>
          <t>QIS</t>
        </is>
      </c>
      <c r="B4040" t="inlineStr">
        <is>
          <t>USDINR,Call,86.03970727502347,27/05/2025,23/04/2025</t>
        </is>
      </c>
      <c r="C4040" t="inlineStr">
        <is>
          <t>USDINR,Call,86.03970727502347,27/05/2025,23/04/2025</t>
        </is>
      </c>
      <c r="G4040" s="1" t="n">
        <v>-5112.073330715104</v>
      </c>
      <c r="H4040" s="1" t="n">
        <v>0.0010757853375031</v>
      </c>
      <c r="K4040" s="4" t="n">
        <v>100135395.17</v>
      </c>
      <c r="L4040" s="5" t="n">
        <v>4425001</v>
      </c>
      <c r="M4040" s="6" t="n">
        <v>22.62946272</v>
      </c>
      <c r="AB4040" s="8" t="inlineStr">
        <is>
          <t>QISSwaps</t>
        </is>
      </c>
      <c r="AG4040" t="n">
        <v>-0.040428</v>
      </c>
    </row>
    <row r="4041">
      <c r="A4041" t="inlineStr">
        <is>
          <t>QIS</t>
        </is>
      </c>
      <c r="B4041" t="inlineStr">
        <is>
          <t>USDINR,Call,86.04255885530979,21/05/2025,16/04/2025</t>
        </is>
      </c>
      <c r="C4041" t="inlineStr">
        <is>
          <t>USDINR,Call,86.04255885530979,21/05/2025,16/04/2025</t>
        </is>
      </c>
      <c r="G4041" s="1" t="n">
        <v>-4982.396419423564</v>
      </c>
      <c r="K4041" s="4" t="n">
        <v>100135395.17</v>
      </c>
      <c r="L4041" s="5" t="n">
        <v>4425001</v>
      </c>
      <c r="M4041" s="6" t="n">
        <v>22.62946272</v>
      </c>
      <c r="AB4041" s="8" t="inlineStr">
        <is>
          <t>QISSwaps</t>
        </is>
      </c>
      <c r="AG4041" t="n">
        <v>-0.040428</v>
      </c>
    </row>
    <row r="4042">
      <c r="A4042" t="inlineStr">
        <is>
          <t>QIS</t>
        </is>
      </c>
      <c r="B4042" t="inlineStr">
        <is>
          <t>USDINR,Call,86.05708150245597,30/05/2025,28/04/2025</t>
        </is>
      </c>
      <c r="C4042" t="inlineStr">
        <is>
          <t>USDINR,Call,86.05708150245597,30/05/2025,28/04/2025</t>
        </is>
      </c>
      <c r="G4042" s="1" t="n">
        <v>-5039.22574509782</v>
      </c>
      <c r="H4042" s="1" t="n">
        <v>0.0016518684365807</v>
      </c>
      <c r="K4042" s="4" t="n">
        <v>100135395.17</v>
      </c>
      <c r="L4042" s="5" t="n">
        <v>4425001</v>
      </c>
      <c r="M4042" s="6" t="n">
        <v>22.62946272</v>
      </c>
      <c r="AB4042" s="8" t="inlineStr">
        <is>
          <t>QISSwaps</t>
        </is>
      </c>
      <c r="AG4042" t="n">
        <v>-0.040428</v>
      </c>
    </row>
    <row r="4043">
      <c r="A4043" t="inlineStr">
        <is>
          <t>QIS</t>
        </is>
      </c>
      <c r="B4043" t="inlineStr">
        <is>
          <t>USDINR,Call,86.06956414620615,02/06/2025,29/04/2025</t>
        </is>
      </c>
      <c r="C4043" t="inlineStr">
        <is>
          <t>USDINR,Call,86.06956414620615,02/06/2025,29/04/2025</t>
        </is>
      </c>
      <c r="G4043" s="1" t="n">
        <v>-5233.946583281938</v>
      </c>
      <c r="H4043" s="1" t="n">
        <v>0.0018231029387195</v>
      </c>
      <c r="K4043" s="4" t="n">
        <v>100135395.17</v>
      </c>
      <c r="L4043" s="5" t="n">
        <v>4425001</v>
      </c>
      <c r="M4043" s="6" t="n">
        <v>22.62946272</v>
      </c>
      <c r="AB4043" s="8" t="inlineStr">
        <is>
          <t>QISSwaps</t>
        </is>
      </c>
      <c r="AG4043" t="n">
        <v>-0.040428</v>
      </c>
    </row>
    <row r="4044">
      <c r="A4044" t="inlineStr">
        <is>
          <t>QIS</t>
        </is>
      </c>
      <c r="B4044" t="inlineStr">
        <is>
          <t>USDINR,Call,86.08345897921639,17/06/2025,19/05/2025</t>
        </is>
      </c>
      <c r="C4044" t="inlineStr">
        <is>
          <t>USDINR,Call,86.08345897921639,17/06/2025,19/05/2025</t>
        </is>
      </c>
      <c r="G4044" s="1" t="n">
        <v>-5238.092301132407</v>
      </c>
      <c r="H4044" s="1" t="n">
        <v>0.0038513245548442</v>
      </c>
      <c r="K4044" s="4" t="n">
        <v>100135395.17</v>
      </c>
      <c r="L4044" s="5" t="n">
        <v>4425001</v>
      </c>
      <c r="M4044" s="6" t="n">
        <v>22.62946272</v>
      </c>
      <c r="AB4044" s="8" t="inlineStr">
        <is>
          <t>QISSwaps</t>
        </is>
      </c>
      <c r="AG4044" t="n">
        <v>-0.040428</v>
      </c>
    </row>
    <row r="4045">
      <c r="A4045" t="inlineStr">
        <is>
          <t>QIS</t>
        </is>
      </c>
      <c r="B4045" t="inlineStr">
        <is>
          <t>USDINR,Call,86.10003514964426,13/06/2025,15/05/2025</t>
        </is>
      </c>
      <c r="C4045" t="inlineStr">
        <is>
          <t>USDINR,Call,86.10003514964426,13/06/2025,15/05/2025</t>
        </is>
      </c>
      <c r="G4045" s="1" t="n">
        <v>-5548.600717919996</v>
      </c>
      <c r="H4045" s="1" t="n">
        <v>0.0034343649212109</v>
      </c>
      <c r="K4045" s="4" t="n">
        <v>100135395.17</v>
      </c>
      <c r="L4045" s="5" t="n">
        <v>4425001</v>
      </c>
      <c r="M4045" s="6" t="n">
        <v>22.62946272</v>
      </c>
      <c r="AB4045" s="8" t="inlineStr">
        <is>
          <t>QISSwaps</t>
        </is>
      </c>
      <c r="AG4045" t="n">
        <v>-0.040428</v>
      </c>
    </row>
    <row r="4046">
      <c r="A4046" t="inlineStr">
        <is>
          <t>QIS</t>
        </is>
      </c>
      <c r="B4046" t="inlineStr">
        <is>
          <t>USDINR,Call,86.10846522967302,20/06/2025,21/05/2025</t>
        </is>
      </c>
      <c r="C4046" t="inlineStr">
        <is>
          <t>USDINR,Call,86.10846522967302,20/06/2025,21/05/2025</t>
        </is>
      </c>
      <c r="G4046" s="1" t="n">
        <v>-5036.099266660911</v>
      </c>
      <c r="H4046" s="1" t="n">
        <v>0.0042449824300387</v>
      </c>
      <c r="K4046" s="4" t="n">
        <v>100135395.17</v>
      </c>
      <c r="L4046" s="5" t="n">
        <v>4425001</v>
      </c>
      <c r="M4046" s="6" t="n">
        <v>22.62946272</v>
      </c>
      <c r="AB4046" s="8" t="inlineStr">
        <is>
          <t>QISSwaps</t>
        </is>
      </c>
      <c r="AG4046" t="n">
        <v>-0.040428</v>
      </c>
    </row>
    <row r="4047">
      <c r="A4047" t="inlineStr">
        <is>
          <t>QIS</t>
        </is>
      </c>
      <c r="B4047" t="inlineStr">
        <is>
          <t>USDINR,Call,86.11554938031284,09/06/2025,08/05/2025</t>
        </is>
      </c>
      <c r="C4047" t="inlineStr">
        <is>
          <t>USDINR,Call,86.11554938031284,09/06/2025,08/05/2025</t>
        </is>
      </c>
      <c r="G4047" s="1" t="n">
        <v>-6098.339316688451</v>
      </c>
      <c r="H4047" s="1" t="n">
        <v>0.0026569010631024</v>
      </c>
      <c r="K4047" s="4" t="n">
        <v>100135395.17</v>
      </c>
      <c r="L4047" s="5" t="n">
        <v>4425001</v>
      </c>
      <c r="M4047" s="6" t="n">
        <v>22.62946272</v>
      </c>
      <c r="AB4047" s="8" t="inlineStr">
        <is>
          <t>QISSwaps</t>
        </is>
      </c>
      <c r="AG4047" t="n">
        <v>-0.040428</v>
      </c>
    </row>
    <row r="4048">
      <c r="A4048" t="inlineStr">
        <is>
          <t>QIS</t>
        </is>
      </c>
      <c r="B4048" t="inlineStr">
        <is>
          <t>USDINR,Call,86.13196888590186,05/06/2025,06/05/2025</t>
        </is>
      </c>
      <c r="C4048" t="inlineStr">
        <is>
          <t>USDINR,Call,86.13196888590186,05/06/2025,06/05/2025</t>
        </is>
      </c>
      <c r="G4048" s="1" t="n">
        <v>-5894.536464784532</v>
      </c>
      <c r="H4048" s="1" t="n">
        <v>0.0022586201099645</v>
      </c>
      <c r="K4048" s="4" t="n">
        <v>100135395.17</v>
      </c>
      <c r="L4048" s="5" t="n">
        <v>4425001</v>
      </c>
      <c r="M4048" s="6" t="n">
        <v>22.62946272</v>
      </c>
      <c r="AB4048" s="8" t="inlineStr">
        <is>
          <t>QISSwaps</t>
        </is>
      </c>
      <c r="AG4048" t="n">
        <v>-0.040428</v>
      </c>
    </row>
    <row r="4049">
      <c r="A4049" t="inlineStr">
        <is>
          <t>QIS</t>
        </is>
      </c>
      <c r="B4049" t="inlineStr">
        <is>
          <t>USDINR,Call,86.13320960371233,03/06/2025,30/04/2025</t>
        </is>
      </c>
      <c r="C4049" t="inlineStr">
        <is>
          <t>USDINR,Call,86.13320960371233,03/06/2025,30/04/2025</t>
        </is>
      </c>
      <c r="G4049" s="1" t="n">
        <v>-5521.634853900502</v>
      </c>
      <c r="H4049" s="1" t="n">
        <v>0.0018500060857123</v>
      </c>
      <c r="K4049" s="4" t="n">
        <v>100135395.17</v>
      </c>
      <c r="L4049" s="5" t="n">
        <v>4425001</v>
      </c>
      <c r="M4049" s="6" t="n">
        <v>22.62946272</v>
      </c>
      <c r="AB4049" s="8" t="inlineStr">
        <is>
          <t>QISSwaps</t>
        </is>
      </c>
      <c r="AG4049" t="n">
        <v>-0.040428</v>
      </c>
    </row>
    <row r="4050">
      <c r="A4050" t="inlineStr">
        <is>
          <t>QIS</t>
        </is>
      </c>
      <c r="B4050" t="inlineStr">
        <is>
          <t>USDINR,Call,86.13993844619341,11/06/2025,13/05/2025</t>
        </is>
      </c>
      <c r="C4050" t="inlineStr">
        <is>
          <t>USDINR,Call,86.13993844619341,11/06/2025,13/05/2025</t>
        </is>
      </c>
      <c r="G4050" s="1" t="n">
        <v>-5510.79775694947</v>
      </c>
      <c r="H4050" s="1" t="n">
        <v>0.0029152725605706</v>
      </c>
      <c r="K4050" s="4" t="n">
        <v>100135395.17</v>
      </c>
      <c r="L4050" s="5" t="n">
        <v>4425001</v>
      </c>
      <c r="M4050" s="6" t="n">
        <v>22.62946272</v>
      </c>
      <c r="AB4050" s="8" t="inlineStr">
        <is>
          <t>QISSwaps</t>
        </is>
      </c>
      <c r="AG4050" t="n">
        <v>-0.040428</v>
      </c>
    </row>
    <row r="4051">
      <c r="A4051" t="inlineStr">
        <is>
          <t>QIS</t>
        </is>
      </c>
      <c r="B4051" t="inlineStr">
        <is>
          <t>USDINR,Call,86.1474883102017,06/06/2025,07/05/2025</t>
        </is>
      </c>
      <c r="C4051" t="inlineStr">
        <is>
          <t>USDINR,Call,86.1474883102017,06/06/2025,07/05/2025</t>
        </is>
      </c>
      <c r="G4051" s="1" t="n">
        <v>-5943.501416510148</v>
      </c>
      <c r="H4051" s="1" t="n">
        <v>0.0023879804041554</v>
      </c>
      <c r="K4051" s="4" t="n">
        <v>100135395.17</v>
      </c>
      <c r="L4051" s="5" t="n">
        <v>4425001</v>
      </c>
      <c r="M4051" s="6" t="n">
        <v>22.62946272</v>
      </c>
      <c r="AB4051" s="8" t="inlineStr">
        <is>
          <t>QISSwaps</t>
        </is>
      </c>
      <c r="AG4051" t="n">
        <v>-0.040428</v>
      </c>
    </row>
    <row r="4052">
      <c r="A4052" t="inlineStr">
        <is>
          <t>QIS</t>
        </is>
      </c>
      <c r="B4052" t="inlineStr">
        <is>
          <t>USDINR,Call,86.16779354802567,16/06/2025,16/05/2025</t>
        </is>
      </c>
      <c r="C4052" t="inlineStr">
        <is>
          <t>USDINR,Call,86.16779354802567,16/06/2025,16/05/2025</t>
        </is>
      </c>
      <c r="G4052" s="1" t="n">
        <v>-5410.614231863242</v>
      </c>
      <c r="H4052" s="1" t="n">
        <v>0.003361640358387</v>
      </c>
      <c r="K4052" s="4" t="n">
        <v>100135395.17</v>
      </c>
      <c r="L4052" s="5" t="n">
        <v>4425001</v>
      </c>
      <c r="M4052" s="6" t="n">
        <v>22.62946272</v>
      </c>
      <c r="AB4052" s="8" t="inlineStr">
        <is>
          <t>QISSwaps</t>
        </is>
      </c>
      <c r="AG4052" t="n">
        <v>-0.040428</v>
      </c>
    </row>
    <row r="4053">
      <c r="A4053" t="inlineStr">
        <is>
          <t>QIS</t>
        </is>
      </c>
      <c r="B4053" t="inlineStr">
        <is>
          <t>USDINR,Call,86.17702955716649,23/05/2025,22/04/2025</t>
        </is>
      </c>
      <c r="C4053" t="inlineStr">
        <is>
          <t>USDINR,Call,86.17702955716649,23/05/2025,22/04/2025</t>
        </is>
      </c>
      <c r="G4053" s="1" t="n">
        <v>-4752.757582470134</v>
      </c>
      <c r="H4053" s="1" t="n">
        <v>0.00053023300786</v>
      </c>
      <c r="K4053" s="4" t="n">
        <v>100135395.17</v>
      </c>
      <c r="L4053" s="5" t="n">
        <v>4425001</v>
      </c>
      <c r="M4053" s="6" t="n">
        <v>22.62946272</v>
      </c>
      <c r="AB4053" s="8" t="inlineStr">
        <is>
          <t>QISSwaps</t>
        </is>
      </c>
      <c r="AG4053" t="n">
        <v>-0.040428</v>
      </c>
    </row>
    <row r="4054">
      <c r="A4054" t="inlineStr">
        <is>
          <t>QIS</t>
        </is>
      </c>
      <c r="B4054" t="inlineStr">
        <is>
          <t>USDINR,Call,86.18276811082212,22/05/2025,17/04/2025</t>
        </is>
      </c>
      <c r="C4054" t="inlineStr">
        <is>
          <t>USDINR,Call,86.18276811082212,22/05/2025,17/04/2025</t>
        </is>
      </c>
      <c r="G4054" s="1" t="n">
        <v>-5012.451554990554</v>
      </c>
      <c r="H4054" s="1" t="n">
        <v>0.0003826208639876</v>
      </c>
      <c r="K4054" s="4" t="n">
        <v>100135395.17</v>
      </c>
      <c r="L4054" s="5" t="n">
        <v>4425001</v>
      </c>
      <c r="M4054" s="6" t="n">
        <v>22.62946272</v>
      </c>
      <c r="AB4054" s="8" t="inlineStr">
        <is>
          <t>QISSwaps</t>
        </is>
      </c>
      <c r="AG4054" t="n">
        <v>-0.040428</v>
      </c>
    </row>
    <row r="4055">
      <c r="A4055" t="inlineStr">
        <is>
          <t>QIS</t>
        </is>
      </c>
      <c r="B4055" t="inlineStr">
        <is>
          <t>USDINR,Call,86.19074026155579,28/05/2025,24/04/2025</t>
        </is>
      </c>
      <c r="C4055" t="inlineStr">
        <is>
          <t>USDINR,Call,86.19074026155579,28/05/2025,24/04/2025</t>
        </is>
      </c>
      <c r="G4055" s="1" t="n">
        <v>-5156.934402678879</v>
      </c>
      <c r="H4055" s="1" t="n">
        <v>0.0009315734647374</v>
      </c>
      <c r="K4055" s="4" t="n">
        <v>100135395.17</v>
      </c>
      <c r="L4055" s="5" t="n">
        <v>4425001</v>
      </c>
      <c r="M4055" s="6" t="n">
        <v>22.62946272</v>
      </c>
      <c r="AB4055" s="8" t="inlineStr">
        <is>
          <t>QISSwaps</t>
        </is>
      </c>
      <c r="AG4055" t="n">
        <v>-0.040428</v>
      </c>
    </row>
    <row r="4056">
      <c r="A4056" t="inlineStr">
        <is>
          <t>QIS</t>
        </is>
      </c>
      <c r="B4056" t="inlineStr">
        <is>
          <t>USDINR,Call,86.19429466289449,12/06/2025,14/05/2025</t>
        </is>
      </c>
      <c r="C4056" t="inlineStr">
        <is>
          <t>USDINR,Call,86.19429466289449,12/06/2025,14/05/2025</t>
        </is>
      </c>
      <c r="G4056" s="1" t="n">
        <v>-5647.921291932013</v>
      </c>
      <c r="H4056" s="1" t="n">
        <v>0.002954166512932</v>
      </c>
      <c r="K4056" s="4" t="n">
        <v>100135395.17</v>
      </c>
      <c r="L4056" s="5" t="n">
        <v>4425001</v>
      </c>
      <c r="M4056" s="6" t="n">
        <v>22.62946272</v>
      </c>
      <c r="AB4056" s="8" t="inlineStr">
        <is>
          <t>QISSwaps</t>
        </is>
      </c>
      <c r="AG4056" t="n">
        <v>-0.040428</v>
      </c>
    </row>
    <row r="4057">
      <c r="A4057" t="inlineStr">
        <is>
          <t>QIS</t>
        </is>
      </c>
      <c r="B4057" t="inlineStr">
        <is>
          <t>USDINR,Call,86.19984764175595,18/06/2025,20/05/2025</t>
        </is>
      </c>
      <c r="C4057" t="inlineStr">
        <is>
          <t>USDINR,Call,86.19984764175595,18/06/2025,20/05/2025</t>
        </is>
      </c>
      <c r="G4057" s="1" t="n">
        <v>-5055.044762086427</v>
      </c>
      <c r="H4057" s="1" t="n">
        <v>0.003565964169927</v>
      </c>
      <c r="K4057" s="4" t="n">
        <v>100135395.17</v>
      </c>
      <c r="L4057" s="5" t="n">
        <v>4425001</v>
      </c>
      <c r="M4057" s="6" t="n">
        <v>22.62946272</v>
      </c>
      <c r="AB4057" s="8" t="inlineStr">
        <is>
          <t>QISSwaps</t>
        </is>
      </c>
      <c r="AG4057" t="n">
        <v>-0.040428</v>
      </c>
    </row>
    <row r="4058">
      <c r="A4058" t="inlineStr">
        <is>
          <t>QIS</t>
        </is>
      </c>
      <c r="B4058" t="inlineStr">
        <is>
          <t>USDINR,Call,86.20387243569805,29/05/2025,25/04/2025</t>
        </is>
      </c>
      <c r="C4058" t="inlineStr">
        <is>
          <t>USDINR,Call,86.20387243569805,29/05/2025,25/04/2025</t>
        </is>
      </c>
      <c r="G4058" s="1" t="n">
        <v>-5188.467912681542</v>
      </c>
      <c r="H4058" s="1" t="n">
        <v>0.0011244804456287</v>
      </c>
      <c r="K4058" s="4" t="n">
        <v>100135395.17</v>
      </c>
      <c r="L4058" s="5" t="n">
        <v>4425001</v>
      </c>
      <c r="M4058" s="6" t="n">
        <v>22.62946272</v>
      </c>
      <c r="AB4058" s="8" t="inlineStr">
        <is>
          <t>QISSwaps</t>
        </is>
      </c>
      <c r="AG4058" t="n">
        <v>-0.040428</v>
      </c>
    </row>
    <row r="4059">
      <c r="A4059" t="inlineStr">
        <is>
          <t>QIS</t>
        </is>
      </c>
      <c r="B4059" t="inlineStr">
        <is>
          <t>USDINR,Call,86.22871326985575,21/05/2025,16/04/2025</t>
        </is>
      </c>
      <c r="C4059" t="inlineStr">
        <is>
          <t>USDINR,Call,86.22871326985575,21/05/2025,16/04/2025</t>
        </is>
      </c>
      <c r="G4059" s="1" t="n">
        <v>-4960.907198620946</v>
      </c>
      <c r="K4059" s="4" t="n">
        <v>100135395.17</v>
      </c>
      <c r="L4059" s="5" t="n">
        <v>4425001</v>
      </c>
      <c r="M4059" s="6" t="n">
        <v>22.62946272</v>
      </c>
      <c r="AB4059" s="8" t="inlineStr">
        <is>
          <t>QISSwaps</t>
        </is>
      </c>
      <c r="AG4059" t="n">
        <v>-0.040428</v>
      </c>
    </row>
    <row r="4060">
      <c r="A4060" t="inlineStr">
        <is>
          <t>QIS</t>
        </is>
      </c>
      <c r="B4060" t="inlineStr">
        <is>
          <t>USDINR,Call,86.23214212644234,27/05/2025,23/04/2025</t>
        </is>
      </c>
      <c r="C4060" t="inlineStr">
        <is>
          <t>USDINR,Call,86.23214212644234,27/05/2025,23/04/2025</t>
        </is>
      </c>
      <c r="G4060" s="1" t="n">
        <v>-5089.282677627635</v>
      </c>
      <c r="H4060" s="1" t="n">
        <v>0.0007286932930833</v>
      </c>
      <c r="K4060" s="4" t="n">
        <v>100135395.17</v>
      </c>
      <c r="L4060" s="5" t="n">
        <v>4425001</v>
      </c>
      <c r="M4060" s="6" t="n">
        <v>22.62946272</v>
      </c>
      <c r="AB4060" s="8" t="inlineStr">
        <is>
          <t>QISSwaps</t>
        </is>
      </c>
      <c r="AG4060" t="n">
        <v>-0.040428</v>
      </c>
    </row>
    <row r="4061">
      <c r="A4061" t="inlineStr">
        <is>
          <t>QIS</t>
        </is>
      </c>
      <c r="B4061" t="inlineStr">
        <is>
          <t>USDINR,Call,86.24597939112886,30/05/2025,28/04/2025</t>
        </is>
      </c>
      <c r="C4061" t="inlineStr">
        <is>
          <t>USDINR,Call,86.24597939112886,30/05/2025,28/04/2025</t>
        </is>
      </c>
      <c r="G4061" s="1" t="n">
        <v>-5017.175866945411</v>
      </c>
      <c r="H4061" s="1" t="n">
        <v>0.0012266387251553</v>
      </c>
      <c r="K4061" s="4" t="n">
        <v>100135395.17</v>
      </c>
      <c r="L4061" s="5" t="n">
        <v>4425001</v>
      </c>
      <c r="M4061" s="6" t="n">
        <v>22.62946272</v>
      </c>
      <c r="AB4061" s="8" t="inlineStr">
        <is>
          <t>QISSwaps</t>
        </is>
      </c>
      <c r="AG4061" t="n">
        <v>-0.040428</v>
      </c>
    </row>
    <row r="4062">
      <c r="A4062" t="inlineStr">
        <is>
          <t>QIS</t>
        </is>
      </c>
      <c r="B4062" t="inlineStr">
        <is>
          <t>USDINR,Call,86.25400800841638,10/06/2025,09/05/2025</t>
        </is>
      </c>
      <c r="C4062" t="inlineStr">
        <is>
          <t>USDINR,Call,86.25400800841638,10/06/2025,09/05/2025</t>
        </is>
      </c>
      <c r="G4062" s="1" t="n">
        <v>-6158.926279695867</v>
      </c>
      <c r="H4062" s="1" t="n">
        <v>0.0024176795998523</v>
      </c>
      <c r="K4062" s="4" t="n">
        <v>100135395.17</v>
      </c>
      <c r="L4062" s="5" t="n">
        <v>4425001</v>
      </c>
      <c r="M4062" s="6" t="n">
        <v>22.62946272</v>
      </c>
      <c r="AB4062" s="8" t="inlineStr">
        <is>
          <t>QISSwaps</t>
        </is>
      </c>
      <c r="AG4062" t="n">
        <v>-0.040428</v>
      </c>
    </row>
    <row r="4063">
      <c r="A4063" t="inlineStr">
        <is>
          <t>QIS</t>
        </is>
      </c>
      <c r="B4063" t="inlineStr">
        <is>
          <t>USDINR,Call,86.26626646968013,02/06/2025,29/04/2025</t>
        </is>
      </c>
      <c r="C4063" t="inlineStr">
        <is>
          <t>USDINR,Call,86.26626646968013,02/06/2025,29/04/2025</t>
        </is>
      </c>
      <c r="G4063" s="1" t="n">
        <v>-5210.105150437763</v>
      </c>
      <c r="H4063" s="1" t="n">
        <v>0.0013624780978266</v>
      </c>
      <c r="K4063" s="4" t="n">
        <v>100135395.17</v>
      </c>
      <c r="L4063" s="5" t="n">
        <v>4425001</v>
      </c>
      <c r="M4063" s="6" t="n">
        <v>22.62946272</v>
      </c>
      <c r="AB4063" s="8" t="inlineStr">
        <is>
          <t>QISSwaps</t>
        </is>
      </c>
      <c r="AG4063" t="n">
        <v>-0.040428</v>
      </c>
    </row>
    <row r="4064">
      <c r="A4064" t="inlineStr">
        <is>
          <t>QIS</t>
        </is>
      </c>
      <c r="B4064" t="inlineStr">
        <is>
          <t>USDINR,Call,86.2855052934466,17/06/2025,19/05/2025</t>
        </is>
      </c>
      <c r="C4064" t="inlineStr">
        <is>
          <t>USDINR,Call,86.2855052934466,17/06/2025,19/05/2025</t>
        </is>
      </c>
      <c r="G4064" s="1" t="n">
        <v>-5213.589967000412</v>
      </c>
      <c r="H4064" s="1" t="n">
        <v>0.0031592254578208</v>
      </c>
      <c r="K4064" s="4" t="n">
        <v>100135395.17</v>
      </c>
      <c r="L4064" s="5" t="n">
        <v>4425001</v>
      </c>
      <c r="M4064" s="6" t="n">
        <v>22.62946272</v>
      </c>
      <c r="AB4064" s="8" t="inlineStr">
        <is>
          <t>QISSwaps</t>
        </is>
      </c>
      <c r="AG4064" t="n">
        <v>-0.040428</v>
      </c>
    </row>
    <row r="4065">
      <c r="A4065" t="inlineStr">
        <is>
          <t>QIS</t>
        </is>
      </c>
      <c r="B4065" t="inlineStr">
        <is>
          <t>USDINR,Call,86.30224782625288,20/06/2025,21/05/2025</t>
        </is>
      </c>
      <c r="C4065" t="inlineStr">
        <is>
          <t>USDINR,Call,86.30224782625288,20/06/2025,21/05/2025</t>
        </is>
      </c>
      <c r="G4065" s="1" t="n">
        <v>-5013.508597996079</v>
      </c>
      <c r="H4065" s="1" t="n">
        <v>0.0035557751467431</v>
      </c>
      <c r="K4065" s="4" t="n">
        <v>100135395.17</v>
      </c>
      <c r="L4065" s="5" t="n">
        <v>4425001</v>
      </c>
      <c r="M4065" s="6" t="n">
        <v>22.62946272</v>
      </c>
      <c r="AB4065" s="8" t="inlineStr">
        <is>
          <t>QISSwaps</t>
        </is>
      </c>
      <c r="AG4065" t="n">
        <v>-0.040428</v>
      </c>
    </row>
    <row r="4066">
      <c r="A4066" t="inlineStr">
        <is>
          <t>QIS</t>
        </is>
      </c>
      <c r="B4066" t="inlineStr">
        <is>
          <t>USDINR,Call,86.31501088918719,13/06/2025,15/05/2025</t>
        </is>
      </c>
      <c r="C4066" t="inlineStr">
        <is>
          <t>USDINR,Call,86.31501088918719,13/06/2025,15/05/2025</t>
        </is>
      </c>
      <c r="G4066" s="1" t="n">
        <v>-5520.996501191339</v>
      </c>
      <c r="H4066" s="1" t="n">
        <v>0.0027509298252616</v>
      </c>
      <c r="K4066" s="4" t="n">
        <v>100135395.17</v>
      </c>
      <c r="L4066" s="5" t="n">
        <v>4425001</v>
      </c>
      <c r="M4066" s="6" t="n">
        <v>22.62946272</v>
      </c>
      <c r="AB4066" s="8" t="inlineStr">
        <is>
          <t>QISSwaps</t>
        </is>
      </c>
      <c r="AG4066" t="n">
        <v>-0.040428</v>
      </c>
    </row>
    <row r="4067">
      <c r="A4067" t="inlineStr">
        <is>
          <t>QIS</t>
        </is>
      </c>
      <c r="B4067" t="inlineStr">
        <is>
          <t>USDINR,Call,86.34113254674487,03/06/2025,30/04/2025</t>
        </is>
      </c>
      <c r="C4067" t="inlineStr">
        <is>
          <t>USDINR,Call,86.34113254674487,03/06/2025,30/04/2025</t>
        </is>
      </c>
      <c r="G4067" s="1" t="n">
        <v>-5495.072955443933</v>
      </c>
      <c r="H4067" s="1" t="n">
        <v>0.0013820823957356</v>
      </c>
      <c r="K4067" s="4" t="n">
        <v>100135395.17</v>
      </c>
      <c r="L4067" s="5" t="n">
        <v>4425001</v>
      </c>
      <c r="M4067" s="6" t="n">
        <v>22.62946272</v>
      </c>
      <c r="AB4067" s="8" t="inlineStr">
        <is>
          <t>QISSwaps</t>
        </is>
      </c>
      <c r="AG4067" t="n">
        <v>-0.040428</v>
      </c>
    </row>
    <row r="4068">
      <c r="A4068" t="inlineStr">
        <is>
          <t>QIS</t>
        </is>
      </c>
      <c r="B4068" t="inlineStr">
        <is>
          <t>USDINR,Call,86.35055631456525,09/06/2025,08/05/2025</t>
        </is>
      </c>
      <c r="C4068" t="inlineStr">
        <is>
          <t>USDINR,Call,86.35055631456525,09/06/2025,08/05/2025</t>
        </is>
      </c>
      <c r="G4068" s="1" t="n">
        <v>-6065.190674827078</v>
      </c>
      <c r="H4068" s="1" t="n">
        <v>0.0020172003544095</v>
      </c>
      <c r="K4068" s="4" t="n">
        <v>100135395.17</v>
      </c>
      <c r="L4068" s="5" t="n">
        <v>4425001</v>
      </c>
      <c r="M4068" s="6" t="n">
        <v>22.62946272</v>
      </c>
      <c r="AB4068" s="8" t="inlineStr">
        <is>
          <t>QISSwaps</t>
        </is>
      </c>
      <c r="AG4068" t="n">
        <v>-0.040428</v>
      </c>
    </row>
    <row r="4069">
      <c r="A4069" t="inlineStr">
        <is>
          <t>QIS</t>
        </is>
      </c>
      <c r="B4069" t="inlineStr">
        <is>
          <t>USDINR,Call,86.35193750652488,11/06/2025,13/05/2025</t>
        </is>
      </c>
      <c r="C4069" t="inlineStr">
        <is>
          <t>USDINR,Call,86.35193750652488,11/06/2025,13/05/2025</t>
        </is>
      </c>
      <c r="G4069" s="1" t="n">
        <v>-5483.772310222673</v>
      </c>
      <c r="H4069" s="1" t="n">
        <v>0.002313386747395</v>
      </c>
      <c r="K4069" s="4" t="n">
        <v>100135395.17</v>
      </c>
      <c r="L4069" s="5" t="n">
        <v>4425001</v>
      </c>
      <c r="M4069" s="6" t="n">
        <v>22.62946272</v>
      </c>
      <c r="AB4069" s="8" t="inlineStr">
        <is>
          <t>QISSwaps</t>
        </is>
      </c>
      <c r="AG4069" t="n">
        <v>-0.040428</v>
      </c>
    </row>
    <row r="4070">
      <c r="A4070" t="inlineStr">
        <is>
          <t>QIS</t>
        </is>
      </c>
      <c r="B4070" t="inlineStr">
        <is>
          <t>USDINR,Call,86.35530927284904,23/05/2025,22/04/2025</t>
        </is>
      </c>
      <c r="C4070" t="inlineStr">
        <is>
          <t>USDINR,Call,86.35530927284904,23/05/2025,22/04/2025</t>
        </is>
      </c>
      <c r="G4070" s="1" t="n">
        <v>-4733.153793535479</v>
      </c>
      <c r="H4070" s="1" t="n">
        <v>0.0003300249731341</v>
      </c>
      <c r="K4070" s="4" t="n">
        <v>100135395.17</v>
      </c>
      <c r="L4070" s="5" t="n">
        <v>4425001</v>
      </c>
      <c r="M4070" s="6" t="n">
        <v>22.62946272</v>
      </c>
      <c r="AB4070" s="8" t="inlineStr">
        <is>
          <t>QISSwaps</t>
        </is>
      </c>
      <c r="AG4070" t="n">
        <v>-0.040428</v>
      </c>
    </row>
    <row r="4071">
      <c r="A4071" t="inlineStr">
        <is>
          <t>QIS</t>
        </is>
      </c>
      <c r="B4071" t="inlineStr">
        <is>
          <t>USDINR,Call,86.36035078815665,05/06/2025,06/05/2025</t>
        </is>
      </c>
      <c r="C4071" t="inlineStr">
        <is>
          <t>USDINR,Call,86.36035078815665,05/06/2025,06/05/2025</t>
        </is>
      </c>
      <c r="G4071" s="1" t="n">
        <v>-5863.401218040482</v>
      </c>
      <c r="H4071" s="1" t="n">
        <v>0.0016907378293502</v>
      </c>
      <c r="K4071" s="4" t="n">
        <v>100135395.17</v>
      </c>
      <c r="L4071" s="5" t="n">
        <v>4425001</v>
      </c>
      <c r="M4071" s="6" t="n">
        <v>22.62946272</v>
      </c>
      <c r="AB4071" s="8" t="inlineStr">
        <is>
          <t>QISSwaps</t>
        </is>
      </c>
      <c r="AG4071" t="n">
        <v>-0.040428</v>
      </c>
    </row>
    <row r="4072">
      <c r="A4072" t="inlineStr">
        <is>
          <t>QIS</t>
        </is>
      </c>
      <c r="B4072" t="inlineStr">
        <is>
          <t>USDINR,Call,86.37078781912672,22/05/2025,17/04/2025</t>
        </is>
      </c>
      <c r="C4072" t="inlineStr">
        <is>
          <t>USDINR,Call,86.37078781912672,22/05/2025,17/04/2025</t>
        </is>
      </c>
      <c r="G4072" s="1" t="n">
        <v>-4990.652196451574</v>
      </c>
      <c r="H4072" s="1" t="n">
        <v>0.0002115269190276</v>
      </c>
      <c r="K4072" s="4" t="n">
        <v>100135395.17</v>
      </c>
      <c r="L4072" s="5" t="n">
        <v>4425001</v>
      </c>
      <c r="M4072" s="6" t="n">
        <v>22.62946272</v>
      </c>
      <c r="AB4072" s="8" t="inlineStr">
        <is>
          <t>QISSwaps</t>
        </is>
      </c>
      <c r="AG4072" t="n">
        <v>-0.040428</v>
      </c>
    </row>
    <row r="4073">
      <c r="A4073" t="inlineStr">
        <is>
          <t>QIS</t>
        </is>
      </c>
      <c r="B4073" t="inlineStr">
        <is>
          <t>USDINR,Call,86.37650843430684,16/06/2025,16/05/2025</t>
        </is>
      </c>
      <c r="C4073" t="inlineStr">
        <is>
          <t>USDINR,Call,86.37650843430684,16/06/2025,16/05/2025</t>
        </is>
      </c>
      <c r="G4073" s="1" t="n">
        <v>-5384.498071385802</v>
      </c>
      <c r="H4073" s="1" t="n">
        <v>0.0027272104461866</v>
      </c>
      <c r="K4073" s="4" t="n">
        <v>100135395.17</v>
      </c>
      <c r="L4073" s="5" t="n">
        <v>4425001</v>
      </c>
      <c r="M4073" s="6" t="n">
        <v>22.62946272</v>
      </c>
      <c r="AB4073" s="8" t="inlineStr">
        <is>
          <t>QISSwaps</t>
        </is>
      </c>
      <c r="AG4073" t="n">
        <v>-0.040428</v>
      </c>
    </row>
    <row r="4074">
      <c r="A4074" t="inlineStr">
        <is>
          <t>QIS</t>
        </is>
      </c>
      <c r="B4074" t="inlineStr">
        <is>
          <t>USDINR,Call,86.37676513012838,06/06/2025,07/05/2025</t>
        </is>
      </c>
      <c r="C4074" t="inlineStr">
        <is>
          <t>USDINR,Call,86.37676513012838,06/06/2025,07/05/2025</t>
        </is>
      </c>
      <c r="G4074" s="1" t="n">
        <v>-5911.990661731925</v>
      </c>
      <c r="H4074" s="1" t="n">
        <v>0.0018069058417592</v>
      </c>
      <c r="K4074" s="4" t="n">
        <v>100135395.17</v>
      </c>
      <c r="L4074" s="5" t="n">
        <v>4425001</v>
      </c>
      <c r="M4074" s="6" t="n">
        <v>22.62946272</v>
      </c>
      <c r="AB4074" s="8" t="inlineStr">
        <is>
          <t>QISSwaps</t>
        </is>
      </c>
      <c r="AG4074" t="n">
        <v>-0.040428</v>
      </c>
    </row>
    <row r="4075">
      <c r="A4075" t="inlineStr">
        <is>
          <t>QIS</t>
        </is>
      </c>
      <c r="B4075" t="inlineStr">
        <is>
          <t>USDINR,Call,86.38496663619826,28/05/2025,24/04/2025</t>
        </is>
      </c>
      <c r="C4075" t="inlineStr">
        <is>
          <t>USDINR,Call,86.38496663619826,28/05/2025,24/04/2025</t>
        </is>
      </c>
      <c r="G4075" s="1" t="n">
        <v>-5133.770958656672</v>
      </c>
      <c r="H4075" s="1" t="n">
        <v>0.0006485834491686</v>
      </c>
      <c r="K4075" s="4" t="n">
        <v>100135395.17</v>
      </c>
      <c r="L4075" s="5" t="n">
        <v>4425001</v>
      </c>
      <c r="M4075" s="6" t="n">
        <v>22.62946272</v>
      </c>
      <c r="AB4075" s="8" t="inlineStr">
        <is>
          <t>QISSwaps</t>
        </is>
      </c>
      <c r="AG4075" t="n">
        <v>-0.040428</v>
      </c>
    </row>
    <row r="4076">
      <c r="A4076" t="inlineStr">
        <is>
          <t>QIS</t>
        </is>
      </c>
      <c r="B4076" t="inlineStr">
        <is>
          <t>USDINR,Call,86.39509362389872,18/06/2025,20/05/2025</t>
        </is>
      </c>
      <c r="C4076" t="inlineStr">
        <is>
          <t>USDINR,Call,86.39509362389872,18/06/2025,20/05/2025</t>
        </is>
      </c>
      <c r="G4076" s="1" t="n">
        <v>-5032.222587970636</v>
      </c>
      <c r="H4076" s="1" t="n">
        <v>0.0029599393104071</v>
      </c>
      <c r="K4076" s="4" t="n">
        <v>100135395.17</v>
      </c>
      <c r="L4076" s="5" t="n">
        <v>4425001</v>
      </c>
      <c r="M4076" s="6" t="n">
        <v>22.62946272</v>
      </c>
      <c r="AB4076" s="8" t="inlineStr">
        <is>
          <t>QISSwaps</t>
        </is>
      </c>
      <c r="AG4076" t="n">
        <v>-0.040428</v>
      </c>
    </row>
    <row r="4077">
      <c r="A4077" t="inlineStr">
        <is>
          <t>QIS</t>
        </is>
      </c>
      <c r="B4077" t="inlineStr">
        <is>
          <t>USDINR,Call,86.39911657726377,29/05/2025,25/04/2025</t>
        </is>
      </c>
      <c r="C4077" t="inlineStr">
        <is>
          <t>USDINR,Call,86.39911657726377,29/05/2025,25/04/2025</t>
        </is>
      </c>
      <c r="G4077" s="1" t="n">
        <v>-5165.044678783937</v>
      </c>
      <c r="H4077" s="1" t="n">
        <v>0.0008046647815142</v>
      </c>
      <c r="K4077" s="4" t="n">
        <v>100135395.17</v>
      </c>
      <c r="L4077" s="5" t="n">
        <v>4425001</v>
      </c>
      <c r="M4077" s="6" t="n">
        <v>22.62946272</v>
      </c>
      <c r="AB4077" s="8" t="inlineStr">
        <is>
          <t>QISSwaps</t>
        </is>
      </c>
      <c r="AG4077" t="n">
        <v>-0.040428</v>
      </c>
    </row>
    <row r="4078">
      <c r="A4078" t="inlineStr">
        <is>
          <t>QIS</t>
        </is>
      </c>
      <c r="B4078" t="inlineStr">
        <is>
          <t>USDINR,Call,86.4144322235357,12/06/2025,14/05/2025</t>
        </is>
      </c>
      <c r="C4078" t="inlineStr">
        <is>
          <t>USDINR,Call,86.4144322235357,12/06/2025,14/05/2025</t>
        </is>
      </c>
      <c r="G4078" s="1" t="n">
        <v>-5619.182204521558</v>
      </c>
      <c r="H4078" s="1" t="n">
        <v>0.0023411515844104</v>
      </c>
      <c r="K4078" s="4" t="n">
        <v>100135395.17</v>
      </c>
      <c r="L4078" s="5" t="n">
        <v>4425001</v>
      </c>
      <c r="M4078" s="6" t="n">
        <v>22.62946272</v>
      </c>
      <c r="AB4078" s="8" t="inlineStr">
        <is>
          <t>QISSwaps</t>
        </is>
      </c>
      <c r="AG4078" t="n">
        <v>-0.040428</v>
      </c>
    </row>
    <row r="4079">
      <c r="A4079" t="inlineStr">
        <is>
          <t>QIS</t>
        </is>
      </c>
      <c r="B4079" t="inlineStr">
        <is>
          <t>USDINR,Call,86.4148676844017,21/05/2025,16/04/2025</t>
        </is>
      </c>
      <c r="C4079" t="inlineStr">
        <is>
          <t>USDINR,Call,86.4148676844017,21/05/2025,16/04/2025</t>
        </is>
      </c>
      <c r="G4079" s="1" t="n">
        <v>-4939.556704051908</v>
      </c>
      <c r="K4079" s="4" t="n">
        <v>100135395.17</v>
      </c>
      <c r="L4079" s="5" t="n">
        <v>4425001</v>
      </c>
      <c r="M4079" s="6" t="n">
        <v>22.62946272</v>
      </c>
      <c r="AB4079" s="8" t="inlineStr">
        <is>
          <t>QISSwaps</t>
        </is>
      </c>
      <c r="AG4079" t="n">
        <v>-0.040428</v>
      </c>
    </row>
    <row r="4080">
      <c r="A4080" t="inlineStr">
        <is>
          <t>QIS</t>
        </is>
      </c>
      <c r="B4080" t="inlineStr">
        <is>
          <t>USDINR,Call,86.42457697786122,27/05/2025,23/04/2025</t>
        </is>
      </c>
      <c r="C4080" t="inlineStr">
        <is>
          <t>USDINR,Call,86.42457697786122,27/05/2025,23/04/2025</t>
        </is>
      </c>
      <c r="G4080" s="1" t="n">
        <v>-5066.644093486654</v>
      </c>
      <c r="H4080" s="1" t="n">
        <v>0.0004867264743714</v>
      </c>
      <c r="K4080" s="4" t="n">
        <v>100135395.17</v>
      </c>
      <c r="L4080" s="5" t="n">
        <v>4425001</v>
      </c>
      <c r="M4080" s="6" t="n">
        <v>22.62946272</v>
      </c>
      <c r="AB4080" s="8" t="inlineStr">
        <is>
          <t>QISSwaps</t>
        </is>
      </c>
      <c r="AG4080" t="n">
        <v>-0.040428</v>
      </c>
    </row>
    <row r="4081">
      <c r="A4081" t="inlineStr">
        <is>
          <t>QIS</t>
        </is>
      </c>
      <c r="B4081" t="inlineStr">
        <is>
          <t>USDINR,Call,86.43487727980174,30/05/2025,28/04/2025</t>
        </is>
      </c>
      <c r="C4081" t="inlineStr">
        <is>
          <t>USDINR,Call,86.43487727980174,30/05/2025,28/04/2025</t>
        </is>
      </c>
      <c r="G4081" s="1" t="n">
        <v>-4995.270396555252</v>
      </c>
      <c r="H4081" s="1" t="n">
        <v>0.0009075979134472</v>
      </c>
      <c r="K4081" s="4" t="n">
        <v>100135395.17</v>
      </c>
      <c r="L4081" s="5" t="n">
        <v>4425001</v>
      </c>
      <c r="M4081" s="6" t="n">
        <v>22.62946272</v>
      </c>
      <c r="AB4081" s="8" t="inlineStr">
        <is>
          <t>QISSwaps</t>
        </is>
      </c>
      <c r="AG4081" t="n">
        <v>-0.040428</v>
      </c>
    </row>
    <row r="4082">
      <c r="A4082" t="inlineStr">
        <is>
          <t>QIS</t>
        </is>
      </c>
      <c r="B4082" t="inlineStr">
        <is>
          <t>USDINR,Call,86.46296879315413,02/06/2025,29/04/2025</t>
        </is>
      </c>
      <c r="C4082" t="inlineStr">
        <is>
          <t>USDINR,Call,86.46296879315413,02/06/2025,29/04/2025</t>
        </is>
      </c>
      <c r="G4082" s="1" t="n">
        <v>-5186.42624944283</v>
      </c>
      <c r="H4082" s="1" t="n">
        <v>0.0010166644299852</v>
      </c>
      <c r="K4082" s="4" t="n">
        <v>100135395.17</v>
      </c>
      <c r="L4082" s="5" t="n">
        <v>4425001</v>
      </c>
      <c r="M4082" s="6" t="n">
        <v>22.62946272</v>
      </c>
      <c r="AB4082" s="8" t="inlineStr">
        <is>
          <t>QISSwaps</t>
        </is>
      </c>
      <c r="AG4082" t="n">
        <v>-0.040428</v>
      </c>
    </row>
    <row r="4083">
      <c r="A4083" t="inlineStr">
        <is>
          <t>QIS</t>
        </is>
      </c>
      <c r="B4083" t="inlineStr">
        <is>
          <t>USDINR,Call,86.48755160767682,17/06/2025,19/05/2025</t>
        </is>
      </c>
      <c r="C4083" t="inlineStr">
        <is>
          <t>USDINR,Call,86.48755160767682,17/06/2025,19/05/2025</t>
        </is>
      </c>
      <c r="G4083" s="1" t="n">
        <v>-5189.259154248638</v>
      </c>
      <c r="H4083" s="1" t="n">
        <v>0.0025958959886559</v>
      </c>
      <c r="K4083" s="4" t="n">
        <v>100135395.17</v>
      </c>
      <c r="L4083" s="5" t="n">
        <v>4425001</v>
      </c>
      <c r="M4083" s="6" t="n">
        <v>22.62946272</v>
      </c>
      <c r="AB4083" s="8" t="inlineStr">
        <is>
          <t>QISSwaps</t>
        </is>
      </c>
      <c r="AG4083" t="n">
        <v>-0.040428</v>
      </c>
    </row>
    <row r="4084">
      <c r="A4084" t="inlineStr">
        <is>
          <t>QIS</t>
        </is>
      </c>
      <c r="B4084" t="inlineStr">
        <is>
          <t>USDINR,Call,86.4913944393281,10/06/2025,09/05/2025</t>
        </is>
      </c>
      <c r="C4084" t="inlineStr">
        <is>
          <t>USDINR,Call,86.4913944393281,10/06/2025,09/05/2025</t>
        </is>
      </c>
      <c r="G4084" s="1" t="n">
        <v>-6125.16479038232</v>
      </c>
      <c r="H4084" s="1" t="n">
        <v>0.001849468840194</v>
      </c>
      <c r="K4084" s="4" t="n">
        <v>100135395.17</v>
      </c>
      <c r="L4084" s="5" t="n">
        <v>4425001</v>
      </c>
      <c r="M4084" s="6" t="n">
        <v>22.62946272</v>
      </c>
      <c r="AB4084" s="8" t="inlineStr">
        <is>
          <t>QISSwaps</t>
        </is>
      </c>
      <c r="AG4084" t="n">
        <v>-0.040428</v>
      </c>
    </row>
    <row r="4085">
      <c r="A4085" t="inlineStr">
        <is>
          <t>QIS</t>
        </is>
      </c>
      <c r="B4085" t="inlineStr">
        <is>
          <t>USDINR,Call,86.49603042283275,20/06/2025,21/05/2025</t>
        </is>
      </c>
      <c r="C4085" t="inlineStr">
        <is>
          <t>USDINR,Call,86.49603042283275,20/06/2025,21/05/2025</t>
        </is>
      </c>
      <c r="G4085" s="1" t="n">
        <v>-4991.069593151328</v>
      </c>
      <c r="H4085" s="1" t="n">
        <v>0.002983635867902</v>
      </c>
      <c r="K4085" s="4" t="n">
        <v>100135395.17</v>
      </c>
      <c r="L4085" s="5" t="n">
        <v>4425001</v>
      </c>
      <c r="M4085" s="6" t="n">
        <v>22.62946272</v>
      </c>
      <c r="AB4085" s="8" t="inlineStr">
        <is>
          <t>QISSwaps</t>
        </is>
      </c>
      <c r="AG4085" t="n">
        <v>-0.040428</v>
      </c>
    </row>
    <row r="4086">
      <c r="A4086" t="inlineStr">
        <is>
          <t>QIS</t>
        </is>
      </c>
      <c r="B4086" t="inlineStr">
        <is>
          <t>USDINR,Call,86.52998662873011,13/06/2025,15/05/2025</t>
        </is>
      </c>
      <c r="C4086" t="inlineStr">
        <is>
          <t>USDINR,Call,86.52998662873011,13/06/2025,15/05/2025</t>
        </is>
      </c>
      <c r="G4086" s="1" t="n">
        <v>-5493.597769146379</v>
      </c>
      <c r="H4086" s="1" t="n">
        <v>0.0022063577346095</v>
      </c>
      <c r="K4086" s="4" t="n">
        <v>100135395.17</v>
      </c>
      <c r="L4086" s="5" t="n">
        <v>4425001</v>
      </c>
      <c r="M4086" s="6" t="n">
        <v>22.62946272</v>
      </c>
      <c r="AB4086" s="8" t="inlineStr">
        <is>
          <t>QISSwaps</t>
        </is>
      </c>
      <c r="AG4086" t="n">
        <v>-0.040428</v>
      </c>
    </row>
    <row r="4087">
      <c r="A4087" t="inlineStr">
        <is>
          <t>QIS</t>
        </is>
      </c>
      <c r="B4087" t="inlineStr">
        <is>
          <t>USDINR,Call,86.53358898853158,23/05/2025,22/04/2025</t>
        </is>
      </c>
      <c r="C4087" t="inlineStr">
        <is>
          <t>USDINR,Call,86.53358898853158,23/05/2025,22/04/2025</t>
        </is>
      </c>
      <c r="G4087" s="1" t="n">
        <v>-4713.671045106501</v>
      </c>
      <c r="H4087" s="1" t="n">
        <v>0.0001876467714265</v>
      </c>
      <c r="K4087" s="4" t="n">
        <v>100135395.17</v>
      </c>
      <c r="L4087" s="5" t="n">
        <v>4425001</v>
      </c>
      <c r="M4087" s="6" t="n">
        <v>22.62946272</v>
      </c>
      <c r="AB4087" s="8" t="inlineStr">
        <is>
          <t>QISSwaps</t>
        </is>
      </c>
      <c r="AG4087" t="n">
        <v>-0.040428</v>
      </c>
    </row>
    <row r="4088">
      <c r="A4088" t="inlineStr">
        <is>
          <t>QIS</t>
        </is>
      </c>
      <c r="B4088" t="inlineStr">
        <is>
          <t>USDINR,Call,86.54905548977743,03/06/2025,30/04/2025</t>
        </is>
      </c>
      <c r="C4088" t="inlineStr">
        <is>
          <t>USDINR,Call,86.54905548977743,03/06/2025,30/04/2025</t>
        </is>
      </c>
      <c r="G4088" s="1" t="n">
        <v>-5468.702261552047</v>
      </c>
      <c r="H4088" s="1" t="n">
        <v>0.001034142973689</v>
      </c>
      <c r="K4088" s="4" t="n">
        <v>100135395.17</v>
      </c>
      <c r="L4088" s="5" t="n">
        <v>4425001</v>
      </c>
      <c r="M4088" s="6" t="n">
        <v>22.62946272</v>
      </c>
      <c r="AB4088" s="8" t="inlineStr">
        <is>
          <t>QISSwaps</t>
        </is>
      </c>
      <c r="AG4088" t="n">
        <v>-0.040428</v>
      </c>
    </row>
    <row r="4089">
      <c r="A4089" t="inlineStr">
        <is>
          <t>QIS</t>
        </is>
      </c>
      <c r="B4089" t="inlineStr">
        <is>
          <t>USDINR,Call,86.5588075274313,22/05/2025,17/04/2025</t>
        </is>
      </c>
      <c r="C4089" t="inlineStr">
        <is>
          <t>USDINR,Call,86.5588075274313,22/05/2025,17/04/2025</t>
        </is>
      </c>
      <c r="G4089" s="1" t="n">
        <v>-4968.994738754513</v>
      </c>
      <c r="H4089" s="1" t="n">
        <v>9.634615006531864e-05</v>
      </c>
      <c r="K4089" s="4" t="n">
        <v>100135395.17</v>
      </c>
      <c r="L4089" s="5" t="n">
        <v>4425001</v>
      </c>
      <c r="M4089" s="6" t="n">
        <v>22.62946272</v>
      </c>
      <c r="AB4089" s="8" t="inlineStr">
        <is>
          <t>QISSwaps</t>
        </is>
      </c>
      <c r="AG4089" t="n">
        <v>-0.040428</v>
      </c>
    </row>
    <row r="4090">
      <c r="A4090" t="inlineStr">
        <is>
          <t>QIS</t>
        </is>
      </c>
      <c r="B4090" t="inlineStr">
        <is>
          <t>USDINR,Call,86.56393656685634,11/06/2025,13/05/2025</t>
        </is>
      </c>
      <c r="C4090" t="inlineStr">
        <is>
          <t>USDINR,Call,86.56393656685634,11/06/2025,13/05/2025</t>
        </is>
      </c>
      <c r="G4090" s="1" t="n">
        <v>-5456.945179939858</v>
      </c>
      <c r="H4090" s="1" t="n">
        <v>0.0018353717447006</v>
      </c>
      <c r="K4090" s="4" t="n">
        <v>100135395.17</v>
      </c>
      <c r="L4090" s="5" t="n">
        <v>4425001</v>
      </c>
      <c r="M4090" s="6" t="n">
        <v>22.62946272</v>
      </c>
      <c r="AB4090" s="8" t="inlineStr">
        <is>
          <t>QISSwaps</t>
        </is>
      </c>
      <c r="AG4090" t="n">
        <v>-0.040428</v>
      </c>
    </row>
    <row r="4091">
      <c r="A4091" t="inlineStr">
        <is>
          <t>QIS</t>
        </is>
      </c>
      <c r="B4091" t="inlineStr">
        <is>
          <t>USDINR,Call,86.57919301084073,28/05/2025,24/04/2025</t>
        </is>
      </c>
      <c r="C4091" t="inlineStr">
        <is>
          <t>USDINR,Call,86.57919301084073,28/05/2025,24/04/2025</t>
        </is>
      </c>
      <c r="G4091" s="1" t="n">
        <v>-5110.763229998851</v>
      </c>
      <c r="H4091" s="1" t="n">
        <v>0.0004470183448804</v>
      </c>
      <c r="K4091" s="4" t="n">
        <v>100135395.17</v>
      </c>
      <c r="L4091" s="5" t="n">
        <v>4425001</v>
      </c>
      <c r="M4091" s="6" t="n">
        <v>22.62946272</v>
      </c>
      <c r="AB4091" s="8" t="inlineStr">
        <is>
          <t>QISSwaps</t>
        </is>
      </c>
      <c r="AG4091" t="n">
        <v>-0.040428</v>
      </c>
    </row>
    <row r="4092">
      <c r="A4092" t="inlineStr">
        <is>
          <t>QIS</t>
        </is>
      </c>
      <c r="B4092" t="inlineStr">
        <is>
          <t>USDINR,Call,86.58522332058803,16/06/2025,16/05/2025</t>
        </is>
      </c>
      <c r="C4092" t="inlineStr">
        <is>
          <t>USDINR,Call,86.58522332058803,16/06/2025,16/05/2025</t>
        </is>
      </c>
      <c r="G4092" s="1" t="n">
        <v>-5358.570543296918</v>
      </c>
      <c r="H4092" s="1" t="n">
        <v>0.0022144056822734</v>
      </c>
      <c r="K4092" s="4" t="n">
        <v>100135395.17</v>
      </c>
      <c r="L4092" s="5" t="n">
        <v>4425001</v>
      </c>
      <c r="M4092" s="6" t="n">
        <v>22.62946272</v>
      </c>
      <c r="AB4092" s="8" t="inlineStr">
        <is>
          <t>QISSwaps</t>
        </is>
      </c>
      <c r="AG4092" t="n">
        <v>-0.040428</v>
      </c>
    </row>
    <row r="4093">
      <c r="A4093" t="inlineStr">
        <is>
          <t>QIS</t>
        </is>
      </c>
      <c r="B4093" t="inlineStr">
        <is>
          <t>USDINR,Call,86.58556324881768,09/06/2025,08/05/2025</t>
        </is>
      </c>
      <c r="C4093" t="inlineStr">
        <is>
          <t>USDINR,Call,86.58556324881768,09/06/2025,08/05/2025</t>
        </is>
      </c>
      <c r="G4093" s="1" t="n">
        <v>-6032.311578502156</v>
      </c>
      <c r="H4093" s="1" t="n">
        <v>0.0015331925382176</v>
      </c>
      <c r="K4093" s="4" t="n">
        <v>100135395.17</v>
      </c>
      <c r="L4093" s="5" t="n">
        <v>4425001</v>
      </c>
      <c r="M4093" s="6" t="n">
        <v>22.62946272</v>
      </c>
      <c r="AB4093" s="8" t="inlineStr">
        <is>
          <t>QISSwaps</t>
        </is>
      </c>
      <c r="AG4093" t="n">
        <v>-0.040428</v>
      </c>
    </row>
    <row r="4094">
      <c r="A4094" t="inlineStr">
        <is>
          <t>QIS</t>
        </is>
      </c>
      <c r="B4094" t="inlineStr">
        <is>
          <t>USDINR,Call,86.59033960604147,18/06/2025,20/05/2025</t>
        </is>
      </c>
      <c r="C4094" t="inlineStr">
        <is>
          <t>USDINR,Call,86.59033960604147,18/06/2025,20/05/2025</t>
        </is>
      </c>
      <c r="G4094" s="1" t="n">
        <v>-5009.55461970209</v>
      </c>
      <c r="H4094" s="1" t="n">
        <v>0.0024603085117189</v>
      </c>
      <c r="K4094" s="4" t="n">
        <v>100135395.17</v>
      </c>
      <c r="L4094" s="5" t="n">
        <v>4425001</v>
      </c>
      <c r="M4094" s="6" t="n">
        <v>22.62946272</v>
      </c>
      <c r="AB4094" s="8" t="inlineStr">
        <is>
          <t>QISSwaps</t>
        </is>
      </c>
      <c r="AG4094" t="n">
        <v>-0.040428</v>
      </c>
    </row>
    <row r="4095">
      <c r="A4095" t="inlineStr">
        <is>
          <t>QIS</t>
        </is>
      </c>
      <c r="B4095" t="inlineStr">
        <is>
          <t>USDINR,Call,86.59436071882948,29/05/2025,25/04/2025</t>
        </is>
      </c>
      <c r="C4095" t="inlineStr">
        <is>
          <t>USDINR,Call,86.59436071882948,29/05/2025,25/04/2025</t>
        </is>
      </c>
      <c r="G4095" s="1" t="n">
        <v>-5141.779703168905</v>
      </c>
      <c r="H4095" s="1" t="n">
        <v>0.0005722603817595</v>
      </c>
      <c r="K4095" s="4" t="n">
        <v>100135395.17</v>
      </c>
      <c r="L4095" s="5" t="n">
        <v>4425001</v>
      </c>
      <c r="M4095" s="6" t="n">
        <v>22.62946272</v>
      </c>
      <c r="AB4095" s="8" t="inlineStr">
        <is>
          <t>QISSwaps</t>
        </is>
      </c>
      <c r="AG4095" t="n">
        <v>-0.040428</v>
      </c>
    </row>
    <row r="4096">
      <c r="A4096" t="inlineStr">
        <is>
          <t>QIS</t>
        </is>
      </c>
      <c r="B4096" t="inlineStr">
        <is>
          <t>USDINR,Call,86.60102209894765,21/05/2025,16/04/2025</t>
        </is>
      </c>
      <c r="C4096" t="inlineStr">
        <is>
          <t>USDINR,Call,86.60102209894765,21/05/2025,16/04/2025</t>
        </is>
      </c>
      <c r="G4096" s="1" t="n">
        <v>-4918.343744195854</v>
      </c>
      <c r="K4096" s="4" t="n">
        <v>100135395.17</v>
      </c>
      <c r="L4096" s="5" t="n">
        <v>4425001</v>
      </c>
      <c r="M4096" s="6" t="n">
        <v>22.62946272</v>
      </c>
      <c r="AB4096" s="8" t="inlineStr">
        <is>
          <t>QISSwaps</t>
        </is>
      </c>
      <c r="AG4096" t="n">
        <v>-0.040428</v>
      </c>
    </row>
    <row r="4097">
      <c r="A4097" t="inlineStr">
        <is>
          <t>QIS</t>
        </is>
      </c>
      <c r="B4097" t="inlineStr">
        <is>
          <t>USDINR,Call,86.61701182928009,27/05/2025,23/04/2025</t>
        </is>
      </c>
      <c r="C4097" t="inlineStr">
        <is>
          <t>USDINR,Call,86.61701182928009,27/05/2025,23/04/2025</t>
        </is>
      </c>
      <c r="G4097" s="1" t="n">
        <v>-5044.15622840333</v>
      </c>
      <c r="H4097" s="1" t="n">
        <v>0.0003156033082544</v>
      </c>
      <c r="K4097" s="4" t="n">
        <v>100135395.17</v>
      </c>
      <c r="L4097" s="5" t="n">
        <v>4425001</v>
      </c>
      <c r="M4097" s="6" t="n">
        <v>22.62946272</v>
      </c>
      <c r="AB4097" s="8" t="inlineStr">
        <is>
          <t>QISSwaps</t>
        </is>
      </c>
      <c r="AG4097" t="n">
        <v>-0.040428</v>
      </c>
    </row>
    <row r="4098">
      <c r="A4098" t="inlineStr">
        <is>
          <t>QIS</t>
        </is>
      </c>
      <c r="B4098" t="inlineStr">
        <is>
          <t>USDINR,Call,86.62377516847462,30/05/2025,28/04/2025</t>
        </is>
      </c>
      <c r="C4098" t="inlineStr">
        <is>
          <t>USDINR,Call,86.62377516847462,30/05/2025,28/04/2025</t>
        </is>
      </c>
      <c r="G4098" s="1" t="n">
        <v>-4973.508075678939</v>
      </c>
      <c r="H4098" s="1" t="n">
        <v>0.0006688478491527</v>
      </c>
      <c r="K4098" s="4" t="n">
        <v>100135395.17</v>
      </c>
      <c r="L4098" s="5" t="n">
        <v>4425001</v>
      </c>
      <c r="M4098" s="6" t="n">
        <v>22.62946272</v>
      </c>
      <c r="AB4098" s="8" t="inlineStr">
        <is>
          <t>QISSwaps</t>
        </is>
      </c>
      <c r="AG4098" t="n">
        <v>-0.040428</v>
      </c>
    </row>
    <row r="4099">
      <c r="A4099" t="inlineStr">
        <is>
          <t>QIS</t>
        </is>
      </c>
      <c r="B4099" t="inlineStr">
        <is>
          <t>USDINR,Call,86.63456978417692,12/06/2025,14/05/2025</t>
        </is>
      </c>
      <c r="C4099" t="inlineStr">
        <is>
          <t>USDINR,Call,86.63456978417692,12/06/2025,14/05/2025</t>
        </is>
      </c>
      <c r="G4099" s="1" t="n">
        <v>-5590.661915842719</v>
      </c>
      <c r="H4099" s="1" t="n">
        <v>0.0018563575741975</v>
      </c>
      <c r="K4099" s="4" t="n">
        <v>100135395.17</v>
      </c>
      <c r="L4099" s="5" t="n">
        <v>4425001</v>
      </c>
      <c r="M4099" s="6" t="n">
        <v>22.62946272</v>
      </c>
      <c r="AB4099" s="8" t="inlineStr">
        <is>
          <t>QISSwaps</t>
        </is>
      </c>
      <c r="AG4099" t="n">
        <v>-0.040428</v>
      </c>
    </row>
    <row r="4100">
      <c r="A4100" t="inlineStr">
        <is>
          <t>QIS</t>
        </is>
      </c>
      <c r="B4100" t="inlineStr">
        <is>
          <t>USDINR,Call,86.65967111662812,02/06/2025,29/04/2025</t>
        </is>
      </c>
      <c r="C4100" t="inlineStr">
        <is>
          <t>USDINR,Call,86.65967111662812,02/06/2025,29/04/2025</t>
        </is>
      </c>
      <c r="G4100" s="1" t="n">
        <v>-5162.908406297526</v>
      </c>
      <c r="H4100" s="1" t="n">
        <v>0.0007558667254677</v>
      </c>
      <c r="K4100" s="4" t="n">
        <v>100135395.17</v>
      </c>
      <c r="L4100" s="5" t="n">
        <v>4425001</v>
      </c>
      <c r="M4100" s="6" t="n">
        <v>22.62946272</v>
      </c>
      <c r="AB4100" s="8" t="inlineStr">
        <is>
          <t>QISSwaps</t>
        </is>
      </c>
      <c r="AG4100" t="n">
        <v>-0.040428</v>
      </c>
    </row>
    <row r="4101">
      <c r="A4101" t="inlineStr">
        <is>
          <t>QIS</t>
        </is>
      </c>
      <c r="B4101" t="inlineStr">
        <is>
          <t>USDINR,Call,86.68959792190704,17/06/2025,19/05/2025</t>
        </is>
      </c>
      <c r="C4101" t="inlineStr">
        <is>
          <t>USDINR,Call,86.68959792190704,17/06/2025,19/05/2025</t>
        </is>
      </c>
      <c r="G4101" s="1" t="n">
        <v>-5165.098265691413</v>
      </c>
      <c r="H4101" s="1" t="n">
        <v>0.002134911428378</v>
      </c>
      <c r="K4101" s="4" t="n">
        <v>100135395.17</v>
      </c>
      <c r="L4101" s="5" t="n">
        <v>4425001</v>
      </c>
      <c r="M4101" s="6" t="n">
        <v>22.62946272</v>
      </c>
      <c r="AB4101" s="8" t="inlineStr">
        <is>
          <t>QISSwaps</t>
        </is>
      </c>
      <c r="AG4101" t="n">
        <v>-0.040428</v>
      </c>
    </row>
    <row r="4102">
      <c r="A4102" t="inlineStr">
        <is>
          <t>QIS</t>
        </is>
      </c>
      <c r="B4102" t="inlineStr">
        <is>
          <t>USDINR,Call,86.68981301941263,20/06/2025,21/05/2025</t>
        </is>
      </c>
      <c r="C4102" t="inlineStr">
        <is>
          <t>USDINR,Call,86.68981301941263,20/06/2025,21/05/2025</t>
        </is>
      </c>
      <c r="G4102" s="1" t="n">
        <v>-4968.780897552911</v>
      </c>
      <c r="H4102" s="1" t="n">
        <v>0.0025048059020744</v>
      </c>
      <c r="K4102" s="4" t="n">
        <v>100135395.17</v>
      </c>
      <c r="L4102" s="5" t="n">
        <v>4425001</v>
      </c>
      <c r="M4102" s="6" t="n">
        <v>22.62946272</v>
      </c>
      <c r="AB4102" s="8" t="inlineStr">
        <is>
          <t>QISSwaps</t>
        </is>
      </c>
      <c r="AG4102" t="n">
        <v>-0.040428</v>
      </c>
    </row>
    <row r="4103">
      <c r="A4103" t="inlineStr">
        <is>
          <t>QIS</t>
        </is>
      </c>
      <c r="B4103" t="inlineStr">
        <is>
          <t>USDINR,Call,86.72878087023983,10/06/2025,09/05/2025</t>
        </is>
      </c>
      <c r="C4103" t="inlineStr">
        <is>
          <t>USDINR,Call,86.72878087023983,10/06/2025,09/05/2025</t>
        </is>
      </c>
      <c r="G4103" s="1" t="n">
        <v>-6091.680148478329</v>
      </c>
      <c r="H4103" s="1" t="n">
        <v>0.0014172069912543</v>
      </c>
      <c r="K4103" s="4" t="n">
        <v>100135395.17</v>
      </c>
      <c r="L4103" s="5" t="n">
        <v>4425001</v>
      </c>
      <c r="M4103" s="6" t="n">
        <v>22.62946272</v>
      </c>
      <c r="AB4103" s="8" t="inlineStr">
        <is>
          <t>QISSwaps</t>
        </is>
      </c>
      <c r="AG4103" t="n">
        <v>-0.040428</v>
      </c>
    </row>
    <row r="4104">
      <c r="A4104" t="inlineStr">
        <is>
          <t>QIS</t>
        </is>
      </c>
      <c r="B4104" t="inlineStr">
        <is>
          <t>USDINR,Call,86.74496236827304,13/06/2025,15/05/2025</t>
        </is>
      </c>
      <c r="C4104" t="inlineStr">
        <is>
          <t>USDINR,Call,86.74496236827304,13/06/2025,15/05/2025</t>
        </is>
      </c>
      <c r="G4104" s="1" t="n">
        <v>-5466.402487341265</v>
      </c>
      <c r="H4104" s="1" t="n">
        <v>0.001772695746158</v>
      </c>
      <c r="K4104" s="4" t="n">
        <v>100135395.17</v>
      </c>
      <c r="L4104" s="5" t="n">
        <v>4425001</v>
      </c>
      <c r="M4104" s="6" t="n">
        <v>22.62946272</v>
      </c>
      <c r="AB4104" s="8" t="inlineStr">
        <is>
          <t>QISSwaps</t>
        </is>
      </c>
      <c r="AG4104" t="n">
        <v>-0.040428</v>
      </c>
    </row>
    <row r="4105">
      <c r="A4105" t="inlineStr">
        <is>
          <t>QIS</t>
        </is>
      </c>
      <c r="B4105" t="inlineStr">
        <is>
          <t>USDINR,Call,86.74682723573589,22/05/2025,17/04/2025</t>
        </is>
      </c>
      <c r="C4105" t="inlineStr">
        <is>
          <t>USDINR,Call,86.74682723573589,22/05/2025,17/04/2025</t>
        </is>
      </c>
      <c r="G4105" s="1" t="n">
        <v>-4947.477952979727</v>
      </c>
      <c r="H4105" s="1" t="n">
        <v>3.979159075385644e-05</v>
      </c>
      <c r="K4105" s="4" t="n">
        <v>100135395.17</v>
      </c>
      <c r="L4105" s="5" t="n">
        <v>4425001</v>
      </c>
      <c r="M4105" s="6" t="n">
        <v>22.62946272</v>
      </c>
      <c r="AB4105" s="8" t="inlineStr">
        <is>
          <t>QISSwaps</t>
        </is>
      </c>
      <c r="AG4105" t="n">
        <v>-0.040428</v>
      </c>
    </row>
    <row r="4106">
      <c r="A4106" t="inlineStr">
        <is>
          <t>QIS</t>
        </is>
      </c>
      <c r="B4106" t="inlineStr">
        <is>
          <t>USDINR,Call,86.75697843280997,03/06/2025,30/04/2025</t>
        </is>
      </c>
      <c r="C4106" t="inlineStr">
        <is>
          <t>USDINR,Call,86.75697843280997,03/06/2025,30/04/2025</t>
        </is>
      </c>
      <c r="G4106" s="1" t="n">
        <v>-5442.520941449324</v>
      </c>
      <c r="H4106" s="1" t="n">
        <v>0.0007694065390839</v>
      </c>
      <c r="K4106" s="4" t="n">
        <v>100135395.17</v>
      </c>
      <c r="L4106" s="5" t="n">
        <v>4425001</v>
      </c>
      <c r="M4106" s="6" t="n">
        <v>22.62946272</v>
      </c>
      <c r="AB4106" s="8" t="inlineStr">
        <is>
          <t>QISSwaps</t>
        </is>
      </c>
      <c r="AG4106" t="n">
        <v>-0.040428</v>
      </c>
    </row>
    <row r="4107">
      <c r="A4107" t="inlineStr">
        <is>
          <t>QIS</t>
        </is>
      </c>
      <c r="B4107" t="inlineStr">
        <is>
          <t>USDINR,Call,86.77341938548321,28/05/2025,24/04/2025</t>
        </is>
      </c>
      <c r="C4107" t="inlineStr">
        <is>
          <t>USDINR,Call,86.77341938548321,28/05/2025,24/04/2025</t>
        </is>
      </c>
      <c r="G4107" s="1" t="n">
        <v>-5087.909824105797</v>
      </c>
      <c r="H4107" s="1" t="n">
        <v>0.0003058788703497</v>
      </c>
      <c r="K4107" s="4" t="n">
        <v>100135395.17</v>
      </c>
      <c r="L4107" s="5" t="n">
        <v>4425001</v>
      </c>
      <c r="M4107" s="6" t="n">
        <v>22.62946272</v>
      </c>
      <c r="AB4107" s="8" t="inlineStr">
        <is>
          <t>QISSwaps</t>
        </is>
      </c>
      <c r="AG4107" t="n">
        <v>-0.040428</v>
      </c>
    </row>
    <row r="4108">
      <c r="A4108" t="inlineStr">
        <is>
          <t>QIS</t>
        </is>
      </c>
      <c r="B4108" t="inlineStr">
        <is>
          <t>USDINR,Call,86.78558558818423,18/06/2025,20/05/2025</t>
        </is>
      </c>
      <c r="C4108" t="inlineStr">
        <is>
          <t>USDINR,Call,86.78558558818423,18/06/2025,20/05/2025</t>
        </is>
      </c>
      <c r="G4108" s="1" t="n">
        <v>-4987.03947114376</v>
      </c>
      <c r="H4108" s="1" t="n">
        <v>0.0020467529568343</v>
      </c>
      <c r="K4108" s="4" t="n">
        <v>100135395.17</v>
      </c>
      <c r="L4108" s="5" t="n">
        <v>4425001</v>
      </c>
      <c r="M4108" s="6" t="n">
        <v>22.62946272</v>
      </c>
      <c r="AB4108" s="8" t="inlineStr">
        <is>
          <t>QISSwaps</t>
        </is>
      </c>
      <c r="AG4108" t="n">
        <v>-0.040428</v>
      </c>
    </row>
    <row r="4109">
      <c r="A4109" t="inlineStr">
        <is>
          <t>QIS</t>
        </is>
      </c>
      <c r="B4109" t="inlineStr">
        <is>
          <t>USDINR,Call,86.7871765134936,21/05/2025,16/04/2025</t>
        </is>
      </c>
      <c r="C4109" t="inlineStr">
        <is>
          <t>USDINR,Call,86.7871765134936,21/05/2025,16/04/2025</t>
        </is>
      </c>
      <c r="G4109" s="1" t="n">
        <v>-4897.267140297257</v>
      </c>
      <c r="K4109" s="4" t="n">
        <v>100135395.17</v>
      </c>
      <c r="L4109" s="5" t="n">
        <v>4425001</v>
      </c>
      <c r="M4109" s="6" t="n">
        <v>22.62946272</v>
      </c>
      <c r="AB4109" s="8" t="inlineStr">
        <is>
          <t>QISSwaps</t>
        </is>
      </c>
      <c r="AG4109" t="n">
        <v>-0.040428</v>
      </c>
    </row>
    <row r="4110">
      <c r="A4110" t="inlineStr">
        <is>
          <t>QIS</t>
        </is>
      </c>
      <c r="B4110" t="inlineStr">
        <is>
          <t>USDINR,Call,86.78960486039519,29/05/2025,25/04/2025</t>
        </is>
      </c>
      <c r="C4110" t="inlineStr">
        <is>
          <t>USDINR,Call,86.78960486039519,29/05/2025,25/04/2025</t>
        </is>
      </c>
      <c r="G4110" s="1" t="n">
        <v>-5118.671563351785</v>
      </c>
      <c r="H4110" s="1" t="n">
        <v>0.0004043043817076</v>
      </c>
      <c r="K4110" s="4" t="n">
        <v>100135395.17</v>
      </c>
      <c r="L4110" s="5" t="n">
        <v>4425001</v>
      </c>
      <c r="M4110" s="6" t="n">
        <v>22.62946272</v>
      </c>
      <c r="AB4110" s="8" t="inlineStr">
        <is>
          <t>QISSwaps</t>
        </is>
      </c>
      <c r="AG4110" t="n">
        <v>-0.040428</v>
      </c>
    </row>
    <row r="4111">
      <c r="A4111" t="inlineStr">
        <is>
          <t>QIS</t>
        </is>
      </c>
      <c r="B4111" t="inlineStr">
        <is>
          <t>USDINR,Call,86.7939382068692,16/06/2025,16/05/2025</t>
        </is>
      </c>
      <c r="C4111" t="inlineStr">
        <is>
          <t>USDINR,Call,86.7939382068692,16/06/2025,16/05/2025</t>
        </is>
      </c>
      <c r="G4111" s="1" t="n">
        <v>-5332.829835349656</v>
      </c>
      <c r="H4111" s="1" t="n">
        <v>0.0018013656110783</v>
      </c>
      <c r="K4111" s="4" t="n">
        <v>100135395.17</v>
      </c>
      <c r="L4111" s="5" t="n">
        <v>4425001</v>
      </c>
      <c r="M4111" s="6" t="n">
        <v>22.62946272</v>
      </c>
      <c r="AB4111" s="8" t="inlineStr">
        <is>
          <t>QISSwaps</t>
        </is>
      </c>
      <c r="AG4111" t="n">
        <v>-0.040428</v>
      </c>
    </row>
    <row r="4112">
      <c r="A4112" t="inlineStr">
        <is>
          <t>QIS</t>
        </is>
      </c>
      <c r="B4112" t="inlineStr">
        <is>
          <t>USDINR,Call,86.80944668069897,27/05/2025,23/04/2025</t>
        </is>
      </c>
      <c r="C4112" t="inlineStr">
        <is>
          <t>USDINR,Call,86.80944668069897,27/05/2025,23/04/2025</t>
        </is>
      </c>
      <c r="G4112" s="1" t="n">
        <v>-5021.817747434058</v>
      </c>
      <c r="H4112" s="1" t="n">
        <v>0.0002026897807683</v>
      </c>
      <c r="K4112" s="4" t="n">
        <v>100135395.17</v>
      </c>
      <c r="L4112" s="5" t="n">
        <v>4425001</v>
      </c>
      <c r="M4112" s="6" t="n">
        <v>22.62946272</v>
      </c>
      <c r="AB4112" s="8" t="inlineStr">
        <is>
          <t>QISSwaps</t>
        </is>
      </c>
      <c r="AG4112" t="n">
        <v>-0.040428</v>
      </c>
    </row>
    <row r="4113">
      <c r="A4113" t="inlineStr">
        <is>
          <t>QIS</t>
        </is>
      </c>
      <c r="B4113" t="inlineStr">
        <is>
          <t>USDINR,Call,86.8126730571475,30/05/2025,28/04/2025</t>
        </is>
      </c>
      <c r="C4113" t="inlineStr">
        <is>
          <t>USDINR,Call,86.8126730571475,30/05/2025,28/04/2025</t>
        </is>
      </c>
      <c r="G4113" s="1" t="n">
        <v>-4951.887659742411</v>
      </c>
      <c r="H4113" s="1" t="n">
        <v>0.0004905299926571</v>
      </c>
      <c r="K4113" s="4" t="n">
        <v>100135395.17</v>
      </c>
      <c r="L4113" s="5" t="n">
        <v>4425001</v>
      </c>
      <c r="M4113" s="6" t="n">
        <v>22.62946272</v>
      </c>
      <c r="AB4113" s="8" t="inlineStr">
        <is>
          <t>QISSwaps</t>
        </is>
      </c>
      <c r="AG4113" t="n">
        <v>-0.040428</v>
      </c>
    </row>
    <row r="4114">
      <c r="A4114" t="inlineStr">
        <is>
          <t>QIS</t>
        </is>
      </c>
      <c r="B4114" t="inlineStr">
        <is>
          <t>USDINR,Call,86.85470734481814,12/06/2025,14/05/2025</t>
        </is>
      </c>
      <c r="C4114" t="inlineStr">
        <is>
          <t>USDINR,Call,86.85470734481814,12/06/2025,14/05/2025</t>
        </is>
      </c>
      <c r="G4114" s="1" t="n">
        <v>-5562.35821048406</v>
      </c>
      <c r="H4114" s="1" t="n">
        <v>0.0014763489547592</v>
      </c>
      <c r="K4114" s="4" t="n">
        <v>100135395.17</v>
      </c>
      <c r="L4114" s="5" t="n">
        <v>4425001</v>
      </c>
      <c r="M4114" s="6" t="n">
        <v>22.62946272</v>
      </c>
      <c r="AB4114" s="8" t="inlineStr">
        <is>
          <t>QISSwaps</t>
        </is>
      </c>
      <c r="AG4114" t="n">
        <v>-0.040428</v>
      </c>
    </row>
    <row r="4115">
      <c r="A4115" t="inlineStr">
        <is>
          <t>QIS</t>
        </is>
      </c>
      <c r="B4115" t="inlineStr">
        <is>
          <t>USDINR,Call,86.8563734401021,02/06/2025,29/04/2025</t>
        </is>
      </c>
      <c r="C4115" t="inlineStr">
        <is>
          <t>USDINR,Call,86.8563734401021,02/06/2025,29/04/2025</t>
        </is>
      </c>
      <c r="G4115" s="1" t="n">
        <v>-5139.550163673983</v>
      </c>
      <c r="H4115" s="1" t="n">
        <v>0.000559537420203</v>
      </c>
      <c r="K4115" s="4" t="n">
        <v>100135395.17</v>
      </c>
      <c r="L4115" s="5" t="n">
        <v>4425001</v>
      </c>
      <c r="M4115" s="6" t="n">
        <v>22.62946272</v>
      </c>
      <c r="AB4115" s="8" t="inlineStr">
        <is>
          <t>QISSwaps</t>
        </is>
      </c>
      <c r="AG4115" t="n">
        <v>-0.040428</v>
      </c>
    </row>
    <row r="4116">
      <c r="A4116" t="inlineStr">
        <is>
          <t>QIS</t>
        </is>
      </c>
      <c r="B4116" t="inlineStr">
        <is>
          <t>USDINR,Call,86.88359561599249,20/06/2025,21/05/2025</t>
        </is>
      </c>
      <c r="C4116" t="inlineStr">
        <is>
          <t>USDINR,Call,86.88359561599249,20/06/2025,21/05/2025</t>
        </is>
      </c>
      <c r="G4116" s="1" t="n">
        <v>-4946.641171716241</v>
      </c>
      <c r="H4116" s="1" t="n">
        <v>0.0021044286401444</v>
      </c>
      <c r="K4116" s="4" t="n">
        <v>100135395.17</v>
      </c>
      <c r="L4116" s="5" t="n">
        <v>4425001</v>
      </c>
      <c r="M4116" s="6" t="n">
        <v>22.62946272</v>
      </c>
      <c r="AB4116" s="8" t="inlineStr">
        <is>
          <t>QISSwaps</t>
        </is>
      </c>
      <c r="AG4116" t="n">
        <v>-0.040428</v>
      </c>
    </row>
    <row r="4117">
      <c r="A4117" t="inlineStr">
        <is>
          <t>QIS</t>
        </is>
      </c>
      <c r="B4117" t="inlineStr">
        <is>
          <t>USDINR,Call,86.89164423613725,17/06/2025,19/05/2025</t>
        </is>
      </c>
      <c r="C4117" t="inlineStr">
        <is>
          <t>USDINR,Call,86.89164423613725,17/06/2025,19/05/2025</t>
        </is>
      </c>
      <c r="G4117" s="1" t="n">
        <v>-5141.105722690863</v>
      </c>
      <c r="H4117" s="1" t="n">
        <v>0.0017579580138112</v>
      </c>
      <c r="K4117" s="4" t="n">
        <v>100135395.17</v>
      </c>
      <c r="L4117" s="5" t="n">
        <v>4425001</v>
      </c>
      <c r="M4117" s="6" t="n">
        <v>22.62946272</v>
      </c>
      <c r="AB4117" s="8" t="inlineStr">
        <is>
          <t>QISSwaps</t>
        </is>
      </c>
      <c r="AG4117" t="n">
        <v>-0.040428</v>
      </c>
    </row>
    <row r="4118">
      <c r="A4118" t="inlineStr">
        <is>
          <t>QIS</t>
        </is>
      </c>
      <c r="B4118" t="inlineStr">
        <is>
          <t>USDINR,Call,86.93484694404047,22/05/2025,17/04/2025</t>
        </is>
      </c>
      <c r="C4118" t="inlineStr">
        <is>
          <t>USDINR,Call,86.93484694404047,22/05/2025,17/04/2025</t>
        </is>
      </c>
      <c r="G4118" s="1" t="n">
        <v>-4926.100623482538</v>
      </c>
      <c r="H4118" s="1" t="n">
        <v>1.500594550828031e-05</v>
      </c>
      <c r="K4118" s="4" t="n">
        <v>100135395.17</v>
      </c>
      <c r="L4118" s="5" t="n">
        <v>4425001</v>
      </c>
      <c r="M4118" s="6" t="n">
        <v>22.62946272</v>
      </c>
      <c r="AB4118" s="8" t="inlineStr">
        <is>
          <t>QISSwaps</t>
        </is>
      </c>
      <c r="AG4118" t="n">
        <v>-0.040428</v>
      </c>
    </row>
    <row r="4119">
      <c r="A4119" t="inlineStr">
        <is>
          <t>QIS</t>
        </is>
      </c>
      <c r="B4119" t="inlineStr">
        <is>
          <t>USDINR,Call,86.95993810781597,13/06/2025,15/05/2025</t>
        </is>
      </c>
      <c r="C4119" t="inlineStr">
        <is>
          <t>USDINR,Call,86.95993810781597,13/06/2025,15/05/2025</t>
        </is>
      </c>
      <c r="G4119" s="1" t="n">
        <v>-5439.408646447992</v>
      </c>
      <c r="H4119" s="1" t="n">
        <v>0.0014249051378057</v>
      </c>
      <c r="K4119" s="4" t="n">
        <v>100135395.17</v>
      </c>
      <c r="L4119" s="5" t="n">
        <v>4425001</v>
      </c>
      <c r="M4119" s="6" t="n">
        <v>22.62946272</v>
      </c>
      <c r="AB4119" s="8" t="inlineStr">
        <is>
          <t>QISSwaps</t>
        </is>
      </c>
      <c r="AG4119" t="n">
        <v>-0.040428</v>
      </c>
    </row>
    <row r="4120">
      <c r="A4120" t="inlineStr">
        <is>
          <t>QIS</t>
        </is>
      </c>
      <c r="B4120" t="inlineStr">
        <is>
          <t>USDINR,Call,86.96616730115154,10/06/2025,09/05/2025</t>
        </is>
      </c>
      <c r="C4120" t="inlineStr">
        <is>
          <t>USDINR,Call,86.96616730115154,10/06/2025,09/05/2025</t>
        </is>
      </c>
      <c r="G4120" s="1" t="n">
        <v>-6058.469335336842</v>
      </c>
      <c r="H4120" s="1" t="n">
        <v>0.0010852124144525</v>
      </c>
      <c r="K4120" s="4" t="n">
        <v>100135395.17</v>
      </c>
      <c r="L4120" s="5" t="n">
        <v>4425001</v>
      </c>
      <c r="M4120" s="6" t="n">
        <v>22.62946272</v>
      </c>
      <c r="AB4120" s="8" t="inlineStr">
        <is>
          <t>QISSwaps</t>
        </is>
      </c>
      <c r="AG4120" t="n">
        <v>-0.040428</v>
      </c>
    </row>
    <row r="4121">
      <c r="A4121" t="inlineStr">
        <is>
          <t>QIS</t>
        </is>
      </c>
      <c r="B4121" t="inlineStr">
        <is>
          <t>USDINR,Call,86.96764576012569,28/05/2025,24/04/2025</t>
        </is>
      </c>
      <c r="C4121" t="inlineStr">
        <is>
          <t>USDINR,Call,86.96764576012569,28/05/2025,24/04/2025</t>
        </is>
      </c>
      <c r="G4121" s="1" t="n">
        <v>-5065.209363911113</v>
      </c>
      <c r="H4121" s="1" t="n">
        <v>0.0001900800416241</v>
      </c>
      <c r="K4121" s="4" t="n">
        <v>100135395.17</v>
      </c>
      <c r="L4121" s="5" t="n">
        <v>4425001</v>
      </c>
      <c r="M4121" s="6" t="n">
        <v>22.62946272</v>
      </c>
      <c r="AB4121" s="8" t="inlineStr">
        <is>
          <t>QISSwaps</t>
        </is>
      </c>
      <c r="AG4121" t="n">
        <v>-0.040428</v>
      </c>
    </row>
    <row r="4122">
      <c r="A4122" t="inlineStr">
        <is>
          <t>QIS</t>
        </is>
      </c>
      <c r="B4122" t="inlineStr">
        <is>
          <t>USDINR,Call,86.97333092803956,21/05/2025,16/04/2025</t>
        </is>
      </c>
      <c r="C4122" t="inlineStr">
        <is>
          <t>USDINR,Call,86.97333092803956,21/05/2025,16/04/2025</t>
        </is>
      </c>
      <c r="G4122" s="1" t="n">
        <v>-4876.325726201899</v>
      </c>
      <c r="K4122" s="4" t="n">
        <v>100135395.17</v>
      </c>
      <c r="L4122" s="5" t="n">
        <v>4425001</v>
      </c>
      <c r="M4122" s="6" t="n">
        <v>22.62946272</v>
      </c>
      <c r="AB4122" s="8" t="inlineStr">
        <is>
          <t>QISSwaps</t>
        </is>
      </c>
      <c r="AG4122" t="n">
        <v>-0.040428</v>
      </c>
    </row>
    <row r="4123">
      <c r="A4123" t="inlineStr">
        <is>
          <t>QIS</t>
        </is>
      </c>
      <c r="B4123" t="inlineStr">
        <is>
          <t>USDINR,Call,86.98083157032698,18/06/2025,20/05/2025</t>
        </is>
      </c>
      <c r="C4123" t="inlineStr">
        <is>
          <t>USDINR,Call,86.98083157032698,18/06/2025,20/05/2025</t>
        </is>
      </c>
      <c r="G4123" s="1" t="n">
        <v>-4964.675771698433</v>
      </c>
      <c r="H4123" s="1" t="n">
        <v>0.0017056247502042</v>
      </c>
      <c r="K4123" s="4" t="n">
        <v>100135395.17</v>
      </c>
      <c r="L4123" s="5" t="n">
        <v>4425001</v>
      </c>
      <c r="M4123" s="6" t="n">
        <v>22.62946272</v>
      </c>
      <c r="AB4123" s="8" t="inlineStr">
        <is>
          <t>QISSwaps</t>
        </is>
      </c>
      <c r="AG4123" t="n">
        <v>-0.040428</v>
      </c>
    </row>
    <row r="4124">
      <c r="A4124" t="inlineStr">
        <is>
          <t>QIS</t>
        </is>
      </c>
      <c r="B4124" t="inlineStr">
        <is>
          <t>USDINR,Call,86.98484900196091,29/05/2025,25/04/2025</t>
        </is>
      </c>
      <c r="C4124" t="inlineStr">
        <is>
          <t>USDINR,Call,86.98484900196091,29/05/2025,25/04/2025</t>
        </is>
      </c>
      <c r="G4124" s="1" t="n">
        <v>-5095.718852794334</v>
      </c>
      <c r="H4124" s="1" t="n">
        <v>0.0002655781201261</v>
      </c>
      <c r="K4124" s="4" t="n">
        <v>100135395.17</v>
      </c>
      <c r="L4124" s="5" t="n">
        <v>4425001</v>
      </c>
      <c r="M4124" s="6" t="n">
        <v>22.62946272</v>
      </c>
      <c r="AB4124" s="8" t="inlineStr">
        <is>
          <t>QISSwaps</t>
        </is>
      </c>
      <c r="AG4124" t="n">
        <v>-0.040428</v>
      </c>
    </row>
    <row r="4125">
      <c r="A4125" t="inlineStr">
        <is>
          <t>QIS</t>
        </is>
      </c>
      <c r="B4125" t="inlineStr">
        <is>
          <t>USDINR,Call,87.00188153211784,27/05/2025,23/04/2025</t>
        </is>
      </c>
      <c r="C4125" t="inlineStr">
        <is>
          <t>USDINR,Call,87.00188153211784,27/05/2025,23/04/2025</t>
        </is>
      </c>
      <c r="G4125" s="1" t="n">
        <v>-4999.627330382379</v>
      </c>
      <c r="H4125" s="1" t="n">
        <v>0.0001144328482671</v>
      </c>
      <c r="K4125" s="4" t="n">
        <v>100135395.17</v>
      </c>
      <c r="L4125" s="5" t="n">
        <v>4425001</v>
      </c>
      <c r="M4125" s="6" t="n">
        <v>22.62946272</v>
      </c>
      <c r="AB4125" s="8" t="inlineStr">
        <is>
          <t>QISSwaps</t>
        </is>
      </c>
      <c r="AG4125" t="n">
        <v>-0.040428</v>
      </c>
    </row>
    <row r="4126">
      <c r="A4126" t="inlineStr">
        <is>
          <t>QIS</t>
        </is>
      </c>
      <c r="B4126" t="inlineStr">
        <is>
          <t>USDINR,Call,87.00265309315039,16/06/2025,16/05/2025</t>
        </is>
      </c>
      <c r="C4126" t="inlineStr">
        <is>
          <t>USDINR,Call,87.00265309315039,16/06/2025,16/05/2025</t>
        </is>
      </c>
      <c r="G4126" s="1" t="n">
        <v>-5307.274157008396</v>
      </c>
      <c r="H4126" s="1" t="n">
        <v>0.0014658296115032</v>
      </c>
      <c r="K4126" s="4" t="n">
        <v>100135395.17</v>
      </c>
      <c r="L4126" s="5" t="n">
        <v>4425001</v>
      </c>
      <c r="M4126" s="6" t="n">
        <v>22.62946272</v>
      </c>
      <c r="AB4126" s="8" t="inlineStr">
        <is>
          <t>QISSwaps</t>
        </is>
      </c>
      <c r="AG4126" t="n">
        <v>-0.040428</v>
      </c>
    </row>
    <row r="4127">
      <c r="A4127" t="inlineStr">
        <is>
          <t>QIS</t>
        </is>
      </c>
      <c r="B4127" t="inlineStr">
        <is>
          <t>USDINR,Call,87.07484490545934,12/06/2025,14/05/2025</t>
        </is>
      </c>
      <c r="C4127" t="inlineStr">
        <is>
          <t>USDINR,Call,87.07484490545934,12/06/2025,14/05/2025</t>
        </is>
      </c>
      <c r="G4127" s="1" t="n">
        <v>-5534.26890100309</v>
      </c>
      <c r="H4127" s="1" t="n">
        <v>0.0011700093184601</v>
      </c>
      <c r="K4127" s="4" t="n">
        <v>100135395.17</v>
      </c>
      <c r="L4127" s="5" t="n">
        <v>4425001</v>
      </c>
      <c r="M4127" s="6" t="n">
        <v>22.62946272</v>
      </c>
      <c r="AB4127" s="8" t="inlineStr">
        <is>
          <t>QISSwaps</t>
        </is>
      </c>
      <c r="AG4127" t="n">
        <v>-0.040428</v>
      </c>
    </row>
    <row r="4128">
      <c r="A4128" t="inlineStr">
        <is>
          <t>QIS</t>
        </is>
      </c>
      <c r="B4128" t="inlineStr">
        <is>
          <t>USDINR,Call,87.07737821257236,20/06/2025,21/05/2025</t>
        </is>
      </c>
      <c r="C4128" t="inlineStr">
        <is>
          <t>USDINR,Call,87.07737821257236,20/06/2025,21/05/2025</t>
        </is>
      </c>
      <c r="G4128" s="1" t="n">
        <v>-4924.649091044625</v>
      </c>
      <c r="H4128" s="1" t="n">
        <v>0.0017727837196265</v>
      </c>
      <c r="K4128" s="4" t="n">
        <v>100135395.17</v>
      </c>
      <c r="L4128" s="5" t="n">
        <v>4425001</v>
      </c>
      <c r="M4128" s="6" t="n">
        <v>22.62946272</v>
      </c>
      <c r="AB4128" s="8" t="inlineStr">
        <is>
          <t>QISSwaps</t>
        </is>
      </c>
      <c r="AG4128" t="n">
        <v>-0.040428</v>
      </c>
    </row>
    <row r="4129">
      <c r="A4129" t="inlineStr">
        <is>
          <t>QIS</t>
        </is>
      </c>
      <c r="B4129" t="inlineStr">
        <is>
          <t>USDINR,Call,87.09369055036747,17/06/2025,19/05/2025</t>
        </is>
      </c>
      <c r="C4129" t="inlineStr">
        <is>
          <t>USDINR,Call,87.09369055036747,17/06/2025,19/05/2025</t>
        </is>
      </c>
      <c r="G4129" s="1" t="n">
        <v>-5117.279964899057</v>
      </c>
      <c r="H4129" s="1" t="n">
        <v>0.0014486848727469</v>
      </c>
      <c r="K4129" s="4" t="n">
        <v>100135395.17</v>
      </c>
      <c r="L4129" s="5" t="n">
        <v>4425001</v>
      </c>
      <c r="M4129" s="6" t="n">
        <v>22.62946272</v>
      </c>
      <c r="AB4129" s="8" t="inlineStr">
        <is>
          <t>QISSwaps</t>
        </is>
      </c>
      <c r="AG4129" t="n">
        <v>-0.040428</v>
      </c>
    </row>
    <row r="4130">
      <c r="A4130" t="inlineStr">
        <is>
          <t>QIS</t>
        </is>
      </c>
      <c r="B4130" t="inlineStr">
        <is>
          <t>USDINR,Call,87.12286665234507,22/05/2025,17/04/2025</t>
        </is>
      </c>
      <c r="C4130" t="inlineStr">
        <is>
          <t>USDINR,Call,87.12286665234507,22/05/2025,17/04/2025</t>
        </is>
      </c>
      <c r="G4130" s="1" t="n">
        <v>-4904.861547721445</v>
      </c>
      <c r="H4130" s="1" t="n">
        <v>5.157454715815579e-06</v>
      </c>
      <c r="K4130" s="4" t="n">
        <v>100135395.17</v>
      </c>
      <c r="L4130" s="5" t="n">
        <v>4425001</v>
      </c>
      <c r="M4130" s="6" t="n">
        <v>22.62946272</v>
      </c>
      <c r="AB4130" s="8" t="inlineStr">
        <is>
          <t>QISSwaps</t>
        </is>
      </c>
      <c r="AG4130" t="n">
        <v>-0.040428</v>
      </c>
    </row>
    <row r="4131">
      <c r="A4131" t="inlineStr">
        <is>
          <t>QIS</t>
        </is>
      </c>
      <c r="B4131" t="inlineStr">
        <is>
          <t>USDINR,Call,87.15948534258551,21/05/2025,16/04/2025</t>
        </is>
      </c>
      <c r="C4131" t="inlineStr">
        <is>
          <t>USDINR,Call,87.15948534258551,21/05/2025,16/04/2025</t>
        </is>
      </c>
      <c r="G4131" s="1" t="n">
        <v>-4855.518348195556</v>
      </c>
      <c r="K4131" s="4" t="n">
        <v>100135395.17</v>
      </c>
      <c r="L4131" s="5" t="n">
        <v>4425001</v>
      </c>
      <c r="M4131" s="6" t="n">
        <v>22.62946272</v>
      </c>
      <c r="AB4131" s="8" t="inlineStr">
        <is>
          <t>QISSwaps</t>
        </is>
      </c>
      <c r="AG4131" t="n">
        <v>-0.040428</v>
      </c>
    </row>
    <row r="4132">
      <c r="A4132" t="inlineStr">
        <is>
          <t>QIS</t>
        </is>
      </c>
      <c r="B4132" t="inlineStr">
        <is>
          <t>USDINR,Call,87.16187213476816,28/05/2025,24/04/2025</t>
        </is>
      </c>
      <c r="C4132" t="inlineStr">
        <is>
          <t>USDINR,Call,87.16187213476816,28/05/2025,24/04/2025</t>
        </is>
      </c>
      <c r="G4132" s="1" t="n">
        <v>-5042.660487674156</v>
      </c>
      <c r="H4132" s="1" t="n">
        <v>0.0001068994623956</v>
      </c>
      <c r="K4132" s="4" t="n">
        <v>100135395.17</v>
      </c>
      <c r="L4132" s="5" t="n">
        <v>4425001</v>
      </c>
      <c r="M4132" s="6" t="n">
        <v>22.62946272</v>
      </c>
      <c r="AB4132" s="8" t="inlineStr">
        <is>
          <t>QISSwaps</t>
        </is>
      </c>
      <c r="AG4132" t="n">
        <v>-0.040428</v>
      </c>
    </row>
    <row r="4133">
      <c r="A4133" t="inlineStr">
        <is>
          <t>QIS</t>
        </is>
      </c>
      <c r="B4133" t="inlineStr">
        <is>
          <t>USDINR,Call,87.17491384735891,13/06/2025,15/05/2025</t>
        </is>
      </c>
      <c r="C4133" t="inlineStr">
        <is>
          <t>USDINR,Call,87.17491384735891,13/06/2025,15/05/2025</t>
        </is>
      </c>
      <c r="G4133" s="1" t="n">
        <v>-5412.614261883273</v>
      </c>
      <c r="H4133" s="1" t="n">
        <v>0.0011440547320409</v>
      </c>
      <c r="K4133" s="4" t="n">
        <v>100135395.17</v>
      </c>
      <c r="L4133" s="5" t="n">
        <v>4425001</v>
      </c>
      <c r="M4133" s="6" t="n">
        <v>22.62946272</v>
      </c>
      <c r="AB4133" s="8" t="inlineStr">
        <is>
          <t>QISSwaps</t>
        </is>
      </c>
      <c r="AG4133" t="n">
        <v>-0.040428</v>
      </c>
    </row>
    <row r="4134">
      <c r="A4134" t="inlineStr">
        <is>
          <t>QIS</t>
        </is>
      </c>
      <c r="B4134" t="inlineStr">
        <is>
          <t>USDINR,Call,87.18009314352662,29/05/2025,25/04/2025</t>
        </is>
      </c>
      <c r="C4134" t="inlineStr">
        <is>
          <t>USDINR,Call,87.18009314352662,29/05/2025,25/04/2025</t>
        </is>
      </c>
      <c r="G4134" s="1" t="n">
        <v>-5072.920180690721</v>
      </c>
      <c r="H4134" s="1" t="n">
        <v>0.0001648066591978</v>
      </c>
      <c r="K4134" s="4" t="n">
        <v>100135395.17</v>
      </c>
      <c r="L4134" s="5" t="n">
        <v>4425001</v>
      </c>
      <c r="M4134" s="6" t="n">
        <v>22.62946272</v>
      </c>
      <c r="AB4134" s="8" t="inlineStr">
        <is>
          <t>QISSwaps</t>
        </is>
      </c>
      <c r="AG4134" t="n">
        <v>-0.040428</v>
      </c>
    </row>
    <row r="4135">
      <c r="A4135" t="inlineStr">
        <is>
          <t>QIS</t>
        </is>
      </c>
      <c r="B4135" t="inlineStr">
        <is>
          <t>USDINR,Call,87.20355373206327,10/06/2025,09/05/2025</t>
        </is>
      </c>
      <c r="C4135" t="inlineStr">
        <is>
          <t>USDINR,Call,87.20355373206327,10/06/2025,09/05/2025</t>
        </is>
      </c>
      <c r="G4135" s="1" t="n">
        <v>-6025.52937334179</v>
      </c>
      <c r="H4135" s="1" t="n">
        <v>0.0008268887935714</v>
      </c>
      <c r="K4135" s="4" t="n">
        <v>100135395.17</v>
      </c>
      <c r="L4135" s="5" t="n">
        <v>4425001</v>
      </c>
      <c r="M4135" s="6" t="n">
        <v>22.62946272</v>
      </c>
      <c r="AB4135" s="8" t="inlineStr">
        <is>
          <t>QISSwaps</t>
        </is>
      </c>
      <c r="AG4135" t="n">
        <v>-0.040428</v>
      </c>
    </row>
    <row r="4136">
      <c r="A4136" t="inlineStr">
        <is>
          <t>QIS</t>
        </is>
      </c>
      <c r="B4136" t="inlineStr">
        <is>
          <t>USDINR,Call,87.21136797943156,16/06/2025,16/05/2025</t>
        </is>
      </c>
      <c r="C4136" t="inlineStr">
        <is>
          <t>USDINR,Call,87.21136797943156,16/06/2025,16/05/2025</t>
        </is>
      </c>
      <c r="G4136" s="1" t="n">
        <v>-5281.9017391375</v>
      </c>
      <c r="H4136" s="1" t="n">
        <v>0.0011926078003041</v>
      </c>
      <c r="K4136" s="4" t="n">
        <v>100135395.17</v>
      </c>
      <c r="L4136" s="5" t="n">
        <v>4425001</v>
      </c>
      <c r="M4136" s="6" t="n">
        <v>22.62946272</v>
      </c>
      <c r="AB4136" s="8" t="inlineStr">
        <is>
          <t>QISSwaps</t>
        </is>
      </c>
      <c r="AG4136" t="n">
        <v>-0.040428</v>
      </c>
    </row>
    <row r="4137">
      <c r="A4137" t="inlineStr">
        <is>
          <t>QIS</t>
        </is>
      </c>
      <c r="B4137" t="inlineStr">
        <is>
          <t>USDINR,Call,87.38988958690183,13/06/2025,15/05/2025</t>
        </is>
      </c>
      <c r="C4137" t="inlineStr">
        <is>
          <t>USDINR,Call,87.38988958690183,13/06/2025,15/05/2025</t>
        </is>
      </c>
      <c r="G4137" s="1" t="n">
        <v>-5386.017373443746</v>
      </c>
      <c r="H4137" s="1" t="n">
        <v>0.0009145903918532</v>
      </c>
      <c r="K4137" s="4" t="n">
        <v>100135395.17</v>
      </c>
      <c r="L4137" s="5" t="n">
        <v>4425001</v>
      </c>
      <c r="M4137" s="6" t="n">
        <v>22.62946272</v>
      </c>
      <c r="AB4137" s="8" t="inlineStr">
        <is>
          <t>QISSwaps</t>
        </is>
      </c>
      <c r="AG4137" t="n">
        <v>-0.040428</v>
      </c>
    </row>
    <row r="4138">
      <c r="A4138" t="inlineStr">
        <is>
          <t>QIS</t>
        </is>
      </c>
      <c r="B4138" t="inlineStr">
        <is>
          <t>USDINR,Call,87.440940162975,10/06/2025,09/05/2025</t>
        </is>
      </c>
      <c r="C4138" t="inlineStr">
        <is>
          <t>USDINR,Call,87.440940162975,10/06/2025,09/05/2025</t>
        </is>
      </c>
      <c r="G4138" s="1" t="n">
        <v>-5992.857325240657</v>
      </c>
      <c r="H4138" s="1" t="n">
        <v>0.0006268017854862</v>
      </c>
      <c r="K4138" s="4" t="n">
        <v>100135395.17</v>
      </c>
      <c r="L4138" s="5" t="n">
        <v>4425001</v>
      </c>
      <c r="M4138" s="6" t="n">
        <v>22.62946272</v>
      </c>
      <c r="AB4138" s="8" t="inlineStr">
        <is>
          <t>QISSwaps</t>
        </is>
      </c>
      <c r="AG4138" t="n">
        <v>-0.040428</v>
      </c>
    </row>
    <row r="4139">
      <c r="A4139" t="inlineStr">
        <is>
          <t>QIS</t>
        </is>
      </c>
      <c r="B4139" t="inlineStr">
        <is>
          <t>USDINR,Put,82.61770198719074,04/06/2025,02/05/2025</t>
        </is>
      </c>
      <c r="C4139" t="inlineStr">
        <is>
          <t>USDINR,Put,82.61770198719074,04/06/2025,02/05/2025</t>
        </is>
      </c>
      <c r="G4139" s="1" t="n">
        <v>-6262.765258459357</v>
      </c>
      <c r="H4139" s="1" t="n">
        <v>2.357553845091194e-06</v>
      </c>
      <c r="K4139" s="4" t="n">
        <v>100135395.17</v>
      </c>
      <c r="L4139" s="5" t="n">
        <v>4425001</v>
      </c>
      <c r="M4139" s="6" t="n">
        <v>22.62946272</v>
      </c>
      <c r="AB4139" s="8" t="inlineStr">
        <is>
          <t>QISSwaps</t>
        </is>
      </c>
      <c r="AG4139" t="n">
        <v>-0.040428</v>
      </c>
    </row>
    <row r="4140">
      <c r="A4140" t="inlineStr">
        <is>
          <t>QIS</t>
        </is>
      </c>
      <c r="B4140" t="inlineStr">
        <is>
          <t>USDINR,Put,82.83530000338203,04/06/2025,02/05/2025</t>
        </is>
      </c>
      <c r="C4140" t="inlineStr">
        <is>
          <t>USDINR,Put,82.83530000338203,04/06/2025,02/05/2025</t>
        </is>
      </c>
      <c r="G4140" s="1" t="n">
        <v>-6229.905465865989</v>
      </c>
      <c r="H4140" s="1" t="n">
        <v>5.446390318827149e-06</v>
      </c>
      <c r="K4140" s="4" t="n">
        <v>100135395.17</v>
      </c>
      <c r="L4140" s="5" t="n">
        <v>4425001</v>
      </c>
      <c r="M4140" s="6" t="n">
        <v>22.62946272</v>
      </c>
      <c r="AB4140" s="8" t="inlineStr">
        <is>
          <t>QISSwaps</t>
        </is>
      </c>
      <c r="AG4140" t="n">
        <v>-0.040428</v>
      </c>
    </row>
    <row r="4141">
      <c r="A4141" t="inlineStr">
        <is>
          <t>QIS</t>
        </is>
      </c>
      <c r="B4141" t="inlineStr">
        <is>
          <t>USDINR,Put,83.05289801957332,04/06/2025,02/05/2025</t>
        </is>
      </c>
      <c r="C4141" t="inlineStr">
        <is>
          <t>USDINR,Put,83.05289801957332,04/06/2025,02/05/2025</t>
        </is>
      </c>
      <c r="G4141" s="1" t="n">
        <v>-6197.303612067313</v>
      </c>
      <c r="H4141" s="1" t="n">
        <v>1.196795873197981e-05</v>
      </c>
      <c r="K4141" s="4" t="n">
        <v>100135395.17</v>
      </c>
      <c r="L4141" s="5" t="n">
        <v>4425001</v>
      </c>
      <c r="M4141" s="6" t="n">
        <v>22.62946272</v>
      </c>
      <c r="AB4141" s="8" t="inlineStr">
        <is>
          <t>QISSwaps</t>
        </is>
      </c>
      <c r="AG4141" t="n">
        <v>-0.040428</v>
      </c>
    </row>
    <row r="4142">
      <c r="A4142" t="inlineStr">
        <is>
          <t>QIS</t>
        </is>
      </c>
      <c r="B4142" t="inlineStr">
        <is>
          <t>USDINR,Put,83.16300415658951,05/06/2025,06/05/2025</t>
        </is>
      </c>
      <c r="C4142" t="inlineStr">
        <is>
          <t>USDINR,Put,83.16300415658951,05/06/2025,06/05/2025</t>
        </is>
      </c>
      <c r="G4142" s="1" t="n">
        <v>-6322.925573632866</v>
      </c>
      <c r="H4142" s="1" t="n">
        <v>2.579043943444505e-05</v>
      </c>
      <c r="K4142" s="4" t="n">
        <v>100135395.17</v>
      </c>
      <c r="L4142" s="5" t="n">
        <v>4425001</v>
      </c>
      <c r="M4142" s="6" t="n">
        <v>22.62946272</v>
      </c>
      <c r="AB4142" s="8" t="inlineStr">
        <is>
          <t>QISSwaps</t>
        </is>
      </c>
      <c r="AG4142" t="n">
        <v>-0.040428</v>
      </c>
    </row>
    <row r="4143">
      <c r="A4143" t="inlineStr">
        <is>
          <t>QIS</t>
        </is>
      </c>
      <c r="B4143" t="inlineStr">
        <is>
          <t>USDINR,Put,83.16688965115489,06/06/2025,07/05/2025</t>
        </is>
      </c>
      <c r="C4143" t="inlineStr">
        <is>
          <t>USDINR,Put,83.16688965115489,06/06/2025,07/05/2025</t>
        </is>
      </c>
      <c r="G4143" s="1" t="n">
        <v>-6377.150858982949</v>
      </c>
      <c r="H4143" s="1" t="n">
        <v>3.742073751643162e-05</v>
      </c>
      <c r="K4143" s="4" t="n">
        <v>100135395.17</v>
      </c>
      <c r="L4143" s="5" t="n">
        <v>4425001</v>
      </c>
      <c r="M4143" s="6" t="n">
        <v>22.62946272</v>
      </c>
      <c r="AB4143" s="8" t="inlineStr">
        <is>
          <t>QISSwaps</t>
        </is>
      </c>
      <c r="AG4143" t="n">
        <v>-0.040428</v>
      </c>
    </row>
    <row r="4144">
      <c r="A4144" t="inlineStr">
        <is>
          <t>QIS</t>
        </is>
      </c>
      <c r="B4144" t="inlineStr">
        <is>
          <t>USDINR,Put,83.27049603576461,04/06/2025,02/05/2025</t>
        </is>
      </c>
      <c r="C4144" t="inlineStr">
        <is>
          <t>USDINR,Put,83.27049603576461,04/06/2025,02/05/2025</t>
        </is>
      </c>
      <c r="G4144" s="1" t="n">
        <v>-6164.957004461523</v>
      </c>
      <c r="H4144" s="1" t="n">
        <v>2.50405215853244e-05</v>
      </c>
      <c r="K4144" s="4" t="n">
        <v>100135395.17</v>
      </c>
      <c r="L4144" s="5" t="n">
        <v>4425001</v>
      </c>
      <c r="M4144" s="6" t="n">
        <v>22.62946272</v>
      </c>
      <c r="AB4144" s="8" t="inlineStr">
        <is>
          <t>QISSwaps</t>
        </is>
      </c>
      <c r="AG4144" t="n">
        <v>-0.040428</v>
      </c>
    </row>
    <row r="4145">
      <c r="A4145" t="inlineStr">
        <is>
          <t>QIS</t>
        </is>
      </c>
      <c r="B4145" t="inlineStr">
        <is>
          <t>USDINR,Put,83.29546616928381,09/06/2025,08/05/2025</t>
        </is>
      </c>
      <c r="C4145" t="inlineStr">
        <is>
          <t>USDINR,Put,83.29546616928381,09/06/2025,08/05/2025</t>
        </is>
      </c>
      <c r="G4145" s="1" t="n">
        <v>-6518.264990692385</v>
      </c>
      <c r="H4145" s="1" t="n">
        <v>7.183451198764721e-05</v>
      </c>
      <c r="K4145" s="4" t="n">
        <v>100135395.17</v>
      </c>
      <c r="L4145" s="5" t="n">
        <v>4425001</v>
      </c>
      <c r="M4145" s="6" t="n">
        <v>22.62946272</v>
      </c>
      <c r="AB4145" s="8" t="inlineStr">
        <is>
          <t>QISSwaps</t>
        </is>
      </c>
      <c r="AG4145" t="n">
        <v>-0.040428</v>
      </c>
    </row>
    <row r="4146">
      <c r="A4146" t="inlineStr">
        <is>
          <t>QIS</t>
        </is>
      </c>
      <c r="B4146" t="inlineStr">
        <is>
          <t>USDINR,Put,83.3913860588443,05/06/2025,06/05/2025</t>
        </is>
      </c>
      <c r="C4146" t="inlineStr">
        <is>
          <t>USDINR,Put,83.3913860588443,05/06/2025,06/05/2025</t>
        </is>
      </c>
      <c r="G4146" s="1" t="n">
        <v>-6288.34012163489</v>
      </c>
      <c r="H4146" s="1" t="n">
        <v>5.149037670484132e-05</v>
      </c>
      <c r="K4146" s="4" t="n">
        <v>100135395.17</v>
      </c>
      <c r="L4146" s="5" t="n">
        <v>4425001</v>
      </c>
      <c r="M4146" s="6" t="n">
        <v>22.62946272</v>
      </c>
      <c r="AB4146" s="8" t="inlineStr">
        <is>
          <t>QISSwaps</t>
        </is>
      </c>
      <c r="AG4146" t="n">
        <v>-0.040428</v>
      </c>
    </row>
    <row r="4147">
      <c r="A4147" t="inlineStr">
        <is>
          <t>QIS</t>
        </is>
      </c>
      <c r="B4147" t="inlineStr">
        <is>
          <t>USDINR,Put,83.39616647108157,06/06/2025,07/05/2025</t>
        </is>
      </c>
      <c r="C4147" t="inlineStr">
        <is>
          <t>USDINR,Put,83.39616647108157,06/06/2025,07/05/2025</t>
        </is>
      </c>
      <c r="G4147" s="1" t="n">
        <v>-6342.134309725934</v>
      </c>
      <c r="H4147" s="1" t="n">
        <v>7.124589176728674e-05</v>
      </c>
      <c r="K4147" s="4" t="n">
        <v>100135395.17</v>
      </c>
      <c r="L4147" s="5" t="n">
        <v>4425001</v>
      </c>
      <c r="M4147" s="6" t="n">
        <v>22.62946272</v>
      </c>
      <c r="AB4147" s="8" t="inlineStr">
        <is>
          <t>QISSwaps</t>
        </is>
      </c>
      <c r="AG4147" t="n">
        <v>-0.040428</v>
      </c>
    </row>
    <row r="4148">
      <c r="A4148" t="inlineStr">
        <is>
          <t>QIS</t>
        </is>
      </c>
      <c r="B4148" t="inlineStr">
        <is>
          <t>USDINR,Put,83.48809405195588,04/06/2025,02/05/2025</t>
        </is>
      </c>
      <c r="C4148" t="inlineStr">
        <is>
          <t>USDINR,Put,83.48809405195588,04/06/2025,02/05/2025</t>
        </is>
      </c>
      <c r="G4148" s="1" t="n">
        <v>-6132.862985490185</v>
      </c>
      <c r="H4148" s="1" t="n">
        <v>4.994072447416555e-05</v>
      </c>
      <c r="K4148" s="4" t="n">
        <v>100135395.17</v>
      </c>
      <c r="L4148" s="5" t="n">
        <v>4425001</v>
      </c>
      <c r="M4148" s="6" t="n">
        <v>22.62946272</v>
      </c>
      <c r="AB4148" s="8" t="inlineStr">
        <is>
          <t>QISSwaps</t>
        </is>
      </c>
      <c r="AG4148" t="n">
        <v>-0.040428</v>
      </c>
    </row>
    <row r="4149">
      <c r="A4149" t="inlineStr">
        <is>
          <t>QIS</t>
        </is>
      </c>
      <c r="B4149" t="inlineStr">
        <is>
          <t>USDINR,Put,83.53047310353624,09/06/2025,08/05/2025</t>
        </is>
      </c>
      <c r="C4149" t="inlineStr">
        <is>
          <t>USDINR,Put,83.53047310353624,09/06/2025,08/05/2025</t>
        </is>
      </c>
      <c r="G4149" s="1" t="n">
        <v>-6481.639252601835</v>
      </c>
      <c r="H4149" s="1" t="n">
        <v>0.000130132137709</v>
      </c>
      <c r="K4149" s="4" t="n">
        <v>100135395.17</v>
      </c>
      <c r="L4149" s="5" t="n">
        <v>4425001</v>
      </c>
      <c r="M4149" s="6" t="n">
        <v>22.62946272</v>
      </c>
      <c r="AB4149" s="8" t="inlineStr">
        <is>
          <t>QISSwaps</t>
        </is>
      </c>
      <c r="AG4149" t="n">
        <v>-0.040428</v>
      </c>
    </row>
    <row r="4150">
      <c r="A4150" t="inlineStr">
        <is>
          <t>QIS</t>
        </is>
      </c>
      <c r="B4150" t="inlineStr">
        <is>
          <t>USDINR,Put,83.5959497222158,11/06/2025,13/05/2025</t>
        </is>
      </c>
      <c r="C4150" t="inlineStr">
        <is>
          <t>USDINR,Put,83.5959497222158,11/06/2025,13/05/2025</t>
        </is>
      </c>
      <c r="G4150" s="1" t="n">
        <v>-5851.310100754559</v>
      </c>
      <c r="H4150" s="1" t="n">
        <v>0.000224462167797</v>
      </c>
      <c r="K4150" s="4" t="n">
        <v>100135395.17</v>
      </c>
      <c r="L4150" s="5" t="n">
        <v>4425001</v>
      </c>
      <c r="M4150" s="6" t="n">
        <v>22.62946272</v>
      </c>
      <c r="AB4150" s="8" t="inlineStr">
        <is>
          <t>QISSwaps</t>
        </is>
      </c>
      <c r="AG4150" t="n">
        <v>-0.040428</v>
      </c>
    </row>
    <row r="4151">
      <c r="A4151" t="inlineStr">
        <is>
          <t>QIS</t>
        </is>
      </c>
      <c r="B4151" t="inlineStr">
        <is>
          <t>USDINR,Put,83.6197679610991,05/06/2025,06/05/2025</t>
        </is>
      </c>
      <c r="C4151" t="inlineStr">
        <is>
          <t>USDINR,Put,83.6197679610991,05/06/2025,06/05/2025</t>
        </is>
      </c>
      <c r="G4151" s="1" t="n">
        <v>-6254.037661331817</v>
      </c>
      <c r="H4151" s="1" t="n">
        <v>9.809787516782071e-05</v>
      </c>
      <c r="K4151" s="4" t="n">
        <v>100135395.17</v>
      </c>
      <c r="L4151" s="5" t="n">
        <v>4425001</v>
      </c>
      <c r="M4151" s="6" t="n">
        <v>22.62946272</v>
      </c>
      <c r="AB4151" s="8" t="inlineStr">
        <is>
          <t>QISSwaps</t>
        </is>
      </c>
      <c r="AG4151" t="n">
        <v>-0.040428</v>
      </c>
    </row>
    <row r="4152">
      <c r="A4152" t="inlineStr">
        <is>
          <t>QIS</t>
        </is>
      </c>
      <c r="B4152" t="inlineStr">
        <is>
          <t>USDINR,Put,83.62544329100824,06/06/2025,07/05/2025</t>
        </is>
      </c>
      <c r="C4152" t="inlineStr">
        <is>
          <t>USDINR,Put,83.62544329100824,06/06/2025,07/05/2025</t>
        </is>
      </c>
      <c r="G4152" s="1" t="n">
        <v>-6307.405381262368</v>
      </c>
      <c r="H4152" s="1" t="n">
        <v>0.0001299668180878</v>
      </c>
      <c r="K4152" s="4" t="n">
        <v>100135395.17</v>
      </c>
      <c r="L4152" s="5" t="n">
        <v>4425001</v>
      </c>
      <c r="M4152" s="6" t="n">
        <v>22.62946272</v>
      </c>
      <c r="AB4152" s="8" t="inlineStr">
        <is>
          <t>QISSwaps</t>
        </is>
      </c>
      <c r="AG4152" t="n">
        <v>-0.040428</v>
      </c>
    </row>
    <row r="4153">
      <c r="A4153" t="inlineStr">
        <is>
          <t>QIS</t>
        </is>
      </c>
      <c r="B4153" t="inlineStr">
        <is>
          <t>USDINR,Put,83.70569206814717,04/06/2025,02/05/2025</t>
        </is>
      </c>
      <c r="C4153" t="inlineStr">
        <is>
          <t>USDINR,Put,83.70569206814717,04/06/2025,02/05/2025</t>
        </is>
      </c>
      <c r="G4153" s="1" t="n">
        <v>-6101.018932092288</v>
      </c>
      <c r="H4153" s="1" t="n">
        <v>9.505232312435283e-05</v>
      </c>
      <c r="K4153" s="4" t="n">
        <v>100135395.17</v>
      </c>
      <c r="L4153" s="5" t="n">
        <v>4425001</v>
      </c>
      <c r="M4153" s="6" t="n">
        <v>22.62946272</v>
      </c>
      <c r="AB4153" s="8" t="inlineStr">
        <is>
          <t>QISSwaps</t>
        </is>
      </c>
      <c r="AG4153" t="n">
        <v>-0.040428</v>
      </c>
    </row>
    <row r="4154">
      <c r="A4154" t="inlineStr">
        <is>
          <t>QIS</t>
        </is>
      </c>
      <c r="B4154" t="inlineStr">
        <is>
          <t>USDINR,Put,83.76548003778865,09/06/2025,08/05/2025</t>
        </is>
      </c>
      <c r="C4154" t="inlineStr">
        <is>
          <t>USDINR,Put,83.76548003778865,09/06/2025,08/05/2025</t>
        </is>
      </c>
      <c r="G4154" s="1" t="n">
        <v>-6445.3213461876</v>
      </c>
      <c r="H4154" s="1" t="n">
        <v>0.00021700664468</v>
      </c>
      <c r="K4154" s="4" t="n">
        <v>100135395.17</v>
      </c>
      <c r="L4154" s="5" t="n">
        <v>4425001</v>
      </c>
      <c r="M4154" s="6" t="n">
        <v>22.62946272</v>
      </c>
      <c r="AB4154" s="8" t="inlineStr">
        <is>
          <t>QISSwaps</t>
        </is>
      </c>
      <c r="AG4154" t="n">
        <v>-0.040428</v>
      </c>
    </row>
    <row r="4155">
      <c r="A4155" t="inlineStr">
        <is>
          <t>QIS</t>
        </is>
      </c>
      <c r="B4155" t="inlineStr">
        <is>
          <t>USDINR,Put,83.80794878254727,11/06/2025,13/05/2025</t>
        </is>
      </c>
      <c r="C4155" t="inlineStr">
        <is>
          <t>USDINR,Put,83.80794878254727,11/06/2025,13/05/2025</t>
        </is>
      </c>
      <c r="G4155" s="1" t="n">
        <v>-5821.744807173895</v>
      </c>
      <c r="H4155" s="1" t="n">
        <v>0.0003236973787734</v>
      </c>
      <c r="K4155" s="4" t="n">
        <v>100135395.17</v>
      </c>
      <c r="L4155" s="5" t="n">
        <v>4425001</v>
      </c>
      <c r="M4155" s="6" t="n">
        <v>22.62946272</v>
      </c>
      <c r="AB4155" s="8" t="inlineStr">
        <is>
          <t>QISSwaps</t>
        </is>
      </c>
      <c r="AG4155" t="n">
        <v>-0.040428</v>
      </c>
    </row>
    <row r="4156">
      <c r="A4156" t="inlineStr">
        <is>
          <t>QIS</t>
        </is>
      </c>
      <c r="B4156" t="inlineStr">
        <is>
          <t>USDINR,Put,83.84605723035429,03/06/2025,30/04/2025</t>
        </is>
      </c>
      <c r="C4156" t="inlineStr">
        <is>
          <t>USDINR,Put,83.84605723035429,03/06/2025,30/04/2025</t>
        </is>
      </c>
      <c r="G4156" s="1" t="n">
        <v>-5826.981703472345</v>
      </c>
      <c r="H4156" s="1" t="n">
        <v>0.0001045371115493</v>
      </c>
      <c r="K4156" s="4" t="n">
        <v>100135395.17</v>
      </c>
      <c r="L4156" s="5" t="n">
        <v>4425001</v>
      </c>
      <c r="M4156" s="6" t="n">
        <v>22.62946272</v>
      </c>
      <c r="AB4156" s="8" t="inlineStr">
        <is>
          <t>QISSwaps</t>
        </is>
      </c>
      <c r="AG4156" t="n">
        <v>-0.040428</v>
      </c>
    </row>
    <row r="4157">
      <c r="A4157" t="inlineStr">
        <is>
          <t>QIS</t>
        </is>
      </c>
      <c r="B4157" t="inlineStr">
        <is>
          <t>USDINR,Put,83.8481498633539,05/06/2025,06/05/2025</t>
        </is>
      </c>
      <c r="C4157" t="inlineStr">
        <is>
          <t>USDINR,Put,83.8481498633539,05/06/2025,06/05/2025</t>
        </is>
      </c>
      <c r="G4157" s="1" t="n">
        <v>-6220.015113725081</v>
      </c>
      <c r="H4157" s="1" t="n">
        <v>0.0001735258678174</v>
      </c>
      <c r="K4157" s="4" t="n">
        <v>100135395.17</v>
      </c>
      <c r="L4157" s="5" t="n">
        <v>4425001</v>
      </c>
      <c r="M4157" s="6" t="n">
        <v>22.62946272</v>
      </c>
      <c r="AB4157" s="8" t="inlineStr">
        <is>
          <t>QISSwaps</t>
        </is>
      </c>
      <c r="AG4157" t="n">
        <v>-0.040428</v>
      </c>
    </row>
    <row r="4158">
      <c r="A4158" t="inlineStr">
        <is>
          <t>QIS</t>
        </is>
      </c>
      <c r="B4158" t="inlineStr">
        <is>
          <t>USDINR,Put,83.85472011093492,06/06/2025,07/05/2025</t>
        </is>
      </c>
      <c r="C4158" t="inlineStr">
        <is>
          <t>USDINR,Put,83.85472011093492,06/06/2025,07/05/2025</t>
        </is>
      </c>
      <c r="G4158" s="1" t="n">
        <v>-6272.960932228488</v>
      </c>
      <c r="H4158" s="1" t="n">
        <v>0.0002160566589859</v>
      </c>
      <c r="K4158" s="4" t="n">
        <v>100135395.17</v>
      </c>
      <c r="L4158" s="5" t="n">
        <v>4425001</v>
      </c>
      <c r="M4158" s="6" t="n">
        <v>22.62946272</v>
      </c>
      <c r="AB4158" s="8" t="inlineStr">
        <is>
          <t>QISSwaps</t>
        </is>
      </c>
      <c r="AG4158" t="n">
        <v>-0.040428</v>
      </c>
    </row>
    <row r="4159">
      <c r="A4159" t="inlineStr">
        <is>
          <t>QIS</t>
        </is>
      </c>
      <c r="B4159" t="inlineStr">
        <is>
          <t>USDINR,Put,83.92329008433846,04/06/2025,02/05/2025</t>
        </is>
      </c>
      <c r="C4159" t="inlineStr">
        <is>
          <t>USDINR,Put,83.92329008433846,04/06/2025,02/05/2025</t>
        </is>
      </c>
      <c r="G4159" s="1" t="n">
        <v>-6069.42225516831</v>
      </c>
      <c r="H4159" s="1" t="n">
        <v>0.0001728666425357</v>
      </c>
      <c r="K4159" s="4" t="n">
        <v>100135395.17</v>
      </c>
      <c r="L4159" s="5" t="n">
        <v>4425001</v>
      </c>
      <c r="M4159" s="6" t="n">
        <v>22.62946272</v>
      </c>
      <c r="AB4159" s="8" t="inlineStr">
        <is>
          <t>QISSwaps</t>
        </is>
      </c>
      <c r="AG4159" t="n">
        <v>-0.040428</v>
      </c>
    </row>
    <row r="4160">
      <c r="A4160" t="inlineStr">
        <is>
          <t>QIS</t>
        </is>
      </c>
      <c r="B4160" t="inlineStr">
        <is>
          <t>USDINR,Put,83.99291905648236,12/06/2025,14/05/2025</t>
        </is>
      </c>
      <c r="C4160" t="inlineStr">
        <is>
          <t>USDINR,Put,83.99291905648236,12/06/2025,14/05/2025</t>
        </is>
      </c>
      <c r="G4160" s="1" t="n">
        <v>-5947.85436971403</v>
      </c>
      <c r="H4160" s="1" t="n">
        <v>0.0004792734948839</v>
      </c>
      <c r="K4160" s="4" t="n">
        <v>100135395.17</v>
      </c>
      <c r="L4160" s="5" t="n">
        <v>4425001</v>
      </c>
      <c r="M4160" s="6" t="n">
        <v>22.62946272</v>
      </c>
      <c r="AB4160" s="8" t="inlineStr">
        <is>
          <t>QISSwaps</t>
        </is>
      </c>
      <c r="AG4160" t="n">
        <v>-0.040428</v>
      </c>
    </row>
    <row r="4161">
      <c r="A4161" t="inlineStr">
        <is>
          <t>QIS</t>
        </is>
      </c>
      <c r="B4161" t="inlineStr">
        <is>
          <t>USDINR,Put,84.00048697204107,09/06/2025,08/05/2025</t>
        </is>
      </c>
      <c r="C4161" t="inlineStr">
        <is>
          <t>USDINR,Put,84.00048697204107,09/06/2025,08/05/2025</t>
        </is>
      </c>
      <c r="G4161" s="1" t="n">
        <v>-6409.307831408301</v>
      </c>
      <c r="H4161" s="1" t="n">
        <v>0.000339343742297</v>
      </c>
      <c r="K4161" s="4" t="n">
        <v>100135395.17</v>
      </c>
      <c r="L4161" s="5" t="n">
        <v>4425001</v>
      </c>
      <c r="M4161" s="6" t="n">
        <v>22.62946272</v>
      </c>
      <c r="AB4161" s="8" t="inlineStr">
        <is>
          <t>QISSwaps</t>
        </is>
      </c>
      <c r="AG4161" t="n">
        <v>-0.040428</v>
      </c>
    </row>
    <row r="4162">
      <c r="A4162" t="inlineStr">
        <is>
          <t>QIS</t>
        </is>
      </c>
      <c r="B4162" t="inlineStr">
        <is>
          <t>USDINR,Put,84.01994784287874,11/06/2025,13/05/2025</t>
        </is>
      </c>
      <c r="C4162" t="inlineStr">
        <is>
          <t>USDINR,Put,84.01994784287874,11/06/2025,13/05/2025</t>
        </is>
      </c>
      <c r="G4162" s="1" t="n">
        <v>-5792.403028501572</v>
      </c>
      <c r="H4162" s="1" t="n">
        <v>0.0004549307417798</v>
      </c>
      <c r="K4162" s="4" t="n">
        <v>100135395.17</v>
      </c>
      <c r="L4162" s="5" t="n">
        <v>4425001</v>
      </c>
      <c r="M4162" s="6" t="n">
        <v>22.62946272</v>
      </c>
      <c r="AB4162" s="8" t="inlineStr">
        <is>
          <t>QISSwaps</t>
        </is>
      </c>
      <c r="AG4162" t="n">
        <v>-0.040428</v>
      </c>
    </row>
    <row r="4163">
      <c r="A4163" t="inlineStr">
        <is>
          <t>QIS</t>
        </is>
      </c>
      <c r="B4163" t="inlineStr">
        <is>
          <t>USDINR,Put,84.03767296897601,23/05/2025,22/04/2025</t>
        </is>
      </c>
      <c r="C4163" t="inlineStr">
        <is>
          <t>USDINR,Put,84.03767296897601,23/05/2025,22/04/2025</t>
        </is>
      </c>
      <c r="G4163" s="1" t="n">
        <v>-4997.82065603401</v>
      </c>
      <c r="H4163" s="1" t="n">
        <v>3.414243608752861e-06</v>
      </c>
      <c r="K4163" s="4" t="n">
        <v>100135395.17</v>
      </c>
      <c r="L4163" s="5" t="n">
        <v>4425001</v>
      </c>
      <c r="M4163" s="6" t="n">
        <v>22.62946272</v>
      </c>
      <c r="AB4163" s="8" t="inlineStr">
        <is>
          <t>QISSwaps</t>
        </is>
      </c>
      <c r="AG4163" t="n">
        <v>-0.040428</v>
      </c>
    </row>
    <row r="4164">
      <c r="A4164" t="inlineStr">
        <is>
          <t>QIS</t>
        </is>
      </c>
      <c r="B4164" t="inlineStr">
        <is>
          <t>USDINR,Put,84.05398017338683,03/06/2025,30/04/2025</t>
        </is>
      </c>
      <c r="C4164" t="inlineStr">
        <is>
          <t>USDINR,Put,84.05398017338683,03/06/2025,30/04/2025</t>
        </is>
      </c>
      <c r="G4164" s="1" t="n">
        <v>-5798.189142540356</v>
      </c>
      <c r="H4164" s="1" t="n">
        <v>0.0001798272531136</v>
      </c>
      <c r="K4164" s="4" t="n">
        <v>100135395.17</v>
      </c>
      <c r="L4164" s="5" t="n">
        <v>4425001</v>
      </c>
      <c r="M4164" s="6" t="n">
        <v>22.62946272</v>
      </c>
      <c r="AB4164" s="8" t="inlineStr">
        <is>
          <t>QISSwaps</t>
        </is>
      </c>
      <c r="AG4164" t="n">
        <v>-0.040428</v>
      </c>
    </row>
    <row r="4165">
      <c r="A4165" t="inlineStr">
        <is>
          <t>QIS</t>
        </is>
      </c>
      <c r="B4165" t="inlineStr">
        <is>
          <t>USDINR,Put,84.07653176560869,05/06/2025,06/05/2025</t>
        </is>
      </c>
      <c r="C4165" t="inlineStr">
        <is>
          <t>USDINR,Put,84.07653176560869,05/06/2025,06/05/2025</t>
        </is>
      </c>
      <c r="G4165" s="1" t="n">
        <v>-6186.269441577583</v>
      </c>
      <c r="H4165" s="1" t="n">
        <v>0.0002829732717756</v>
      </c>
      <c r="K4165" s="4" t="n">
        <v>100135395.17</v>
      </c>
      <c r="L4165" s="5" t="n">
        <v>4425001</v>
      </c>
      <c r="M4165" s="6" t="n">
        <v>22.62946272</v>
      </c>
      <c r="AB4165" s="8" t="inlineStr">
        <is>
          <t>QISSwaps</t>
        </is>
      </c>
      <c r="AG4165" t="n">
        <v>-0.040428</v>
      </c>
    </row>
    <row r="4166">
      <c r="A4166" t="inlineStr">
        <is>
          <t>QIS</t>
        </is>
      </c>
      <c r="B4166" t="inlineStr">
        <is>
          <t>USDINR,Put,84.0839969308616,06/06/2025,07/05/2025</t>
        </is>
      </c>
      <c r="C4166" t="inlineStr">
        <is>
          <t>USDINR,Put,84.0839969308616,06/06/2025,07/05/2025</t>
        </is>
      </c>
      <c r="G4166" s="1" t="n">
        <v>-6238.797864030797</v>
      </c>
      <c r="H4166" s="1" t="n">
        <v>0.00033873776805</v>
      </c>
      <c r="K4166" s="4" t="n">
        <v>100135395.17</v>
      </c>
      <c r="L4166" s="5" t="n">
        <v>4425001</v>
      </c>
      <c r="M4166" s="6" t="n">
        <v>22.62946272</v>
      </c>
      <c r="AB4166" s="8" t="inlineStr">
        <is>
          <t>QISSwaps</t>
        </is>
      </c>
      <c r="AG4166" t="n">
        <v>-0.040428</v>
      </c>
    </row>
    <row r="4167">
      <c r="A4167" t="inlineStr">
        <is>
          <t>QIS</t>
        </is>
      </c>
      <c r="B4167" t="inlineStr">
        <is>
          <t>USDINR,Put,84.10254091146626,02/06/2025,29/04/2025</t>
        </is>
      </c>
      <c r="C4167" t="inlineStr">
        <is>
          <t>USDINR,Put,84.10254091146626,02/06/2025,29/04/2025</t>
        </is>
      </c>
      <c r="G4167" s="1" t="n">
        <v>-5481.636834265233</v>
      </c>
      <c r="H4167" s="1" t="n">
        <v>0.000151594769219</v>
      </c>
      <c r="K4167" s="4" t="n">
        <v>100135395.17</v>
      </c>
      <c r="L4167" s="5" t="n">
        <v>4425001</v>
      </c>
      <c r="M4167" s="6" t="n">
        <v>22.62946272</v>
      </c>
      <c r="AB4167" s="8" t="inlineStr">
        <is>
          <t>QISSwaps</t>
        </is>
      </c>
      <c r="AG4167" t="n">
        <v>-0.040428</v>
      </c>
    </row>
    <row r="4168">
      <c r="A4168" t="inlineStr">
        <is>
          <t>QIS</t>
        </is>
      </c>
      <c r="B4168" t="inlineStr">
        <is>
          <t>USDINR,Put,84.11753013021087,10/06/2025,09/05/2025</t>
        </is>
      </c>
      <c r="C4168" t="inlineStr">
        <is>
          <t>USDINR,Put,84.11753013021087,10/06/2025,09/05/2025</t>
        </is>
      </c>
      <c r="G4168" s="1" t="n">
        <v>-6475.757102808381</v>
      </c>
      <c r="H4168" s="1" t="n">
        <v>0.0004727131602849</v>
      </c>
      <c r="K4168" s="4" t="n">
        <v>100135395.17</v>
      </c>
      <c r="L4168" s="5" t="n">
        <v>4425001</v>
      </c>
      <c r="M4168" s="6" t="n">
        <v>22.62946272</v>
      </c>
      <c r="AB4168" s="8" t="inlineStr">
        <is>
          <t>QISSwaps</t>
        </is>
      </c>
      <c r="AG4168" t="n">
        <v>-0.040428</v>
      </c>
    </row>
    <row r="4169">
      <c r="A4169" t="inlineStr">
        <is>
          <t>QIS</t>
        </is>
      </c>
      <c r="B4169" t="inlineStr">
        <is>
          <t>USDINR,Put,84.16810261572714,30/05/2025,28/04/2025</t>
        </is>
      </c>
      <c r="C4169" t="inlineStr">
        <is>
          <t>USDINR,Put,84.16810261572714,30/05/2025,28/04/2025</t>
        </is>
      </c>
      <c r="G4169" s="1" t="n">
        <v>-5267.953915663256</v>
      </c>
      <c r="H4169" s="1" t="n">
        <v>0.0001303243683417</v>
      </c>
      <c r="K4169" s="4" t="n">
        <v>100135395.17</v>
      </c>
      <c r="L4169" s="5" t="n">
        <v>4425001</v>
      </c>
      <c r="M4169" s="6" t="n">
        <v>22.62946272</v>
      </c>
      <c r="AB4169" s="8" t="inlineStr">
        <is>
          <t>QISSwaps</t>
        </is>
      </c>
      <c r="AG4169" t="n">
        <v>-0.040428</v>
      </c>
    </row>
    <row r="4170">
      <c r="A4170" t="inlineStr">
        <is>
          <t>QIS</t>
        </is>
      </c>
      <c r="B4170" t="inlineStr">
        <is>
          <t>USDINR,Put,84.21305661712358,12/06/2025,14/05/2025</t>
        </is>
      </c>
      <c r="C4170" t="inlineStr">
        <is>
          <t>USDINR,Put,84.21305661712358,12/06/2025,14/05/2025</t>
        </is>
      </c>
      <c r="G4170" s="1" t="n">
        <v>-5916.798976331886</v>
      </c>
      <c r="H4170" s="1" t="n">
        <v>0.0006741759421864</v>
      </c>
      <c r="K4170" s="4" t="n">
        <v>100135395.17</v>
      </c>
      <c r="L4170" s="5" t="n">
        <v>4425001</v>
      </c>
      <c r="M4170" s="6" t="n">
        <v>22.62946272</v>
      </c>
      <c r="AB4170" s="8" t="inlineStr">
        <is>
          <t>QISSwaps</t>
        </is>
      </c>
      <c r="AG4170" t="n">
        <v>-0.040428</v>
      </c>
    </row>
    <row r="4171">
      <c r="A4171" t="inlineStr">
        <is>
          <t>QIS</t>
        </is>
      </c>
      <c r="B4171" t="inlineStr">
        <is>
          <t>USDINR,Put,84.21595268465855,23/05/2025,22/04/2025</t>
        </is>
      </c>
      <c r="C4171" t="inlineStr">
        <is>
          <t>USDINR,Put,84.21595268465855,23/05/2025,22/04/2025</t>
        </is>
      </c>
      <c r="G4171" s="1" t="n">
        <v>-4976.682928277063</v>
      </c>
      <c r="H4171" s="1" t="n">
        <v>1.048704111783248e-05</v>
      </c>
      <c r="K4171" s="4" t="n">
        <v>100135395.17</v>
      </c>
      <c r="L4171" s="5" t="n">
        <v>4425001</v>
      </c>
      <c r="M4171" s="6" t="n">
        <v>22.62946272</v>
      </c>
      <c r="AB4171" s="8" t="inlineStr">
        <is>
          <t>QISSwaps</t>
        </is>
      </c>
      <c r="AG4171" t="n">
        <v>-0.040428</v>
      </c>
    </row>
    <row r="4172">
      <c r="A4172" t="inlineStr">
        <is>
          <t>QIS</t>
        </is>
      </c>
      <c r="B4172" t="inlineStr">
        <is>
          <t>USDINR,Put,84.2319469032102,11/06/2025,13/05/2025</t>
        </is>
      </c>
      <c r="C4172" t="inlineStr">
        <is>
          <t>USDINR,Put,84.2319469032102,11/06/2025,13/05/2025</t>
        </is>
      </c>
      <c r="G4172" s="1" t="n">
        <v>-5763.282517358964</v>
      </c>
      <c r="H4172" s="1" t="n">
        <v>0.0006395740545450999</v>
      </c>
      <c r="K4172" s="4" t="n">
        <v>100135395.17</v>
      </c>
      <c r="L4172" s="5" t="n">
        <v>4425001</v>
      </c>
      <c r="M4172" s="6" t="n">
        <v>22.62946272</v>
      </c>
      <c r="AB4172" s="8" t="inlineStr">
        <is>
          <t>QISSwaps</t>
        </is>
      </c>
      <c r="AG4172" t="n">
        <v>-0.040428</v>
      </c>
    </row>
    <row r="4173">
      <c r="A4173" t="inlineStr">
        <is>
          <t>QIS</t>
        </is>
      </c>
      <c r="B4173" t="inlineStr">
        <is>
          <t>USDINR,Put,84.23549390629348,09/06/2025,08/05/2025</t>
        </is>
      </c>
      <c r="C4173" t="inlineStr">
        <is>
          <t>USDINR,Put,84.23549390629348,09/06/2025,08/05/2025</t>
        </is>
      </c>
      <c r="G4173" s="1" t="n">
        <v>-6373.595316142056</v>
      </c>
      <c r="H4173" s="1" t="n">
        <v>0.0005114013361161</v>
      </c>
      <c r="K4173" s="4" t="n">
        <v>100135395.17</v>
      </c>
      <c r="L4173" s="5" t="n">
        <v>4425001</v>
      </c>
      <c r="M4173" s="6" t="n">
        <v>22.62946272</v>
      </c>
      <c r="AB4173" s="8" t="inlineStr">
        <is>
          <t>QISSwaps</t>
        </is>
      </c>
      <c r="AG4173" t="n">
        <v>-0.040428</v>
      </c>
    </row>
    <row r="4174">
      <c r="A4174" t="inlineStr">
        <is>
          <t>QIS</t>
        </is>
      </c>
      <c r="B4174" t="inlineStr">
        <is>
          <t>USDINR,Put,84.24738782032838,18/06/2025,20/05/2025</t>
        </is>
      </c>
      <c r="C4174" t="inlineStr">
        <is>
          <t>USDINR,Put,84.24738782032838,18/06/2025,20/05/2025</t>
        </is>
      </c>
      <c r="G4174" s="1" t="n">
        <v>-5292.064320581831</v>
      </c>
      <c r="H4174" s="1" t="n">
        <v>0.0009906031168013</v>
      </c>
      <c r="K4174" s="4" t="n">
        <v>100135395.17</v>
      </c>
      <c r="L4174" s="5" t="n">
        <v>4425001</v>
      </c>
      <c r="M4174" s="6" t="n">
        <v>22.62946272</v>
      </c>
      <c r="AB4174" s="8" t="inlineStr">
        <is>
          <t>QISSwaps</t>
        </is>
      </c>
      <c r="AG4174" t="n">
        <v>-0.040428</v>
      </c>
    </row>
    <row r="4175">
      <c r="A4175" t="inlineStr">
        <is>
          <t>QIS</t>
        </is>
      </c>
      <c r="B4175" t="inlineStr">
        <is>
          <t>USDINR,Put,84.26190311641939,03/06/2025,30/04/2025</t>
        </is>
      </c>
      <c r="C4175" t="inlineStr">
        <is>
          <t>USDINR,Put,84.26190311641939,03/06/2025,30/04/2025</t>
        </is>
      </c>
      <c r="G4175" s="1" t="n">
        <v>-5769.609462322736</v>
      </c>
      <c r="H4175" s="1" t="n">
        <v>0.0002863732477343</v>
      </c>
      <c r="K4175" s="4" t="n">
        <v>100135395.17</v>
      </c>
      <c r="L4175" s="5" t="n">
        <v>4425001</v>
      </c>
      <c r="M4175" s="6" t="n">
        <v>22.62946272</v>
      </c>
      <c r="AB4175" s="8" t="inlineStr">
        <is>
          <t>QISSwaps</t>
        </is>
      </c>
      <c r="AG4175" t="n">
        <v>-0.040428</v>
      </c>
    </row>
    <row r="4176">
      <c r="A4176" t="inlineStr">
        <is>
          <t>QIS</t>
        </is>
      </c>
      <c r="B4176" t="inlineStr">
        <is>
          <t>USDINR,Put,84.26504215114446,17/06/2025,19/05/2025</t>
        </is>
      </c>
      <c r="C4176" t="inlineStr">
        <is>
          <t>USDINR,Put,84.26504215114446,17/06/2025,19/05/2025</t>
        </is>
      </c>
      <c r="G4176" s="1" t="n">
        <v>-5466.604832158047</v>
      </c>
      <c r="H4176" s="1" t="n">
        <v>0.0009349522735731</v>
      </c>
      <c r="K4176" s="4" t="n">
        <v>100135395.17</v>
      </c>
      <c r="L4176" s="5" t="n">
        <v>4425001</v>
      </c>
      <c r="M4176" s="6" t="n">
        <v>22.62946272</v>
      </c>
      <c r="AB4176" s="8" t="inlineStr">
        <is>
          <t>QISSwaps</t>
        </is>
      </c>
      <c r="AG4176" t="n">
        <v>-0.040428</v>
      </c>
    </row>
    <row r="4177">
      <c r="A4177" t="inlineStr">
        <is>
          <t>QIS</t>
        </is>
      </c>
      <c r="B4177" t="inlineStr">
        <is>
          <t>USDINR,Put,84.28935957149507,16/06/2025,16/05/2025</t>
        </is>
      </c>
      <c r="C4177" t="inlineStr">
        <is>
          <t>USDINR,Put,84.28935957149507,16/06/2025,16/05/2025</t>
        </is>
      </c>
      <c r="G4177" s="1" t="n">
        <v>-5654.458318523284</v>
      </c>
      <c r="H4177" s="1" t="n">
        <v>0.0009037053225382</v>
      </c>
      <c r="K4177" s="4" t="n">
        <v>100135395.17</v>
      </c>
      <c r="L4177" s="5" t="n">
        <v>4425001</v>
      </c>
      <c r="M4177" s="6" t="n">
        <v>22.62946272</v>
      </c>
      <c r="AB4177" s="8" t="inlineStr">
        <is>
          <t>QISSwaps</t>
        </is>
      </c>
      <c r="AG4177" t="n">
        <v>-0.040428</v>
      </c>
    </row>
    <row r="4178">
      <c r="A4178" t="inlineStr">
        <is>
          <t>QIS</t>
        </is>
      </c>
      <c r="B4178" t="inlineStr">
        <is>
          <t>USDINR,Put,84.29924323494025,02/06/2025,29/04/2025</t>
        </is>
      </c>
      <c r="C4178" t="inlineStr">
        <is>
          <t>USDINR,Put,84.29924323494025,02/06/2025,29/04/2025</t>
        </is>
      </c>
      <c r="G4178" s="1" t="n">
        <v>-5456.085176264352</v>
      </c>
      <c r="H4178" s="1" t="n">
        <v>0.0002480339310429</v>
      </c>
      <c r="K4178" s="4" t="n">
        <v>100135395.17</v>
      </c>
      <c r="L4178" s="5" t="n">
        <v>4425001</v>
      </c>
      <c r="M4178" s="6" t="n">
        <v>22.62946272</v>
      </c>
      <c r="AB4178" s="8" t="inlineStr">
        <is>
          <t>QISSwaps</t>
        </is>
      </c>
      <c r="AG4178" t="n">
        <v>-0.040428</v>
      </c>
    </row>
    <row r="4179">
      <c r="A4179" t="inlineStr">
        <is>
          <t>QIS</t>
        </is>
      </c>
      <c r="B4179" t="inlineStr">
        <is>
          <t>USDINR,Put,84.30491366786349,05/06/2025,06/05/2025</t>
        </is>
      </c>
      <c r="C4179" t="inlineStr">
        <is>
          <t>USDINR,Put,84.30491366786349,05/06/2025,06/05/2025</t>
        </is>
      </c>
      <c r="G4179" s="1" t="n">
        <v>-6152.797648735755</v>
      </c>
      <c r="H4179" s="1" t="n">
        <v>0.0004377472888188</v>
      </c>
      <c r="K4179" s="4" t="n">
        <v>100135395.17</v>
      </c>
      <c r="L4179" s="5" t="n">
        <v>4425001</v>
      </c>
      <c r="M4179" s="6" t="n">
        <v>22.62946272</v>
      </c>
      <c r="AB4179" s="8" t="inlineStr">
        <is>
          <t>QISSwaps</t>
        </is>
      </c>
      <c r="AG4179" t="n">
        <v>-0.040428</v>
      </c>
    </row>
    <row r="4180">
      <c r="A4180" t="inlineStr">
        <is>
          <t>QIS</t>
        </is>
      </c>
      <c r="B4180" t="inlineStr">
        <is>
          <t>USDINR,Put,84.30779361225362,27/05/2025,23/04/2025</t>
        </is>
      </c>
      <c r="C4180" t="inlineStr">
        <is>
          <t>USDINR,Put,84.30779361225362,27/05/2025,23/04/2025</t>
        </is>
      </c>
      <c r="G4180" s="1" t="n">
        <v>-5324.262705160466</v>
      </c>
      <c r="H4180" s="1" t="n">
        <v>6.310353222459347e-05</v>
      </c>
      <c r="K4180" s="4" t="n">
        <v>100135395.17</v>
      </c>
      <c r="L4180" s="5" t="n">
        <v>4425001</v>
      </c>
      <c r="M4180" s="6" t="n">
        <v>22.62946272</v>
      </c>
      <c r="AB4180" s="8" t="inlineStr">
        <is>
          <t>QISSwaps</t>
        </is>
      </c>
      <c r="AG4180" t="n">
        <v>-0.040428</v>
      </c>
    </row>
    <row r="4181">
      <c r="A4181" t="inlineStr">
        <is>
          <t>QIS</t>
        </is>
      </c>
      <c r="B4181" t="inlineStr">
        <is>
          <t>USDINR,Put,84.31327375078828,06/06/2025,07/05/2025</t>
        </is>
      </c>
      <c r="C4181" t="inlineStr">
        <is>
          <t>USDINR,Put,84.31327375078828,06/06/2025,07/05/2025</t>
        </is>
      </c>
      <c r="G4181" s="1" t="n">
        <v>-6204.913120149106</v>
      </c>
      <c r="H4181" s="1" t="n">
        <v>0.0005144551918741</v>
      </c>
      <c r="K4181" s="4" t="n">
        <v>100135395.17</v>
      </c>
      <c r="L4181" s="5" t="n">
        <v>4425001</v>
      </c>
      <c r="M4181" s="6" t="n">
        <v>22.62946272</v>
      </c>
      <c r="AB4181" s="8" t="inlineStr">
        <is>
          <t>QISSwaps</t>
        </is>
      </c>
      <c r="AG4181" t="n">
        <v>-0.040428</v>
      </c>
    </row>
    <row r="4182">
      <c r="A4182" t="inlineStr">
        <is>
          <t>QIS</t>
        </is>
      </c>
      <c r="B4182" t="inlineStr">
        <is>
          <t>USDINR,Put,84.3549165611226,10/06/2025,09/05/2025</t>
        </is>
      </c>
      <c r="C4182" t="inlineStr">
        <is>
          <t>USDINR,Put,84.3549165611226,10/06/2025,09/05/2025</t>
        </is>
      </c>
      <c r="G4182" s="1" t="n">
        <v>-6439.361030079301</v>
      </c>
      <c r="H4182" s="1" t="n">
        <v>0.0007037373149885</v>
      </c>
      <c r="K4182" s="4" t="n">
        <v>100135395.17</v>
      </c>
      <c r="L4182" s="5" t="n">
        <v>4425001</v>
      </c>
      <c r="M4182" s="6" t="n">
        <v>22.62946272</v>
      </c>
      <c r="AB4182" s="8" t="inlineStr">
        <is>
          <t>QISSwaps</t>
        </is>
      </c>
      <c r="AG4182" t="n">
        <v>-0.040428</v>
      </c>
    </row>
    <row r="4183">
      <c r="A4183" t="inlineStr">
        <is>
          <t>QIS</t>
        </is>
      </c>
      <c r="B4183" t="inlineStr">
        <is>
          <t>USDINR,Put,84.35700050440002,30/05/2025,28/04/2025</t>
        </is>
      </c>
      <c r="C4183" t="inlineStr">
        <is>
          <t>USDINR,Put,84.35700050440002,30/05/2025,28/04/2025</t>
        </is>
      </c>
      <c r="G4183" s="1" t="n">
        <v>-5244.387614993553</v>
      </c>
      <c r="H4183" s="1" t="n">
        <v>0.0002220731530503</v>
      </c>
      <c r="K4183" s="4" t="n">
        <v>100135395.17</v>
      </c>
      <c r="L4183" s="5" t="n">
        <v>4425001</v>
      </c>
      <c r="M4183" s="6" t="n">
        <v>22.62946272</v>
      </c>
      <c r="AB4183" s="8" t="inlineStr">
        <is>
          <t>QISSwaps</t>
        </is>
      </c>
      <c r="AG4183" t="n">
        <v>-0.040428</v>
      </c>
    </row>
    <row r="4184">
      <c r="A4184" t="inlineStr">
        <is>
          <t>QIS</t>
        </is>
      </c>
      <c r="B4184" t="inlineStr">
        <is>
          <t>USDINR,Put,84.3644218604542,20/06/2025,21/05/2025</t>
        </is>
      </c>
      <c r="C4184" t="inlineStr">
        <is>
          <t>USDINR,Put,84.3644218604542,20/06/2025,21/05/2025</t>
        </is>
      </c>
      <c r="G4184" s="1" t="n">
        <v>-5246.47139910437</v>
      </c>
      <c r="H4184" s="1" t="n">
        <v>0.0012792969051832</v>
      </c>
      <c r="K4184" s="4" t="n">
        <v>100135395.17</v>
      </c>
      <c r="L4184" s="5" t="n">
        <v>4425001</v>
      </c>
      <c r="M4184" s="6" t="n">
        <v>22.62946272</v>
      </c>
      <c r="AB4184" s="8" t="inlineStr">
        <is>
          <t>QISSwaps</t>
        </is>
      </c>
      <c r="AG4184" t="n">
        <v>-0.040428</v>
      </c>
    </row>
    <row r="4185">
      <c r="A4185" t="inlineStr">
        <is>
          <t>QIS</t>
        </is>
      </c>
      <c r="B4185" t="inlineStr">
        <is>
          <t>USDINR,Put,84.38022923330082,13/06/2025,15/05/2025</t>
        </is>
      </c>
      <c r="C4185" t="inlineStr">
        <is>
          <t>USDINR,Put,84.38022923330082,13/06/2025,15/05/2025</t>
        </is>
      </c>
      <c r="G4185" s="1" t="n">
        <v>-5777.084627221076</v>
      </c>
      <c r="H4185" s="1" t="n">
        <v>0.0009505290003399</v>
      </c>
      <c r="K4185" s="4" t="n">
        <v>100135395.17</v>
      </c>
      <c r="L4185" s="5" t="n">
        <v>4425001</v>
      </c>
      <c r="M4185" s="6" t="n">
        <v>22.62946272</v>
      </c>
      <c r="AB4185" s="8" t="inlineStr">
        <is>
          <t>QISSwaps</t>
        </is>
      </c>
      <c r="AG4185" t="n">
        <v>-0.040428</v>
      </c>
    </row>
    <row r="4186">
      <c r="A4186" t="inlineStr">
        <is>
          <t>QIS</t>
        </is>
      </c>
      <c r="B4186" t="inlineStr">
        <is>
          <t>USDINR,Put,84.3942324003411,23/05/2025,22/04/2025</t>
        </is>
      </c>
      <c r="C4186" t="inlineStr">
        <is>
          <t>USDINR,Put,84.3942324003411,23/05/2025,22/04/2025</t>
        </is>
      </c>
      <c r="G4186" s="1" t="n">
        <v>-4955.679016999597</v>
      </c>
      <c r="H4186" s="1" t="n">
        <v>2.877361979432421e-05</v>
      </c>
      <c r="K4186" s="4" t="n">
        <v>100135395.17</v>
      </c>
      <c r="L4186" s="5" t="n">
        <v>4425001</v>
      </c>
      <c r="M4186" s="6" t="n">
        <v>22.62946272</v>
      </c>
      <c r="AB4186" s="8" t="inlineStr">
        <is>
          <t>QISSwaps</t>
        </is>
      </c>
      <c r="AG4186" t="n">
        <v>-0.040428</v>
      </c>
    </row>
    <row r="4187">
      <c r="A4187" t="inlineStr">
        <is>
          <t>QIS</t>
        </is>
      </c>
      <c r="B4187" t="inlineStr">
        <is>
          <t>USDINR,Put,84.43319417776479,12/06/2025,14/05/2025</t>
        </is>
      </c>
      <c r="C4187" t="inlineStr">
        <is>
          <t>USDINR,Put,84.43319417776479,12/06/2025,14/05/2025</t>
        </is>
      </c>
      <c r="G4187" s="1" t="n">
        <v>-5885.98617270061</v>
      </c>
      <c r="H4187" s="1" t="n">
        <v>0.0009451551894752</v>
      </c>
      <c r="K4187" s="4" t="n">
        <v>100135395.17</v>
      </c>
      <c r="L4187" s="5" t="n">
        <v>4425001</v>
      </c>
      <c r="M4187" s="6" t="n">
        <v>22.62946272</v>
      </c>
      <c r="AB4187" s="8" t="inlineStr">
        <is>
          <t>QISSwaps</t>
        </is>
      </c>
      <c r="AG4187" t="n">
        <v>-0.040428</v>
      </c>
    </row>
    <row r="4188">
      <c r="A4188" t="inlineStr">
        <is>
          <t>QIS</t>
        </is>
      </c>
      <c r="B4188" t="inlineStr">
        <is>
          <t>USDINR,Put,84.44263380247114,18/06/2025,20/05/2025</t>
        </is>
      </c>
      <c r="C4188" t="inlineStr">
        <is>
          <t>USDINR,Put,84.44263380247114,18/06/2025,20/05/2025</t>
        </is>
      </c>
      <c r="G4188" s="1" t="n">
        <v>-5267.620275719835</v>
      </c>
      <c r="H4188" s="1" t="n">
        <v>0.0012839313340102</v>
      </c>
      <c r="K4188" s="4" t="n">
        <v>100135395.17</v>
      </c>
      <c r="L4188" s="5" t="n">
        <v>4425001</v>
      </c>
      <c r="M4188" s="6" t="n">
        <v>22.62946272</v>
      </c>
      <c r="AB4188" s="8" t="inlineStr">
        <is>
          <t>QISSwaps</t>
        </is>
      </c>
      <c r="AG4188" t="n">
        <v>-0.040428</v>
      </c>
    </row>
    <row r="4189">
      <c r="A4189" t="inlineStr">
        <is>
          <t>QIS</t>
        </is>
      </c>
      <c r="B4189" t="inlineStr">
        <is>
          <t>USDINR,Put,84.4427028897735,28/05/2025,24/04/2025</t>
        </is>
      </c>
      <c r="C4189" t="inlineStr">
        <is>
          <t>USDINR,Put,84.4427028897735,28/05/2025,24/04/2025</t>
        </is>
      </c>
      <c r="G4189" s="1" t="n">
        <v>-5372.650335200077</v>
      </c>
      <c r="H4189" s="1" t="n">
        <v>0.000149722584968</v>
      </c>
      <c r="K4189" s="4" t="n">
        <v>100135395.17</v>
      </c>
      <c r="L4189" s="5" t="n">
        <v>4425001</v>
      </c>
      <c r="M4189" s="6" t="n">
        <v>22.62946272</v>
      </c>
      <c r="AB4189" s="8" t="inlineStr">
        <is>
          <t>QISSwaps</t>
        </is>
      </c>
      <c r="AG4189" t="n">
        <v>-0.040428</v>
      </c>
    </row>
    <row r="4190">
      <c r="A4190" t="inlineStr">
        <is>
          <t>QIS</t>
        </is>
      </c>
      <c r="B4190" t="inlineStr">
        <is>
          <t>USDINR,Put,84.44394596354168,11/06/2025,13/05/2025</t>
        </is>
      </c>
      <c r="C4190" t="inlineStr">
        <is>
          <t>USDINR,Put,84.44394596354168,11/06/2025,13/05/2025</t>
        </is>
      </c>
      <c r="G4190" s="1" t="n">
        <v>-5734.381054542501</v>
      </c>
      <c r="H4190" s="1" t="n">
        <v>0.0008961277030312</v>
      </c>
      <c r="K4190" s="4" t="n">
        <v>100135395.17</v>
      </c>
      <c r="L4190" s="5" t="n">
        <v>4425001</v>
      </c>
      <c r="M4190" s="6" t="n">
        <v>22.62946272</v>
      </c>
      <c r="AB4190" s="8" t="inlineStr">
        <is>
          <t>QISSwaps</t>
        </is>
      </c>
      <c r="AG4190" t="n">
        <v>-0.040428</v>
      </c>
    </row>
    <row r="4191">
      <c r="A4191" t="inlineStr">
        <is>
          <t>QIS</t>
        </is>
      </c>
      <c r="B4191" t="inlineStr">
        <is>
          <t>USDINR,Put,84.44667516160662,29/05/2025,25/04/2025</t>
        </is>
      </c>
      <c r="C4191" t="inlineStr">
        <is>
          <t>USDINR,Put,84.44667516160662,29/05/2025,25/04/2025</t>
        </is>
      </c>
      <c r="G4191" s="1" t="n">
        <v>-5406.641529843455</v>
      </c>
      <c r="H4191" s="1" t="n">
        <v>0.0002088703057821</v>
      </c>
      <c r="K4191" s="4" t="n">
        <v>100135395.17</v>
      </c>
      <c r="L4191" s="5" t="n">
        <v>4425001</v>
      </c>
      <c r="M4191" s="6" t="n">
        <v>22.62946272</v>
      </c>
      <c r="AB4191" s="8" t="inlineStr">
        <is>
          <t>QISSwaps</t>
        </is>
      </c>
      <c r="AG4191" t="n">
        <v>-0.040428</v>
      </c>
    </row>
    <row r="4192">
      <c r="A4192" t="inlineStr">
        <is>
          <t>QIS</t>
        </is>
      </c>
      <c r="B4192" t="inlineStr">
        <is>
          <t>USDINR,Put,84.46708846537467,17/06/2025,19/05/2025</t>
        </is>
      </c>
      <c r="C4192" t="inlineStr">
        <is>
          <t>USDINR,Put,84.46708846537467,17/06/2025,19/05/2025</t>
        </is>
      </c>
      <c r="G4192" s="1" t="n">
        <v>-5440.483738602126</v>
      </c>
      <c r="H4192" s="1" t="n">
        <v>0.0012331559816473</v>
      </c>
      <c r="K4192" s="4" t="n">
        <v>100135395.17</v>
      </c>
      <c r="L4192" s="5" t="n">
        <v>4425001</v>
      </c>
      <c r="M4192" s="6" t="n">
        <v>22.62946272</v>
      </c>
      <c r="AB4192" s="8" t="inlineStr">
        <is>
          <t>QISSwaps</t>
        </is>
      </c>
      <c r="AG4192" t="n">
        <v>-0.040428</v>
      </c>
    </row>
    <row r="4193">
      <c r="A4193" t="inlineStr">
        <is>
          <t>QIS</t>
        </is>
      </c>
      <c r="B4193" t="inlineStr">
        <is>
          <t>USDINR,Put,84.46982605945193,03/06/2025,30/04/2025</t>
        </is>
      </c>
      <c r="C4193" t="inlineStr">
        <is>
          <t>USDINR,Put,84.46982605945193,03/06/2025,30/04/2025</t>
        </is>
      </c>
      <c r="G4193" s="1" t="n">
        <v>-5741.240569373101</v>
      </c>
      <c r="H4193" s="1" t="n">
        <v>0.0004504220515932</v>
      </c>
      <c r="K4193" s="4" t="n">
        <v>100135395.17</v>
      </c>
      <c r="L4193" s="5" t="n">
        <v>4425001</v>
      </c>
      <c r="M4193" s="6" t="n">
        <v>22.62946272</v>
      </c>
      <c r="AB4193" s="8" t="inlineStr">
        <is>
          <t>QISSwaps</t>
        </is>
      </c>
      <c r="AG4193" t="n">
        <v>-0.040428</v>
      </c>
    </row>
    <row r="4194">
      <c r="A4194" t="inlineStr">
        <is>
          <t>QIS</t>
        </is>
      </c>
      <c r="B4194" t="inlineStr">
        <is>
          <t>USDINR,Put,84.47050084054591,09/06/2025,08/05/2025</t>
        </is>
      </c>
      <c r="C4194" t="inlineStr">
        <is>
          <t>USDINR,Put,84.47050084054591,09/06/2025,08/05/2025</t>
        </is>
      </c>
      <c r="G4194" s="1" t="n">
        <v>-6338.18045538763</v>
      </c>
      <c r="H4194" s="1" t="n">
        <v>0.0007676104990834</v>
      </c>
      <c r="K4194" s="4" t="n">
        <v>100135395.17</v>
      </c>
      <c r="L4194" s="5" t="n">
        <v>4425001</v>
      </c>
      <c r="M4194" s="6" t="n">
        <v>22.62946272</v>
      </c>
      <c r="AB4194" s="8" t="inlineStr">
        <is>
          <t>QISSwaps</t>
        </is>
      </c>
      <c r="AG4194" t="n">
        <v>-0.040428</v>
      </c>
    </row>
    <row r="4195">
      <c r="A4195" t="inlineStr">
        <is>
          <t>QIS</t>
        </is>
      </c>
      <c r="B4195" t="inlineStr">
        <is>
          <t>USDINR,Put,84.49059073608083,22/05/2025,17/04/2025</t>
        </is>
      </c>
      <c r="C4195" t="inlineStr">
        <is>
          <t>USDINR,Put,84.49059073608083,22/05/2025,17/04/2025</t>
        </is>
      </c>
      <c r="G4195" s="1" t="n">
        <v>-5215.240891610874</v>
      </c>
      <c r="H4195" s="1" t="n">
        <v>2.111458700609675e-05</v>
      </c>
      <c r="K4195" s="4" t="n">
        <v>100135395.17</v>
      </c>
      <c r="L4195" s="5" t="n">
        <v>4425001</v>
      </c>
      <c r="M4195" s="6" t="n">
        <v>22.62946272</v>
      </c>
      <c r="AB4195" s="8" t="inlineStr">
        <is>
          <t>QISSwaps</t>
        </is>
      </c>
      <c r="AG4195" t="n">
        <v>-0.040428</v>
      </c>
    </row>
    <row r="4196">
      <c r="A4196" t="inlineStr">
        <is>
          <t>QIS</t>
        </is>
      </c>
      <c r="B4196" t="inlineStr">
        <is>
          <t>USDINR,Put,84.49594555841423,02/06/2025,29/04/2025</t>
        </is>
      </c>
      <c r="C4196" t="inlineStr">
        <is>
          <t>USDINR,Put,84.49594555841423,02/06/2025,29/04/2025</t>
        </is>
      </c>
      <c r="G4196" s="1" t="n">
        <v>-5430.71175940746</v>
      </c>
      <c r="H4196" s="1" t="n">
        <v>0.0003939646553954</v>
      </c>
      <c r="K4196" s="4" t="n">
        <v>100135395.17</v>
      </c>
      <c r="L4196" s="5" t="n">
        <v>4425001</v>
      </c>
      <c r="M4196" s="6" t="n">
        <v>22.62946272</v>
      </c>
      <c r="AB4196" s="8" t="inlineStr">
        <is>
          <t>QISSwaps</t>
        </is>
      </c>
      <c r="AG4196" t="n">
        <v>-0.040428</v>
      </c>
    </row>
    <row r="4197">
      <c r="A4197" t="inlineStr">
        <is>
          <t>QIS</t>
        </is>
      </c>
      <c r="B4197" t="inlineStr">
        <is>
          <t>USDINR,Put,84.49807445777624,16/06/2025,16/05/2025</t>
        </is>
      </c>
      <c r="C4197" t="inlineStr">
        <is>
          <t>USDINR,Put,84.49807445777624,16/06/2025,16/05/2025</t>
        </is>
      </c>
      <c r="G4197" s="1" t="n">
        <v>-5626.559171931136</v>
      </c>
      <c r="H4197" s="1" t="n">
        <v>0.0012128645263894</v>
      </c>
      <c r="K4197" s="4" t="n">
        <v>100135395.17</v>
      </c>
      <c r="L4197" s="5" t="n">
        <v>4425001</v>
      </c>
      <c r="M4197" s="6" t="n">
        <v>22.62946272</v>
      </c>
      <c r="AB4197" s="8" t="inlineStr">
        <is>
          <t>QISSwaps</t>
        </is>
      </c>
      <c r="AG4197" t="n">
        <v>-0.040428</v>
      </c>
    </row>
    <row r="4198">
      <c r="A4198" t="inlineStr">
        <is>
          <t>QIS</t>
        </is>
      </c>
      <c r="B4198" t="inlineStr">
        <is>
          <t>USDINR,Put,84.50022846367249,27/05/2025,23/04/2025</t>
        </is>
      </c>
      <c r="C4198" t="inlineStr">
        <is>
          <t>USDINR,Put,84.50022846367249,27/05/2025,23/04/2025</t>
        </is>
      </c>
      <c r="G4198" s="1" t="n">
        <v>-5300.040118421917</v>
      </c>
      <c r="H4198" s="1" t="n">
        <v>0.0001272886795568</v>
      </c>
      <c r="K4198" s="4" t="n">
        <v>100135395.17</v>
      </c>
      <c r="L4198" s="5" t="n">
        <v>4425001</v>
      </c>
      <c r="M4198" s="6" t="n">
        <v>22.62946272</v>
      </c>
      <c r="AB4198" s="8" t="inlineStr">
        <is>
          <t>QISSwaps</t>
        </is>
      </c>
      <c r="AG4198" t="n">
        <v>-0.040428</v>
      </c>
    </row>
    <row r="4199">
      <c r="A4199" t="inlineStr">
        <is>
          <t>QIS</t>
        </is>
      </c>
      <c r="B4199" t="inlineStr">
        <is>
          <t>USDINR,Put,84.53329557011828,05/06/2025,06/05/2025</t>
        </is>
      </c>
      <c r="C4199" t="inlineStr">
        <is>
          <t>USDINR,Put,84.53329557011828,05/06/2025,06/05/2025</t>
        </is>
      </c>
      <c r="G4199" s="1" t="n">
        <v>-6119.596779464519</v>
      </c>
      <c r="H4199" s="1" t="n">
        <v>0.0006763858407191</v>
      </c>
      <c r="K4199" s="4" t="n">
        <v>100135395.17</v>
      </c>
      <c r="L4199" s="5" t="n">
        <v>4425001</v>
      </c>
      <c r="M4199" s="6" t="n">
        <v>22.62946272</v>
      </c>
      <c r="AB4199" s="8" t="inlineStr">
        <is>
          <t>QISSwaps</t>
        </is>
      </c>
      <c r="AG4199" t="n">
        <v>-0.040428</v>
      </c>
    </row>
    <row r="4200">
      <c r="A4200" t="inlineStr">
        <is>
          <t>QIS</t>
        </is>
      </c>
      <c r="B4200" t="inlineStr">
        <is>
          <t>USDINR,Put,84.54255057071495,06/06/2025,07/05/2025</t>
        </is>
      </c>
      <c r="C4200" t="inlineStr">
        <is>
          <t>USDINR,Put,84.54255057071495,06/06/2025,07/05/2025</t>
        </is>
      </c>
      <c r="G4200" s="1" t="n">
        <v>-6171.303685452944</v>
      </c>
      <c r="H4200" s="1" t="n">
        <v>0.000777977617803</v>
      </c>
      <c r="K4200" s="4" t="n">
        <v>100135395.17</v>
      </c>
      <c r="L4200" s="5" t="n">
        <v>4425001</v>
      </c>
      <c r="M4200" s="6" t="n">
        <v>22.62946272</v>
      </c>
      <c r="AB4200" s="8" t="inlineStr">
        <is>
          <t>QISSwaps</t>
        </is>
      </c>
      <c r="AG4200" t="n">
        <v>-0.040428</v>
      </c>
    </row>
    <row r="4201">
      <c r="A4201" t="inlineStr">
        <is>
          <t>QIS</t>
        </is>
      </c>
      <c r="B4201" t="inlineStr">
        <is>
          <t>USDINR,Put,84.5458983930729,30/05/2025,28/04/2025</t>
        </is>
      </c>
      <c r="C4201" t="inlineStr">
        <is>
          <t>USDINR,Put,84.5458983930729,30/05/2025,28/04/2025</t>
        </is>
      </c>
      <c r="G4201" s="1" t="n">
        <v>-5220.979097833642</v>
      </c>
      <c r="H4201" s="1" t="n">
        <v>0.0003547220637534</v>
      </c>
      <c r="K4201" s="4" t="n">
        <v>100135395.17</v>
      </c>
      <c r="L4201" s="5" t="n">
        <v>4425001</v>
      </c>
      <c r="M4201" s="6" t="n">
        <v>22.62946272</v>
      </c>
      <c r="AB4201" s="8" t="inlineStr">
        <is>
          <t>QISSwaps</t>
        </is>
      </c>
      <c r="AG4201" t="n">
        <v>-0.040428</v>
      </c>
    </row>
    <row r="4202">
      <c r="A4202" t="inlineStr">
        <is>
          <t>QIS</t>
        </is>
      </c>
      <c r="B4202" t="inlineStr">
        <is>
          <t>USDINR,Put,84.55332353894218,21/05/2025,16/04/2025</t>
        </is>
      </c>
      <c r="C4202" t="inlineStr">
        <is>
          <t>USDINR,Put,84.55332353894218,21/05/2025,16/04/2025</t>
        </is>
      </c>
      <c r="G4202" s="1" t="n">
        <v>-5159.45165923179</v>
      </c>
      <c r="K4202" s="4" t="n">
        <v>100135395.17</v>
      </c>
      <c r="L4202" s="5" t="n">
        <v>4425001</v>
      </c>
      <c r="M4202" s="6" t="n">
        <v>22.62946272</v>
      </c>
      <c r="AB4202" s="8" t="inlineStr">
        <is>
          <t>QISSwaps</t>
        </is>
      </c>
      <c r="AG4202" t="n">
        <v>-0.040428</v>
      </c>
    </row>
    <row r="4203">
      <c r="A4203" t="inlineStr">
        <is>
          <t>QIS</t>
        </is>
      </c>
      <c r="B4203" t="inlineStr">
        <is>
          <t>USDINR,Put,84.55820445703407,20/06/2025,21/05/2025</t>
        </is>
      </c>
      <c r="C4203" t="inlineStr">
        <is>
          <t>USDINR,Put,84.55820445703407,20/06/2025,21/05/2025</t>
        </is>
      </c>
      <c r="G4203" s="1" t="n">
        <v>-5222.452206717759</v>
      </c>
      <c r="H4203" s="1" t="n">
        <v>0.0016276501957873</v>
      </c>
      <c r="K4203" s="4" t="n">
        <v>100135395.17</v>
      </c>
      <c r="L4203" s="5" t="n">
        <v>4425001</v>
      </c>
      <c r="M4203" s="6" t="n">
        <v>22.62946272</v>
      </c>
      <c r="AB4203" s="8" t="inlineStr">
        <is>
          <t>QISSwaps</t>
        </is>
      </c>
      <c r="AG4203" t="n">
        <v>-0.040428</v>
      </c>
    </row>
    <row r="4204">
      <c r="A4204" t="inlineStr">
        <is>
          <t>QIS</t>
        </is>
      </c>
      <c r="B4204" t="inlineStr">
        <is>
          <t>USDINR,Put,84.57251211602363,23/05/2025,22/04/2025</t>
        </is>
      </c>
      <c r="C4204" t="inlineStr">
        <is>
          <t>USDINR,Put,84.57251211602363,23/05/2025,22/04/2025</t>
        </is>
      </c>
      <c r="G4204" s="1" t="n">
        <v>-4934.807795045714</v>
      </c>
      <c r="H4204" s="1" t="n">
        <v>6.827358840688238e-05</v>
      </c>
      <c r="K4204" s="4" t="n">
        <v>100135395.17</v>
      </c>
      <c r="L4204" s="5" t="n">
        <v>4425001</v>
      </c>
      <c r="M4204" s="6" t="n">
        <v>22.62946272</v>
      </c>
      <c r="AB4204" s="8" t="inlineStr">
        <is>
          <t>QISSwaps</t>
        </is>
      </c>
      <c r="AG4204" t="n">
        <v>-0.040428</v>
      </c>
    </row>
    <row r="4205">
      <c r="A4205" t="inlineStr">
        <is>
          <t>QIS</t>
        </is>
      </c>
      <c r="B4205" t="inlineStr">
        <is>
          <t>USDINR,Put,84.59230299203432,10/06/2025,09/05/2025</t>
        </is>
      </c>
      <c r="C4205" t="inlineStr">
        <is>
          <t>USDINR,Put,84.59230299203432,10/06/2025,09/05/2025</t>
        </is>
      </c>
      <c r="G4205" s="1" t="n">
        <v>-6403.27093572893</v>
      </c>
      <c r="H4205" s="1" t="n">
        <v>0.0010355107513875</v>
      </c>
      <c r="K4205" s="4" t="n">
        <v>100135395.17</v>
      </c>
      <c r="L4205" s="5" t="n">
        <v>4425001</v>
      </c>
      <c r="M4205" s="6" t="n">
        <v>22.62946272</v>
      </c>
      <c r="AB4205" s="8" t="inlineStr">
        <is>
          <t>QISSwaps</t>
        </is>
      </c>
      <c r="AG4205" t="n">
        <v>-0.040428</v>
      </c>
    </row>
    <row r="4206">
      <c r="A4206" t="inlineStr">
        <is>
          <t>QIS</t>
        </is>
      </c>
      <c r="B4206" t="inlineStr">
        <is>
          <t>USDINR,Put,84.59520497284376,13/06/2025,15/05/2025</t>
        </is>
      </c>
      <c r="C4206" t="inlineStr">
        <is>
          <t>USDINR,Put,84.59520497284376,13/06/2025,15/05/2025</t>
        </is>
      </c>
      <c r="G4206" s="1" t="n">
        <v>-5747.760151377192</v>
      </c>
      <c r="H4206" s="1" t="n">
        <v>0.0012963994964492</v>
      </c>
      <c r="K4206" s="4" t="n">
        <v>100135395.17</v>
      </c>
      <c r="L4206" s="5" t="n">
        <v>4425001</v>
      </c>
      <c r="M4206" s="6" t="n">
        <v>22.62946272</v>
      </c>
      <c r="AB4206" s="8" t="inlineStr">
        <is>
          <t>QISSwaps</t>
        </is>
      </c>
      <c r="AG4206" t="n">
        <v>-0.040428</v>
      </c>
    </row>
    <row r="4207">
      <c r="A4207" t="inlineStr">
        <is>
          <t>QIS</t>
        </is>
      </c>
      <c r="B4207" t="inlineStr">
        <is>
          <t>USDINR,Put,84.63692926441598,28/05/2025,24/04/2025</t>
        </is>
      </c>
      <c r="C4207" t="inlineStr">
        <is>
          <t>USDINR,Put,84.63692926441598,28/05/2025,24/04/2025</t>
        </is>
      </c>
      <c r="G4207" s="1" t="n">
        <v>-5348.020115920958</v>
      </c>
      <c r="H4207" s="1" t="n">
        <v>0.0002619451206556</v>
      </c>
      <c r="K4207" s="4" t="n">
        <v>100135395.17</v>
      </c>
      <c r="L4207" s="5" t="n">
        <v>4425001</v>
      </c>
      <c r="M4207" s="6" t="n">
        <v>22.62946272</v>
      </c>
      <c r="AB4207" s="8" t="inlineStr">
        <is>
          <t>QISSwaps</t>
        </is>
      </c>
      <c r="AG4207" t="n">
        <v>-0.040428</v>
      </c>
    </row>
    <row r="4208">
      <c r="A4208" t="inlineStr">
        <is>
          <t>QIS</t>
        </is>
      </c>
      <c r="B4208" t="inlineStr">
        <is>
          <t>USDINR,Put,84.6378797846139,18/06/2025,20/05/2025</t>
        </is>
      </c>
      <c r="C4208" t="inlineStr">
        <is>
          <t>USDINR,Put,84.6378797846139,18/06/2025,20/05/2025</t>
        </is>
      </c>
      <c r="G4208" s="1" t="n">
        <v>-5243.345201109324</v>
      </c>
      <c r="H4208" s="1" t="n">
        <v>0.0016562490868973</v>
      </c>
      <c r="K4208" s="4" t="n">
        <v>100135395.17</v>
      </c>
      <c r="L4208" s="5" t="n">
        <v>4425001</v>
      </c>
      <c r="M4208" s="6" t="n">
        <v>22.62946272</v>
      </c>
      <c r="AB4208" s="8" t="inlineStr">
        <is>
          <t>QISSwaps</t>
        </is>
      </c>
      <c r="AG4208" t="n">
        <v>-0.040428</v>
      </c>
    </row>
    <row r="4209">
      <c r="A4209" t="inlineStr">
        <is>
          <t>QIS</t>
        </is>
      </c>
      <c r="B4209" t="inlineStr">
        <is>
          <t>USDINR,Put,84.64191930317233,29/05/2025,25/04/2025</t>
        </is>
      </c>
      <c r="C4209" t="inlineStr">
        <is>
          <t>USDINR,Put,84.64191930317233,29/05/2025,25/04/2025</t>
        </is>
      </c>
      <c r="G4209" s="1" t="n">
        <v>-5381.727217990295</v>
      </c>
      <c r="H4209" s="1" t="n">
        <v>0.0003489691971405</v>
      </c>
      <c r="K4209" s="4" t="n">
        <v>100135395.17</v>
      </c>
      <c r="L4209" s="5" t="n">
        <v>4425001</v>
      </c>
      <c r="M4209" s="6" t="n">
        <v>22.62946272</v>
      </c>
      <c r="AB4209" s="8" t="inlineStr">
        <is>
          <t>QISSwaps</t>
        </is>
      </c>
      <c r="AG4209" t="n">
        <v>-0.040428</v>
      </c>
    </row>
    <row r="4210">
      <c r="A4210" t="inlineStr">
        <is>
          <t>QIS</t>
        </is>
      </c>
      <c r="B4210" t="inlineStr">
        <is>
          <t>USDINR,Put,84.653331738406,12/06/2025,14/05/2025</t>
        </is>
      </c>
      <c r="C4210" t="inlineStr">
        <is>
          <t>USDINR,Put,84.653331738406,12/06/2025,14/05/2025</t>
        </is>
      </c>
      <c r="G4210" s="1" t="n">
        <v>-5855.413438724758</v>
      </c>
      <c r="H4210" s="1" t="n">
        <v>0.0013108653009663</v>
      </c>
      <c r="K4210" s="4" t="n">
        <v>100135395.17</v>
      </c>
      <c r="L4210" s="5" t="n">
        <v>4425001</v>
      </c>
      <c r="M4210" s="6" t="n">
        <v>22.62946272</v>
      </c>
      <c r="AB4210" s="8" t="inlineStr">
        <is>
          <t>QISSwaps</t>
        </is>
      </c>
      <c r="AG4210" t="n">
        <v>-0.040428</v>
      </c>
    </row>
    <row r="4211">
      <c r="A4211" t="inlineStr">
        <is>
          <t>QIS</t>
        </is>
      </c>
      <c r="B4211" t="inlineStr">
        <is>
          <t>USDINR,Put,84.65594502387314,11/06/2025,13/05/2025</t>
        </is>
      </c>
      <c r="C4211" t="inlineStr">
        <is>
          <t>USDINR,Put,84.65594502387314,11/06/2025,13/05/2025</t>
        </is>
      </c>
      <c r="G4211" s="1" t="n">
        <v>-5705.696448600924</v>
      </c>
      <c r="H4211" s="1" t="n">
        <v>0.0012413124799998</v>
      </c>
      <c r="K4211" s="4" t="n">
        <v>100135395.17</v>
      </c>
      <c r="L4211" s="5" t="n">
        <v>4425001</v>
      </c>
      <c r="M4211" s="6" t="n">
        <v>22.62946272</v>
      </c>
      <c r="AB4211" s="8" t="inlineStr">
        <is>
          <t>QISSwaps</t>
        </is>
      </c>
      <c r="AG4211" t="n">
        <v>-0.040428</v>
      </c>
    </row>
    <row r="4212">
      <c r="A4212" t="inlineStr">
        <is>
          <t>QIS</t>
        </is>
      </c>
      <c r="B4212" t="inlineStr">
        <is>
          <t>USDINR,Put,84.66913477960489,17/06/2025,19/05/2025</t>
        </is>
      </c>
      <c r="C4212" t="inlineStr">
        <is>
          <t>USDINR,Put,84.66913477960489,17/06/2025,19/05/2025</t>
        </is>
      </c>
      <c r="G4212" s="1" t="n">
        <v>-5414.549420467248</v>
      </c>
      <c r="H4212" s="1" t="n">
        <v>0.0016178758196922</v>
      </c>
      <c r="K4212" s="4" t="n">
        <v>100135395.17</v>
      </c>
      <c r="L4212" s="5" t="n">
        <v>4425001</v>
      </c>
      <c r="M4212" s="6" t="n">
        <v>22.62946272</v>
      </c>
      <c r="AB4212" s="8" t="inlineStr">
        <is>
          <t>QISSwaps</t>
        </is>
      </c>
      <c r="AG4212" t="n">
        <v>-0.040428</v>
      </c>
    </row>
    <row r="4213">
      <c r="A4213" t="inlineStr">
        <is>
          <t>QIS</t>
        </is>
      </c>
      <c r="B4213" t="inlineStr">
        <is>
          <t>USDINR,Put,84.67774900248449,03/06/2025,30/04/2025</t>
        </is>
      </c>
      <c r="C4213" t="inlineStr">
        <is>
          <t>USDINR,Put,84.67774900248449,03/06/2025,30/04/2025</t>
        </is>
      </c>
      <c r="G4213" s="1" t="n">
        <v>-5713.080395915325</v>
      </c>
      <c r="H4213" s="1" t="n">
        <v>0.0006964182809301</v>
      </c>
      <c r="K4213" s="4" t="n">
        <v>100135395.17</v>
      </c>
      <c r="L4213" s="5" t="n">
        <v>4425001</v>
      </c>
      <c r="M4213" s="6" t="n">
        <v>22.62946272</v>
      </c>
      <c r="AB4213" s="8" t="inlineStr">
        <is>
          <t>QISSwaps</t>
        </is>
      </c>
      <c r="AG4213" t="n">
        <v>-0.040428</v>
      </c>
    </row>
    <row r="4214">
      <c r="A4214" t="inlineStr">
        <is>
          <t>QIS</t>
        </is>
      </c>
      <c r="B4214" t="inlineStr">
        <is>
          <t>USDINR,Put,84.67861044438543,22/05/2025,17/04/2025</t>
        </is>
      </c>
      <c r="C4214" t="inlineStr">
        <is>
          <t>USDINR,Put,84.67861044438543,22/05/2025,17/04/2025</t>
        </is>
      </c>
      <c r="G4214" s="1" t="n">
        <v>-5192.106845284567</v>
      </c>
      <c r="H4214" s="1" t="n">
        <v>6.38087272735508e-05</v>
      </c>
      <c r="K4214" s="4" t="n">
        <v>100135395.17</v>
      </c>
      <c r="L4214" s="5" t="n">
        <v>4425001</v>
      </c>
      <c r="M4214" s="6" t="n">
        <v>22.62946272</v>
      </c>
      <c r="AB4214" s="8" t="inlineStr">
        <is>
          <t>QISSwaps</t>
        </is>
      </c>
      <c r="AG4214" t="n">
        <v>-0.040428</v>
      </c>
    </row>
    <row r="4215">
      <c r="A4215" t="inlineStr">
        <is>
          <t>QIS</t>
        </is>
      </c>
      <c r="B4215" t="inlineStr">
        <is>
          <t>USDINR,Put,84.69264788188823,02/06/2025,29/04/2025</t>
        </is>
      </c>
      <c r="C4215" t="inlineStr">
        <is>
          <t>USDINR,Put,84.69264788188823,02/06/2025,29/04/2025</t>
        </is>
      </c>
      <c r="G4215" s="1" t="n">
        <v>-5405.514929728044</v>
      </c>
      <c r="H4215" s="1" t="n">
        <v>0.0006110427939465</v>
      </c>
      <c r="K4215" s="4" t="n">
        <v>100135395.17</v>
      </c>
      <c r="L4215" s="5" t="n">
        <v>4425001</v>
      </c>
      <c r="M4215" s="6" t="n">
        <v>22.62946272</v>
      </c>
      <c r="AB4215" s="8" t="inlineStr">
        <is>
          <t>QISSwaps</t>
        </is>
      </c>
      <c r="AG4215" t="n">
        <v>-0.040428</v>
      </c>
    </row>
    <row r="4216">
      <c r="A4216" t="inlineStr">
        <is>
          <t>QIS</t>
        </is>
      </c>
      <c r="B4216" t="inlineStr">
        <is>
          <t>USDINR,Put,84.69266331509137,27/05/2025,23/04/2025</t>
        </is>
      </c>
      <c r="C4216" t="inlineStr">
        <is>
          <t>USDINR,Put,84.69266331509137,27/05/2025,23/04/2025</t>
        </is>
      </c>
      <c r="G4216" s="1" t="n">
        <v>-5275.982456440319</v>
      </c>
      <c r="H4216" s="1" t="n">
        <v>0.0002389621397968</v>
      </c>
      <c r="K4216" s="4" t="n">
        <v>100135395.17</v>
      </c>
      <c r="L4216" s="5" t="n">
        <v>4425001</v>
      </c>
      <c r="M4216" s="6" t="n">
        <v>22.62946272</v>
      </c>
      <c r="AB4216" s="8" t="inlineStr">
        <is>
          <t>QISSwaps</t>
        </is>
      </c>
      <c r="AG4216" t="n">
        <v>-0.040428</v>
      </c>
    </row>
    <row r="4217">
      <c r="A4217" t="inlineStr">
        <is>
          <t>QIS</t>
        </is>
      </c>
      <c r="B4217" t="inlineStr">
        <is>
          <t>USDINR,Put,84.70550777479832,09/06/2025,08/05/2025</t>
        </is>
      </c>
      <c r="C4217" t="inlineStr">
        <is>
          <t>USDINR,Put,84.70550777479832,09/06/2025,08/05/2025</t>
        </is>
      </c>
      <c r="G4217" s="1" t="n">
        <v>-6303.059950481253</v>
      </c>
      <c r="H4217" s="1" t="n">
        <v>0.0011388915754829</v>
      </c>
      <c r="K4217" s="4" t="n">
        <v>100135395.17</v>
      </c>
      <c r="L4217" s="5" t="n">
        <v>4425001</v>
      </c>
      <c r="M4217" s="6" t="n">
        <v>22.62946272</v>
      </c>
      <c r="AB4217" s="8" t="inlineStr">
        <is>
          <t>QISSwaps</t>
        </is>
      </c>
      <c r="AG4217" t="n">
        <v>-0.040428</v>
      </c>
    </row>
    <row r="4218">
      <c r="A4218" t="inlineStr">
        <is>
          <t>QIS</t>
        </is>
      </c>
      <c r="B4218" t="inlineStr">
        <is>
          <t>USDINR,Put,84.70678934405743,16/06/2025,16/05/2025</t>
        </is>
      </c>
      <c r="C4218" t="inlineStr">
        <is>
          <t>USDINR,Put,84.70678934405743,16/06/2025,16/05/2025</t>
        </is>
      </c>
      <c r="G4218" s="1" t="n">
        <v>-5598.865999045172</v>
      </c>
      <c r="H4218" s="1" t="n">
        <v>0.0016186634075672</v>
      </c>
      <c r="K4218" s="4" t="n">
        <v>100135395.17</v>
      </c>
      <c r="L4218" s="5" t="n">
        <v>4425001</v>
      </c>
      <c r="M4218" s="6" t="n">
        <v>22.62946272</v>
      </c>
      <c r="AB4218" s="8" t="inlineStr">
        <is>
          <t>QISSwaps</t>
        </is>
      </c>
      <c r="AG4218" t="n">
        <v>-0.040428</v>
      </c>
    </row>
    <row r="4219">
      <c r="A4219" t="inlineStr">
        <is>
          <t>QIS</t>
        </is>
      </c>
      <c r="B4219" t="inlineStr">
        <is>
          <t>USDINR,Put,84.73479628174579,30/05/2025,28/04/2025</t>
        </is>
      </c>
      <c r="C4219" t="inlineStr">
        <is>
          <t>USDINR,Put,84.73479628174579,30/05/2025,28/04/2025</t>
        </is>
      </c>
      <c r="G4219" s="1" t="n">
        <v>-5197.726958776248</v>
      </c>
      <c r="H4219" s="1" t="n">
        <v>0.0005568170552664</v>
      </c>
      <c r="K4219" s="4" t="n">
        <v>100135395.17</v>
      </c>
      <c r="L4219" s="5" t="n">
        <v>4425001</v>
      </c>
      <c r="M4219" s="6" t="n">
        <v>22.62946272</v>
      </c>
      <c r="AB4219" s="8" t="inlineStr">
        <is>
          <t>QISSwaps</t>
        </is>
      </c>
      <c r="AG4219" t="n">
        <v>-0.040428</v>
      </c>
    </row>
    <row r="4220">
      <c r="A4220" t="inlineStr">
        <is>
          <t>QIS</t>
        </is>
      </c>
      <c r="B4220" t="inlineStr">
        <is>
          <t>USDINR,Put,84.73947795348813,21/05/2025,16/04/2025</t>
        </is>
      </c>
      <c r="C4220" t="inlineStr">
        <is>
          <t>USDINR,Put,84.73947795348813,21/05/2025,16/04/2025</t>
        </is>
      </c>
      <c r="G4220" s="1" t="n">
        <v>-5136.808145962009</v>
      </c>
      <c r="K4220" s="4" t="n">
        <v>100135395.17</v>
      </c>
      <c r="L4220" s="5" t="n">
        <v>4425001</v>
      </c>
      <c r="M4220" s="6" t="n">
        <v>22.62946272</v>
      </c>
      <c r="AB4220" s="8" t="inlineStr">
        <is>
          <t>QISSwaps</t>
        </is>
      </c>
      <c r="AG4220" t="n">
        <v>-0.040428</v>
      </c>
    </row>
    <row r="4221">
      <c r="A4221" t="inlineStr">
        <is>
          <t>QIS</t>
        </is>
      </c>
      <c r="B4221" t="inlineStr">
        <is>
          <t>USDINR,Put,84.75079183170617,23/05/2025,22/04/2025</t>
        </is>
      </c>
      <c r="C4221" t="inlineStr">
        <is>
          <t>USDINR,Put,84.75079183170617,23/05/2025,22/04/2025</t>
        </is>
      </c>
      <c r="G4221" s="1" t="n">
        <v>-4914.068147102364</v>
      </c>
      <c r="H4221" s="1" t="n">
        <v>0.0001488854735806</v>
      </c>
      <c r="K4221" s="4" t="n">
        <v>100135395.17</v>
      </c>
      <c r="L4221" s="5" t="n">
        <v>4425001</v>
      </c>
      <c r="M4221" s="6" t="n">
        <v>22.62946272</v>
      </c>
      <c r="AB4221" s="8" t="inlineStr">
        <is>
          <t>QISSwaps</t>
        </is>
      </c>
      <c r="AG4221" t="n">
        <v>-0.040428</v>
      </c>
    </row>
    <row r="4222">
      <c r="A4222" t="inlineStr">
        <is>
          <t>QIS</t>
        </is>
      </c>
      <c r="B4222" t="inlineStr">
        <is>
          <t>USDINR,Put,84.75198705361393,20/06/2025,21/05/2025</t>
        </is>
      </c>
      <c r="C4222" t="inlineStr">
        <is>
          <t>USDINR,Put,84.75198705361393,20/06/2025,21/05/2025</t>
        </is>
      </c>
      <c r="G4222" s="1" t="n">
        <v>-5198.597583154167</v>
      </c>
      <c r="H4222" s="1" t="n">
        <v>0.0020666349586238</v>
      </c>
      <c r="K4222" s="4" t="n">
        <v>100135395.17</v>
      </c>
      <c r="L4222" s="5" t="n">
        <v>4425001</v>
      </c>
      <c r="M4222" s="6" t="n">
        <v>22.62946272</v>
      </c>
      <c r="AB4222" s="8" t="inlineStr">
        <is>
          <t>QISSwaps</t>
        </is>
      </c>
      <c r="AG4222" t="n">
        <v>-0.040428</v>
      </c>
    </row>
    <row r="4223">
      <c r="A4223" t="inlineStr">
        <is>
          <t>QIS</t>
        </is>
      </c>
      <c r="B4223" t="inlineStr">
        <is>
          <t>USDINR,Put,84.81018071238668,13/06/2025,15/05/2025</t>
        </is>
      </c>
      <c r="C4223" t="inlineStr">
        <is>
          <t>USDINR,Put,84.81018071238668,13/06/2025,15/05/2025</t>
        </is>
      </c>
      <c r="G4223" s="1" t="n">
        <v>-5718.658386688775</v>
      </c>
      <c r="H4223" s="1" t="n">
        <v>0.0017584225259912</v>
      </c>
      <c r="K4223" s="4" t="n">
        <v>100135395.17</v>
      </c>
      <c r="L4223" s="5" t="n">
        <v>4425001</v>
      </c>
      <c r="M4223" s="6" t="n">
        <v>22.62946272</v>
      </c>
      <c r="AB4223" s="8" t="inlineStr">
        <is>
          <t>QISSwaps</t>
        </is>
      </c>
      <c r="AG4223" t="n">
        <v>-0.040428</v>
      </c>
    </row>
    <row r="4224">
      <c r="A4224" t="inlineStr">
        <is>
          <t>QIS</t>
        </is>
      </c>
      <c r="B4224" t="inlineStr">
        <is>
          <t>USDINR,Put,84.82968942294603,10/06/2025,09/05/2025</t>
        </is>
      </c>
      <c r="C4224" t="inlineStr">
        <is>
          <t>USDINR,Put,84.82968942294603,10/06/2025,09/05/2025</t>
        </is>
      </c>
      <c r="G4224" s="1" t="n">
        <v>-6367.48339956841</v>
      </c>
      <c r="H4224" s="1" t="n">
        <v>0.0015086442757159</v>
      </c>
      <c r="K4224" s="4" t="n">
        <v>100135395.17</v>
      </c>
      <c r="L4224" s="5" t="n">
        <v>4425001</v>
      </c>
      <c r="M4224" s="6" t="n">
        <v>22.62946272</v>
      </c>
      <c r="AB4224" s="8" t="inlineStr">
        <is>
          <t>QISSwaps</t>
        </is>
      </c>
      <c r="AG4224" t="n">
        <v>-0.040428</v>
      </c>
    </row>
    <row r="4225">
      <c r="A4225" t="inlineStr">
        <is>
          <t>QIS</t>
        </is>
      </c>
      <c r="B4225" t="inlineStr">
        <is>
          <t>USDINR,Put,84.83115563905845,28/05/2025,24/04/2025</t>
        </is>
      </c>
      <c r="C4225" t="inlineStr">
        <is>
          <t>USDINR,Put,84.83115563905845,28/05/2025,24/04/2025</t>
        </is>
      </c>
      <c r="G4225" s="1" t="n">
        <v>-5323.558880299267</v>
      </c>
      <c r="H4225" s="1" t="n">
        <v>0.0004539171160101</v>
      </c>
      <c r="K4225" s="4" t="n">
        <v>100135395.17</v>
      </c>
      <c r="L4225" s="5" t="n">
        <v>4425001</v>
      </c>
      <c r="M4225" s="6" t="n">
        <v>22.62946272</v>
      </c>
      <c r="AB4225" s="8" t="inlineStr">
        <is>
          <t>QISSwaps</t>
        </is>
      </c>
      <c r="AG4225" t="n">
        <v>-0.040428</v>
      </c>
    </row>
    <row r="4226">
      <c r="A4226" t="inlineStr">
        <is>
          <t>QIS</t>
        </is>
      </c>
      <c r="B4226" t="inlineStr">
        <is>
          <t>USDINR,Put,84.83312576675665,18/06/2025,20/05/2025</t>
        </is>
      </c>
      <c r="C4226" t="inlineStr">
        <is>
          <t>USDINR,Put,84.83312576675665,18/06/2025,20/05/2025</t>
        </is>
      </c>
      <c r="G4226" s="1" t="n">
        <v>-5219.237542981345</v>
      </c>
      <c r="H4226" s="1" t="n">
        <v>0.0021267508017469</v>
      </c>
      <c r="K4226" s="4" t="n">
        <v>100135395.17</v>
      </c>
      <c r="L4226" s="5" t="n">
        <v>4425001</v>
      </c>
      <c r="M4226" s="6" t="n">
        <v>22.62946272</v>
      </c>
      <c r="AB4226" s="8" t="inlineStr">
        <is>
          <t>QISSwaps</t>
        </is>
      </c>
      <c r="AG4226" t="n">
        <v>-0.040428</v>
      </c>
    </row>
    <row r="4227">
      <c r="A4227" t="inlineStr">
        <is>
          <t>QIS</t>
        </is>
      </c>
      <c r="B4227" t="inlineStr">
        <is>
          <t>USDINR,Put,84.83716344473805,29/05/2025,25/04/2025</t>
        </is>
      </c>
      <c r="C4227" t="inlineStr">
        <is>
          <t>USDINR,Put,84.83716344473805,29/05/2025,25/04/2025</t>
        </is>
      </c>
      <c r="G4227" s="1" t="n">
        <v>-5356.984721423513</v>
      </c>
      <c r="H4227" s="1" t="n">
        <v>0.0005764269963249</v>
      </c>
      <c r="K4227" s="4" t="n">
        <v>100135395.17</v>
      </c>
      <c r="L4227" s="5" t="n">
        <v>4425001</v>
      </c>
      <c r="M4227" s="6" t="n">
        <v>22.62946272</v>
      </c>
      <c r="AB4227" s="8" t="inlineStr">
        <is>
          <t>QISSwaps</t>
        </is>
      </c>
      <c r="AG4227" t="n">
        <v>-0.040428</v>
      </c>
    </row>
    <row r="4228">
      <c r="A4228" t="inlineStr">
        <is>
          <t>QIS</t>
        </is>
      </c>
      <c r="B4228" t="inlineStr">
        <is>
          <t>USDINR,Put,84.86663015269,22/05/2025,17/04/2025</t>
        </is>
      </c>
      <c r="C4228" t="inlineStr">
        <is>
          <t>USDINR,Put,84.86663015269,22/05/2025,17/04/2025</t>
        </is>
      </c>
      <c r="G4228" s="1" t="n">
        <v>-5169.126387120411</v>
      </c>
      <c r="H4228" s="1" t="n">
        <v>0.000154568526771</v>
      </c>
      <c r="K4228" s="4" t="n">
        <v>100135395.17</v>
      </c>
      <c r="L4228" s="5" t="n">
        <v>4425001</v>
      </c>
      <c r="M4228" s="6" t="n">
        <v>22.62946272</v>
      </c>
      <c r="AB4228" s="8" t="inlineStr">
        <is>
          <t>QISSwaps</t>
        </is>
      </c>
      <c r="AG4228" t="n">
        <v>-0.040428</v>
      </c>
    </row>
    <row r="4229">
      <c r="A4229" t="inlineStr">
        <is>
          <t>QIS</t>
        </is>
      </c>
      <c r="B4229" t="inlineStr">
        <is>
          <t>USDINR,Put,84.86794408420461,11/06/2025,13/05/2025</t>
        </is>
      </c>
      <c r="C4229" t="inlineStr">
        <is>
          <t>USDINR,Put,84.86794408420461,11/06/2025,13/05/2025</t>
        </is>
      </c>
      <c r="G4229" s="1" t="n">
        <v>-5677.226535419835</v>
      </c>
      <c r="H4229" s="1" t="n">
        <v>0.0017126521733631</v>
      </c>
      <c r="K4229" s="4" t="n">
        <v>100135395.17</v>
      </c>
      <c r="L4229" s="5" t="n">
        <v>4425001</v>
      </c>
      <c r="M4229" s="6" t="n">
        <v>22.62946272</v>
      </c>
      <c r="AB4229" s="8" t="inlineStr">
        <is>
          <t>QISSwaps</t>
        </is>
      </c>
      <c r="AG4229" t="n">
        <v>-0.040428</v>
      </c>
    </row>
    <row r="4230">
      <c r="A4230" t="inlineStr">
        <is>
          <t>QIS</t>
        </is>
      </c>
      <c r="B4230" t="inlineStr">
        <is>
          <t>USDINR,Put,84.8711810938351,17/06/2025,19/05/2025</t>
        </is>
      </c>
      <c r="C4230" t="inlineStr">
        <is>
          <t>USDINR,Put,84.8711810938351,17/06/2025,19/05/2025</t>
        </is>
      </c>
      <c r="G4230" s="1" t="n">
        <v>-5388.800101304452</v>
      </c>
      <c r="H4230" s="1" t="n">
        <v>0.0021110198452986</v>
      </c>
      <c r="K4230" s="4" t="n">
        <v>100135395.17</v>
      </c>
      <c r="L4230" s="5" t="n">
        <v>4425001</v>
      </c>
      <c r="M4230" s="6" t="n">
        <v>22.62946272</v>
      </c>
      <c r="AB4230" s="8" t="inlineStr">
        <is>
          <t>QISSwaps</t>
        </is>
      </c>
      <c r="AG4230" t="n">
        <v>-0.040428</v>
      </c>
    </row>
    <row r="4231">
      <c r="A4231" t="inlineStr">
        <is>
          <t>QIS</t>
        </is>
      </c>
      <c r="B4231" t="inlineStr">
        <is>
          <t>USDINR,Put,84.87346929904722,12/06/2025,14/05/2025</t>
        </is>
      </c>
      <c r="C4231" t="inlineStr">
        <is>
          <t>USDINR,Put,84.87346929904722,12/06/2025,14/05/2025</t>
        </is>
      </c>
      <c r="G4231" s="1" t="n">
        <v>-5825.078286948452</v>
      </c>
      <c r="H4231" s="1" t="n">
        <v>0.0018091632707657</v>
      </c>
      <c r="K4231" s="4" t="n">
        <v>100135395.17</v>
      </c>
      <c r="L4231" s="5" t="n">
        <v>4425001</v>
      </c>
      <c r="M4231" s="6" t="n">
        <v>22.62946272</v>
      </c>
      <c r="AB4231" s="8" t="inlineStr">
        <is>
          <t>QISSwaps</t>
        </is>
      </c>
      <c r="AG4231" t="n">
        <v>-0.040428</v>
      </c>
    </row>
    <row r="4232">
      <c r="A4232" t="inlineStr">
        <is>
          <t>QIS</t>
        </is>
      </c>
      <c r="B4232" t="inlineStr">
        <is>
          <t>USDINR,Put,84.88509816651023,27/05/2025,23/04/2025</t>
        </is>
      </c>
      <c r="C4232" t="inlineStr">
        <is>
          <t>USDINR,Put,84.88509816651023,27/05/2025,23/04/2025</t>
        </is>
      </c>
      <c r="G4232" s="1" t="n">
        <v>-5252.088225371862</v>
      </c>
      <c r="H4232" s="1" t="n">
        <v>0.0004330398929518</v>
      </c>
      <c r="K4232" s="4" t="n">
        <v>100135395.17</v>
      </c>
      <c r="L4232" s="5" t="n">
        <v>4425001</v>
      </c>
      <c r="M4232" s="6" t="n">
        <v>22.62946272</v>
      </c>
      <c r="AB4232" s="8" t="inlineStr">
        <is>
          <t>QISSwaps</t>
        </is>
      </c>
      <c r="AG4232" t="n">
        <v>-0.040428</v>
      </c>
    </row>
    <row r="4233">
      <c r="A4233" t="inlineStr">
        <is>
          <t>QIS</t>
        </is>
      </c>
      <c r="B4233" t="inlineStr">
        <is>
          <t>USDINR,Put,84.88567194551703,03/06/2025,30/04/2025</t>
        </is>
      </c>
      <c r="C4233" t="inlineStr">
        <is>
          <t>USDINR,Put,84.88567194551703,03/06/2025,30/04/2025</t>
        </is>
      </c>
      <c r="G4233" s="1" t="n">
        <v>-5685.126899466805</v>
      </c>
      <c r="H4233" s="1" t="n">
        <v>0.0010619569702461</v>
      </c>
      <c r="K4233" s="4" t="n">
        <v>100135395.17</v>
      </c>
      <c r="L4233" s="5" t="n">
        <v>4425001</v>
      </c>
      <c r="M4233" s="6" t="n">
        <v>22.62946272</v>
      </c>
      <c r="AB4233" s="8" t="inlineStr">
        <is>
          <t>QISSwaps</t>
        </is>
      </c>
      <c r="AG4233" t="n">
        <v>-0.040428</v>
      </c>
    </row>
    <row r="4234">
      <c r="A4234" t="inlineStr">
        <is>
          <t>QIS</t>
        </is>
      </c>
      <c r="B4234" t="inlineStr">
        <is>
          <t>USDINR,Put,84.88935020536222,02/06/2025,29/04/2025</t>
        </is>
      </c>
      <c r="C4234" t="inlineStr">
        <is>
          <t>USDINR,Put,84.88935020536222,02/06/2025,29/04/2025</t>
        </is>
      </c>
      <c r="G4234" s="1" t="n">
        <v>-5380.493052399901</v>
      </c>
      <c r="H4234" s="1" t="n">
        <v>0.0009358167643406</v>
      </c>
      <c r="K4234" s="4" t="n">
        <v>100135395.17</v>
      </c>
      <c r="L4234" s="5" t="n">
        <v>4425001</v>
      </c>
      <c r="M4234" s="6" t="n">
        <v>22.62946272</v>
      </c>
      <c r="AB4234" s="8" t="inlineStr">
        <is>
          <t>QISSwaps</t>
        </is>
      </c>
      <c r="AG4234" t="n">
        <v>-0.040428</v>
      </c>
    </row>
    <row r="4235">
      <c r="A4235" t="inlineStr">
        <is>
          <t>QIS</t>
        </is>
      </c>
      <c r="B4235" t="inlineStr">
        <is>
          <t>USDINR,Put,84.9155042303386,16/06/2025,16/05/2025</t>
        </is>
      </c>
      <c r="C4235" t="inlineStr">
        <is>
          <t>USDINR,Put,84.9155042303386,16/06/2025,16/05/2025</t>
        </is>
      </c>
      <c r="G4235" s="1" t="n">
        <v>-5571.376777294689</v>
      </c>
      <c r="H4235" s="1" t="n">
        <v>0.0021451522386546</v>
      </c>
      <c r="K4235" s="4" t="n">
        <v>100135395.17</v>
      </c>
      <c r="L4235" s="5" t="n">
        <v>4425001</v>
      </c>
      <c r="M4235" s="6" t="n">
        <v>22.62946272</v>
      </c>
      <c r="AB4235" s="8" t="inlineStr">
        <is>
          <t>QISSwaps</t>
        </is>
      </c>
      <c r="AG4235" t="n">
        <v>-0.040428</v>
      </c>
    </row>
    <row r="4236">
      <c r="A4236" t="inlineStr">
        <is>
          <t>QIS</t>
        </is>
      </c>
      <c r="B4236" t="inlineStr">
        <is>
          <t>USDINR,Put,84.92369417041867,30/05/2025,28/04/2025</t>
        </is>
      </c>
      <c r="C4236" t="inlineStr">
        <is>
          <t>USDINR,Put,84.92369417041867,30/05/2025,28/04/2025</t>
        </is>
      </c>
      <c r="G4236" s="1" t="n">
        <v>-5174.629808027064</v>
      </c>
      <c r="H4236" s="1" t="n">
        <v>0.0008633400182116</v>
      </c>
      <c r="K4236" s="4" t="n">
        <v>100135395.17</v>
      </c>
      <c r="L4236" s="5" t="n">
        <v>4425001</v>
      </c>
      <c r="M4236" s="6" t="n">
        <v>22.62946272</v>
      </c>
      <c r="AB4236" s="8" t="inlineStr">
        <is>
          <t>QISSwaps</t>
        </is>
      </c>
      <c r="AG4236" t="n">
        <v>-0.040428</v>
      </c>
    </row>
    <row r="4237">
      <c r="A4237" t="inlineStr">
        <is>
          <t>QIS</t>
        </is>
      </c>
      <c r="B4237" t="inlineStr">
        <is>
          <t>USDINR,Put,84.92563236803409,21/05/2025,16/04/2025</t>
        </is>
      </c>
      <c r="C4237" t="inlineStr">
        <is>
          <t>USDINR,Put,84.92563236803409,21/05/2025,16/04/2025</t>
        </is>
      </c>
      <c r="G4237" s="1" t="n">
        <v>-5114.31337112468</v>
      </c>
      <c r="K4237" s="4" t="n">
        <v>100135395.17</v>
      </c>
      <c r="L4237" s="5" t="n">
        <v>4425001</v>
      </c>
      <c r="M4237" s="6" t="n">
        <v>22.62946272</v>
      </c>
      <c r="AB4237" s="8" t="inlineStr">
        <is>
          <t>QISSwaps</t>
        </is>
      </c>
      <c r="AG4237" t="n">
        <v>-0.040428</v>
      </c>
    </row>
    <row r="4238">
      <c r="A4238" t="inlineStr">
        <is>
          <t>QIS</t>
        </is>
      </c>
      <c r="B4238" t="inlineStr">
        <is>
          <t>USDINR,Put,84.92907154738872,23/05/2025,22/04/2025</t>
        </is>
      </c>
      <c r="C4238" t="inlineStr">
        <is>
          <t>USDINR,Put,84.92907154738872,23/05/2025,22/04/2025</t>
        </is>
      </c>
      <c r="G4238" s="1" t="n">
        <v>-4893.458969550274</v>
      </c>
      <c r="H4238" s="1" t="n">
        <v>0.0002975072293034</v>
      </c>
      <c r="K4238" s="4" t="n">
        <v>100135395.17</v>
      </c>
      <c r="L4238" s="5" t="n">
        <v>4425001</v>
      </c>
      <c r="M4238" s="6" t="n">
        <v>22.62946272</v>
      </c>
      <c r="AB4238" s="8" t="inlineStr">
        <is>
          <t>QISSwaps</t>
        </is>
      </c>
      <c r="AG4238" t="n">
        <v>-0.040428</v>
      </c>
    </row>
    <row r="4239">
      <c r="A4239" t="inlineStr">
        <is>
          <t>QIS</t>
        </is>
      </c>
      <c r="B4239" t="inlineStr">
        <is>
          <t>USDINR,Put,84.94576965019381,20/06/2025,21/05/2025</t>
        </is>
      </c>
      <c r="C4239" t="inlineStr">
        <is>
          <t>USDINR,Put,84.94576965019381,20/06/2025,21/05/2025</t>
        </is>
      </c>
      <c r="G4239" s="1" t="n">
        <v>-5174.906028436775</v>
      </c>
      <c r="H4239" s="1" t="n">
        <v>0.0026060916522039</v>
      </c>
      <c r="K4239" s="4" t="n">
        <v>100135395.17</v>
      </c>
      <c r="L4239" s="5" t="n">
        <v>4425001</v>
      </c>
      <c r="M4239" s="6" t="n">
        <v>22.62946272</v>
      </c>
      <c r="AB4239" s="8" t="inlineStr">
        <is>
          <t>QISSwaps</t>
        </is>
      </c>
      <c r="AG4239" t="n">
        <v>-0.040428</v>
      </c>
    </row>
    <row r="4240">
      <c r="A4240" t="inlineStr">
        <is>
          <t>QIS</t>
        </is>
      </c>
      <c r="B4240" t="inlineStr">
        <is>
          <t>USDINR,Put,85.0251564519296,13/06/2025,15/05/2025</t>
        </is>
      </c>
      <c r="C4240" t="inlineStr">
        <is>
          <t>USDINR,Put,85.0251564519296,13/06/2025,15/05/2025</t>
        </is>
      </c>
      <c r="G4240" s="1" t="n">
        <v>-5689.777083613669</v>
      </c>
      <c r="H4240" s="1" t="n">
        <v>0.0023622277829696</v>
      </c>
      <c r="K4240" s="4" t="n">
        <v>100135395.17</v>
      </c>
      <c r="L4240" s="5" t="n">
        <v>4425001</v>
      </c>
      <c r="M4240" s="6" t="n">
        <v>22.62946272</v>
      </c>
      <c r="AB4240" s="8" t="inlineStr">
        <is>
          <t>QISSwaps</t>
        </is>
      </c>
      <c r="AG4240" t="n">
        <v>-0.040428</v>
      </c>
    </row>
    <row r="4241">
      <c r="A4241" t="inlineStr">
        <is>
          <t>QIS</t>
        </is>
      </c>
      <c r="B4241" t="inlineStr">
        <is>
          <t>USDINR,Put,85.02538201370092,28/05/2025,24/04/2025</t>
        </is>
      </c>
      <c r="C4241" t="inlineStr">
        <is>
          <t>USDINR,Put,85.02538201370092,28/05/2025,24/04/2025</t>
        </is>
      </c>
      <c r="G4241" s="1" t="n">
        <v>-5299.265086039446</v>
      </c>
      <c r="H4241" s="1" t="n">
        <v>0.0007745166485369</v>
      </c>
      <c r="K4241" s="4" t="n">
        <v>100135395.17</v>
      </c>
      <c r="L4241" s="5" t="n">
        <v>4425001</v>
      </c>
      <c r="M4241" s="6" t="n">
        <v>22.62946272</v>
      </c>
      <c r="AB4241" s="8" t="inlineStr">
        <is>
          <t>QISSwaps</t>
        </is>
      </c>
      <c r="AG4241" t="n">
        <v>-0.040428</v>
      </c>
    </row>
    <row r="4242">
      <c r="A4242" t="inlineStr">
        <is>
          <t>QIS</t>
        </is>
      </c>
      <c r="B4242" t="inlineStr">
        <is>
          <t>USDINR,Put,85.02837174889942,18/06/2025,20/05/2025</t>
        </is>
      </c>
      <c r="C4242" t="inlineStr">
        <is>
          <t>USDINR,Put,85.02837174889942,18/06/2025,20/05/2025</t>
        </is>
      </c>
      <c r="G4242" s="1" t="n">
        <v>-5195.295765385648</v>
      </c>
      <c r="H4242" s="1" t="n">
        <v>0.0027120536156369</v>
      </c>
      <c r="K4242" s="4" t="n">
        <v>100135395.17</v>
      </c>
      <c r="L4242" s="5" t="n">
        <v>4425001</v>
      </c>
      <c r="M4242" s="6" t="n">
        <v>22.62946272</v>
      </c>
      <c r="AB4242" s="8" t="inlineStr">
        <is>
          <t>QISSwaps</t>
        </is>
      </c>
      <c r="AG4242" t="n">
        <v>-0.040428</v>
      </c>
    </row>
    <row r="4243">
      <c r="A4243" t="inlineStr">
        <is>
          <t>QIS</t>
        </is>
      </c>
      <c r="B4243" t="inlineStr">
        <is>
          <t>USDINR,Put,85.03240758630376,29/05/2025,25/04/2025</t>
        </is>
      </c>
      <c r="C4243" t="inlineStr">
        <is>
          <t>USDINR,Put,85.03240758630376,29/05/2025,25/04/2025</t>
        </is>
      </c>
      <c r="G4243" s="1" t="n">
        <v>-5332.412463925933</v>
      </c>
      <c r="H4243" s="1" t="n">
        <v>0.0009369352540951</v>
      </c>
      <c r="K4243" s="4" t="n">
        <v>100135395.17</v>
      </c>
      <c r="L4243" s="5" t="n">
        <v>4425001</v>
      </c>
      <c r="M4243" s="6" t="n">
        <v>22.62946272</v>
      </c>
      <c r="AB4243" s="8" t="inlineStr">
        <is>
          <t>QISSwaps</t>
        </is>
      </c>
      <c r="AG4243" t="n">
        <v>-0.040428</v>
      </c>
    </row>
    <row r="4244">
      <c r="A4244" t="inlineStr">
        <is>
          <t>QIS</t>
        </is>
      </c>
      <c r="B4244" t="inlineStr">
        <is>
          <t>USDINR,Put,85.0546498609946,22/05/2025,17/04/2025</t>
        </is>
      </c>
      <c r="C4244" t="inlineStr">
        <is>
          <t>USDINR,Put,85.0546498609946,22/05/2025,17/04/2025</t>
        </is>
      </c>
      <c r="G4244" s="1" t="n">
        <v>-5146.298160547774</v>
      </c>
      <c r="H4244" s="1" t="n">
        <v>0.0003512857801677</v>
      </c>
      <c r="K4244" s="4" t="n">
        <v>100135395.17</v>
      </c>
      <c r="L4244" s="5" t="n">
        <v>4425001</v>
      </c>
      <c r="M4244" s="6" t="n">
        <v>22.62946272</v>
      </c>
      <c r="AB4244" s="8" t="inlineStr">
        <is>
          <t>QISSwaps</t>
        </is>
      </c>
      <c r="AG4244" t="n">
        <v>-0.040428</v>
      </c>
    </row>
    <row r="4245">
      <c r="A4245" t="inlineStr">
        <is>
          <t>QIS</t>
        </is>
      </c>
      <c r="B4245" t="inlineStr">
        <is>
          <t>USDINR,Put,85.06707585385776,10/06/2025,09/05/2025</t>
        </is>
      </c>
      <c r="C4245" t="inlineStr">
        <is>
          <t>USDINR,Put,85.06707585385776,10/06/2025,09/05/2025</t>
        </is>
      </c>
      <c r="G4245" s="1" t="n">
        <v>-6331.995049063788</v>
      </c>
      <c r="H4245" s="1" t="n">
        <v>0.0021682820153563</v>
      </c>
      <c r="K4245" s="4" t="n">
        <v>100135395.17</v>
      </c>
      <c r="L4245" s="5" t="n">
        <v>4425001</v>
      </c>
      <c r="M4245" s="6" t="n">
        <v>22.62946272</v>
      </c>
      <c r="AB4245" s="8" t="inlineStr">
        <is>
          <t>QISSwaps</t>
        </is>
      </c>
      <c r="AG4245" t="n">
        <v>-0.040428</v>
      </c>
    </row>
    <row r="4246">
      <c r="A4246" t="inlineStr">
        <is>
          <t>QIS</t>
        </is>
      </c>
      <c r="B4246" t="inlineStr">
        <is>
          <t>USDINR,Put,85.07322740806532,17/06/2025,19/05/2025</t>
        </is>
      </c>
      <c r="C4246" t="inlineStr">
        <is>
          <t>USDINR,Put,85.07322740806532,17/06/2025,19/05/2025</t>
        </is>
      </c>
      <c r="G4246" s="1" t="n">
        <v>-5363.234025734735</v>
      </c>
      <c r="H4246" s="1" t="n">
        <v>0.0027334238097082</v>
      </c>
      <c r="K4246" s="4" t="n">
        <v>100135395.17</v>
      </c>
      <c r="L4246" s="5" t="n">
        <v>4425001</v>
      </c>
      <c r="M4246" s="6" t="n">
        <v>22.62946272</v>
      </c>
      <c r="AB4246" s="8" t="inlineStr">
        <is>
          <t>QISSwaps</t>
        </is>
      </c>
      <c r="AG4246" t="n">
        <v>-0.040428</v>
      </c>
    </row>
    <row r="4247">
      <c r="A4247" t="inlineStr">
        <is>
          <t>QIS</t>
        </is>
      </c>
      <c r="B4247" t="inlineStr">
        <is>
          <t>USDINR,Put,85.07753301792911,27/05/2025,23/04/2025</t>
        </is>
      </c>
      <c r="C4247" t="inlineStr">
        <is>
          <t>USDINR,Put,85.07753301792911,27/05/2025,23/04/2025</t>
        </is>
      </c>
      <c r="G4247" s="1" t="n">
        <v>-5228.355948248055</v>
      </c>
      <c r="H4247" s="1" t="n">
        <v>0.0007681343093132</v>
      </c>
      <c r="K4247" s="4" t="n">
        <v>100135395.17</v>
      </c>
      <c r="L4247" s="5" t="n">
        <v>4425001</v>
      </c>
      <c r="M4247" s="6" t="n">
        <v>22.62946272</v>
      </c>
      <c r="AB4247" s="8" t="inlineStr">
        <is>
          <t>QISSwaps</t>
        </is>
      </c>
      <c r="AG4247" t="n">
        <v>-0.040428</v>
      </c>
    </row>
    <row r="4248">
      <c r="A4248" t="inlineStr">
        <is>
          <t>QIS</t>
        </is>
      </c>
      <c r="B4248" t="inlineStr">
        <is>
          <t>USDINR,Put,85.0860525288362,02/06/2025,29/04/2025</t>
        </is>
      </c>
      <c r="C4248" t="inlineStr">
        <is>
          <t>USDINR,Put,85.0860525288362,02/06/2025,29/04/2025</t>
        </is>
      </c>
      <c r="G4248" s="1" t="n">
        <v>-5355.644511471978</v>
      </c>
      <c r="H4248" s="1" t="n">
        <v>0.0014092484002962</v>
      </c>
      <c r="K4248" s="4" t="n">
        <v>100135395.17</v>
      </c>
      <c r="L4248" s="5" t="n">
        <v>4425001</v>
      </c>
      <c r="M4248" s="6" t="n">
        <v>22.62946272</v>
      </c>
      <c r="AB4248" s="8" t="inlineStr">
        <is>
          <t>QISSwaps</t>
        </is>
      </c>
      <c r="AG4248" t="n">
        <v>-0.040428</v>
      </c>
    </row>
    <row r="4249">
      <c r="A4249" t="inlineStr">
        <is>
          <t>QIS</t>
        </is>
      </c>
      <c r="B4249" t="inlineStr">
        <is>
          <t>USDINR,Put,85.09359488854959,03/06/2025,30/04/2025</t>
        </is>
      </c>
      <c r="C4249" t="inlineStr">
        <is>
          <t>USDINR,Put,85.09359488854959,03/06/2025,30/04/2025</t>
        </is>
      </c>
      <c r="G4249" s="1" t="n">
        <v>-5657.378062468041</v>
      </c>
      <c r="H4249" s="1" t="n">
        <v>0.0015907463932026</v>
      </c>
      <c r="K4249" s="4" t="n">
        <v>100135395.17</v>
      </c>
      <c r="L4249" s="5" t="n">
        <v>4425001</v>
      </c>
      <c r="M4249" s="6" t="n">
        <v>22.62946272</v>
      </c>
      <c r="AB4249" s="8" t="inlineStr">
        <is>
          <t>QISSwaps</t>
        </is>
      </c>
      <c r="AG4249" t="n">
        <v>-0.040428</v>
      </c>
    </row>
    <row r="4250">
      <c r="A4250" t="inlineStr">
        <is>
          <t>QIS</t>
        </is>
      </c>
      <c r="B4250" t="inlineStr">
        <is>
          <t>USDINR,Put,85.09360685968844,12/06/2025,14/05/2025</t>
        </is>
      </c>
      <c r="C4250" t="inlineStr">
        <is>
          <t>USDINR,Put,85.09360685968844,12/06/2025,14/05/2025</t>
        </is>
      </c>
      <c r="G4250" s="1" t="n">
        <v>-5794.97826204949</v>
      </c>
      <c r="H4250" s="1" t="n">
        <v>0.0024678145165342</v>
      </c>
      <c r="K4250" s="4" t="n">
        <v>100135395.17</v>
      </c>
      <c r="L4250" s="5" t="n">
        <v>4425001</v>
      </c>
      <c r="M4250" s="6" t="n">
        <v>22.62946272</v>
      </c>
      <c r="AB4250" s="8" t="inlineStr">
        <is>
          <t>QISSwaps</t>
        </is>
      </c>
      <c r="AG4250" t="n">
        <v>-0.040428</v>
      </c>
    </row>
    <row r="4251">
      <c r="A4251" t="inlineStr">
        <is>
          <t>QIS</t>
        </is>
      </c>
      <c r="B4251" t="inlineStr">
        <is>
          <t>USDINR,Put,85.10735126307125,23/05/2025,22/04/2025</t>
        </is>
      </c>
      <c r="C4251" t="inlineStr">
        <is>
          <t>USDINR,Put,85.10735126307125,23/05/2025,22/04/2025</t>
        </is>
      </c>
      <c r="G4251" s="1" t="n">
        <v>-4872.979170317165</v>
      </c>
      <c r="H4251" s="1" t="n">
        <v>0.0005729052141044</v>
      </c>
      <c r="K4251" s="4" t="n">
        <v>100135395.17</v>
      </c>
      <c r="L4251" s="5" t="n">
        <v>4425001</v>
      </c>
      <c r="M4251" s="6" t="n">
        <v>22.62946272</v>
      </c>
      <c r="AB4251" s="8" t="inlineStr">
        <is>
          <t>QISSwaps</t>
        </is>
      </c>
      <c r="AG4251" t="n">
        <v>-0.040428</v>
      </c>
    </row>
    <row r="4252">
      <c r="A4252" t="inlineStr">
        <is>
          <t>QIS</t>
        </is>
      </c>
      <c r="B4252" t="inlineStr">
        <is>
          <t>USDINR,Put,85.11178678258004,21/05/2025,16/04/2025</t>
        </is>
      </c>
      <c r="C4252" t="inlineStr">
        <is>
          <t>USDINR,Put,85.11178678258004,21/05/2025,16/04/2025</t>
        </is>
      </c>
      <c r="G4252" s="1" t="n">
        <v>-5091.96603487571</v>
      </c>
      <c r="K4252" s="4" t="n">
        <v>100135395.17</v>
      </c>
      <c r="L4252" s="5" t="n">
        <v>4425001</v>
      </c>
      <c r="M4252" s="6" t="n">
        <v>22.62946272</v>
      </c>
      <c r="AB4252" s="8" t="inlineStr">
        <is>
          <t>QISSwaps</t>
        </is>
      </c>
      <c r="AG4252" t="n">
        <v>-0.040428</v>
      </c>
    </row>
    <row r="4253">
      <c r="A4253" t="inlineStr">
        <is>
          <t>QIS</t>
        </is>
      </c>
      <c r="B4253" t="inlineStr">
        <is>
          <t>USDINR,Put,85.11259205909155,30/05/2025,28/04/2025</t>
        </is>
      </c>
      <c r="C4253" t="inlineStr">
        <is>
          <t>USDINR,Put,85.11259205909155,30/05/2025,28/04/2025</t>
        </is>
      </c>
      <c r="G4253" s="1" t="n">
        <v>-5151.686271197162</v>
      </c>
      <c r="H4253" s="1" t="n">
        <v>0.0013175941632934</v>
      </c>
      <c r="K4253" s="4" t="n">
        <v>100135395.17</v>
      </c>
      <c r="L4253" s="5" t="n">
        <v>4425001</v>
      </c>
      <c r="M4253" s="6" t="n">
        <v>22.62946272</v>
      </c>
      <c r="AB4253" s="8" t="inlineStr">
        <is>
          <t>QISSwaps</t>
        </is>
      </c>
      <c r="AG4253" t="n">
        <v>-0.040428</v>
      </c>
    </row>
    <row r="4254">
      <c r="A4254" t="inlineStr">
        <is>
          <t>QIS</t>
        </is>
      </c>
      <c r="B4254" t="inlineStr">
        <is>
          <t>USDINR,Put,85.12421911661978,16/06/2025,16/05/2025</t>
        </is>
      </c>
      <c r="C4254" t="inlineStr">
        <is>
          <t>USDINR,Put,85.12421911661978,16/06/2025,16/05/2025</t>
        </is>
      </c>
      <c r="G4254" s="1" t="n">
        <v>-5544.089508874122</v>
      </c>
      <c r="H4254" s="1" t="n">
        <v>0.0028184281892379</v>
      </c>
      <c r="K4254" s="4" t="n">
        <v>100135395.17</v>
      </c>
      <c r="L4254" s="5" t="n">
        <v>4425001</v>
      </c>
      <c r="M4254" s="6" t="n">
        <v>22.62946272</v>
      </c>
      <c r="AB4254" s="8" t="inlineStr">
        <is>
          <t>QISSwaps</t>
        </is>
      </c>
      <c r="AG4254" t="n">
        <v>-0.040428</v>
      </c>
    </row>
    <row r="4255">
      <c r="A4255" t="inlineStr">
        <is>
          <t>QIS</t>
        </is>
      </c>
      <c r="B4255" t="inlineStr">
        <is>
          <t>USDINR,Put,85.13955224677368,20/06/2025,21/05/2025</t>
        </is>
      </c>
      <c r="C4255" t="inlineStr">
        <is>
          <t>USDINR,Put,85.13955224677368,20/06/2025,21/05/2025</t>
        </is>
      </c>
      <c r="G4255" s="1" t="n">
        <v>-5151.376059639536</v>
      </c>
      <c r="H4255" s="1" t="n">
        <v>0.0032690817921129</v>
      </c>
      <c r="K4255" s="4" t="n">
        <v>100135395.17</v>
      </c>
      <c r="L4255" s="5" t="n">
        <v>4425001</v>
      </c>
      <c r="M4255" s="6" t="n">
        <v>22.62946272</v>
      </c>
      <c r="AB4255" s="8" t="inlineStr">
        <is>
          <t>QISSwaps</t>
        </is>
      </c>
      <c r="AG4255" t="n">
        <v>-0.040428</v>
      </c>
    </row>
    <row r="4256">
      <c r="A4256" t="inlineStr">
        <is>
          <t>QIS</t>
        </is>
      </c>
      <c r="B4256" t="inlineStr">
        <is>
          <t>USDINR,Put,85.2196083883434,28/05/2025,24/04/2025</t>
        </is>
      </c>
      <c r="C4256" t="inlineStr">
        <is>
          <t>USDINR,Put,85.2196083883434,28/05/2025,24/04/2025</t>
        </is>
      </c>
      <c r="G4256" s="1" t="n">
        <v>-5275.137208401325</v>
      </c>
      <c r="H4256" s="1" t="n">
        <v>0.0012941177171546</v>
      </c>
      <c r="K4256" s="4" t="n">
        <v>100135395.17</v>
      </c>
      <c r="L4256" s="5" t="n">
        <v>4425001</v>
      </c>
      <c r="M4256" s="6" t="n">
        <v>22.62946272</v>
      </c>
      <c r="AB4256" s="8" t="inlineStr">
        <is>
          <t>QISSwaps</t>
        </is>
      </c>
      <c r="AG4256" t="n">
        <v>-0.040428</v>
      </c>
    </row>
    <row r="4257">
      <c r="A4257" t="inlineStr">
        <is>
          <t>QIS</t>
        </is>
      </c>
      <c r="B4257" t="inlineStr">
        <is>
          <t>USDINR,Put,85.22361773104217,18/06/2025,20/05/2025</t>
        </is>
      </c>
      <c r="C4257" t="inlineStr">
        <is>
          <t>USDINR,Put,85.22361773104217,18/06/2025,20/05/2025</t>
        </is>
      </c>
      <c r="G4257" s="1" t="n">
        <v>-5171.518349945971</v>
      </c>
      <c r="H4257" s="1" t="n">
        <v>0.0034388638032753</v>
      </c>
      <c r="K4257" s="4" t="n">
        <v>100135395.17</v>
      </c>
      <c r="L4257" s="5" t="n">
        <v>4425001</v>
      </c>
      <c r="M4257" s="6" t="n">
        <v>22.62946272</v>
      </c>
      <c r="AB4257" s="8" t="inlineStr">
        <is>
          <t>QISSwaps</t>
        </is>
      </c>
      <c r="AG4257" t="n">
        <v>-0.040428</v>
      </c>
    </row>
    <row r="4258">
      <c r="A4258" t="inlineStr">
        <is>
          <t>QIS</t>
        </is>
      </c>
      <c r="B4258" t="inlineStr">
        <is>
          <t>USDINR,Put,85.22765172786947,29/05/2025,25/04/2025</t>
        </is>
      </c>
      <c r="C4258" t="inlineStr">
        <is>
          <t>USDINR,Put,85.22765172786947,29/05/2025,25/04/2025</t>
        </is>
      </c>
      <c r="G4258" s="1" t="n">
        <v>-5308.00888731405</v>
      </c>
      <c r="H4258" s="1" t="n">
        <v>0.0014932081420204</v>
      </c>
      <c r="K4258" s="4" t="n">
        <v>100135395.17</v>
      </c>
      <c r="L4258" s="5" t="n">
        <v>4425001</v>
      </c>
      <c r="M4258" s="6" t="n">
        <v>22.62946272</v>
      </c>
      <c r="AB4258" s="8" t="inlineStr">
        <is>
          <t>QISSwaps</t>
        </is>
      </c>
      <c r="AG4258" t="n">
        <v>-0.040428</v>
      </c>
    </row>
    <row r="4259">
      <c r="A4259" t="inlineStr">
        <is>
          <t>QIS</t>
        </is>
      </c>
      <c r="B4259" t="inlineStr">
        <is>
          <t>USDINR,Put,85.24013219147254,13/06/2025,15/05/2025</t>
        </is>
      </c>
      <c r="C4259" t="inlineStr">
        <is>
          <t>USDINR,Put,85.24013219147254,13/06/2025,15/05/2025</t>
        </is>
      </c>
      <c r="G4259" s="1" t="n">
        <v>-5661.114020940669</v>
      </c>
      <c r="H4259" s="1" t="n">
        <v>0.0031465584733946</v>
      </c>
      <c r="K4259" s="4" t="n">
        <v>100135395.17</v>
      </c>
      <c r="L4259" s="5" t="n">
        <v>4425001</v>
      </c>
      <c r="M4259" s="6" t="n">
        <v>22.62946272</v>
      </c>
      <c r="AB4259" s="8" t="inlineStr">
        <is>
          <t>QISSwaps</t>
        </is>
      </c>
      <c r="AG4259" t="n">
        <v>-0.040428</v>
      </c>
    </row>
    <row r="4260">
      <c r="A4260" t="inlineStr">
        <is>
          <t>QIS</t>
        </is>
      </c>
      <c r="B4260" t="inlineStr">
        <is>
          <t>USDINR,Put,85.24266956929918,22/05/2025,17/04/2025</t>
        </is>
      </c>
      <c r="C4260" t="inlineStr">
        <is>
          <t>USDINR,Put,85.24266956929918,22/05/2025,17/04/2025</t>
        </is>
      </c>
      <c r="G4260" s="1" t="n">
        <v>-5123.620823940473</v>
      </c>
      <c r="H4260" s="1" t="n">
        <v>0.0007403626389469</v>
      </c>
      <c r="K4260" s="4" t="n">
        <v>100135395.17</v>
      </c>
      <c r="L4260" s="5" t="n">
        <v>4425001</v>
      </c>
      <c r="M4260" s="6" t="n">
        <v>22.62946272</v>
      </c>
      <c r="AB4260" s="8" t="inlineStr">
        <is>
          <t>QISSwaps</t>
        </is>
      </c>
      <c r="AG4260" t="n">
        <v>-0.040428</v>
      </c>
    </row>
    <row r="4261">
      <c r="A4261" t="inlineStr">
        <is>
          <t>QIS</t>
        </is>
      </c>
      <c r="B4261" t="inlineStr">
        <is>
          <t>USDINR,Put,85.26996786934798,27/05/2025,23/04/2025</t>
        </is>
      </c>
      <c r="C4261" t="inlineStr">
        <is>
          <t>USDINR,Put,85.26996786934798,27/05/2025,23/04/2025</t>
        </is>
      </c>
      <c r="G4261" s="1" t="n">
        <v>-5204.784164747502</v>
      </c>
      <c r="H4261" s="1" t="n">
        <v>0.001322156311779</v>
      </c>
      <c r="K4261" s="4" t="n">
        <v>100135395.17</v>
      </c>
      <c r="L4261" s="5" t="n">
        <v>4425001</v>
      </c>
      <c r="M4261" s="6" t="n">
        <v>22.62946272</v>
      </c>
      <c r="AB4261" s="8" t="inlineStr">
        <is>
          <t>QISSwaps</t>
        </is>
      </c>
      <c r="AG4261" t="n">
        <v>-0.040428</v>
      </c>
    </row>
    <row r="4262">
      <c r="A4262" t="inlineStr">
        <is>
          <t>QIS</t>
        </is>
      </c>
      <c r="B4262" t="inlineStr">
        <is>
          <t>USDINR,Put,85.27527372229554,17/06/2025,19/05/2025</t>
        </is>
      </c>
      <c r="C4262" t="inlineStr">
        <is>
          <t>USDINR,Put,85.27527372229554,17/06/2025,19/05/2025</t>
        </is>
      </c>
      <c r="G4262" s="1" t="n">
        <v>-5337.849459149936</v>
      </c>
      <c r="H4262" s="1" t="n">
        <v>0.0035146445351032</v>
      </c>
      <c r="K4262" s="4" t="n">
        <v>100135395.17</v>
      </c>
      <c r="L4262" s="5" t="n">
        <v>4425001</v>
      </c>
      <c r="M4262" s="6" t="n">
        <v>22.62946272</v>
      </c>
      <c r="AB4262" s="8" t="inlineStr">
        <is>
          <t>QISSwaps</t>
        </is>
      </c>
      <c r="AG4262" t="n">
        <v>-0.040428</v>
      </c>
    </row>
    <row r="4263">
      <c r="A4263" t="inlineStr">
        <is>
          <t>QIS</t>
        </is>
      </c>
      <c r="B4263" t="inlineStr">
        <is>
          <t>USDINR,Put,85.28275485231019,02/06/2025,29/04/2025</t>
        </is>
      </c>
      <c r="C4263" t="inlineStr">
        <is>
          <t>USDINR,Put,85.28275485231019,02/06/2025,29/04/2025</t>
        </is>
      </c>
      <c r="G4263" s="1" t="n">
        <v>-5330.967709607396</v>
      </c>
      <c r="H4263" s="1" t="n">
        <v>0.0020873654802751</v>
      </c>
      <c r="K4263" s="4" t="n">
        <v>100135395.17</v>
      </c>
      <c r="L4263" s="5" t="n">
        <v>4425001</v>
      </c>
      <c r="M4263" s="6" t="n">
        <v>22.62946272</v>
      </c>
      <c r="AB4263" s="8" t="inlineStr">
        <is>
          <t>QISSwaps</t>
        </is>
      </c>
      <c r="AG4263" t="n">
        <v>-0.040428</v>
      </c>
    </row>
    <row r="4264">
      <c r="A4264" t="inlineStr">
        <is>
          <t>QIS</t>
        </is>
      </c>
      <c r="B4264" t="inlineStr">
        <is>
          <t>USDINR,Put,85.297941197126,21/05/2025,16/04/2025</t>
        </is>
      </c>
      <c r="C4264" t="inlineStr">
        <is>
          <t>USDINR,Put,85.297941197126,21/05/2025,16/04/2025</t>
        </is>
      </c>
      <c r="G4264" s="1" t="n">
        <v>-5069.764851539367</v>
      </c>
      <c r="K4264" s="4" t="n">
        <v>100135395.17</v>
      </c>
      <c r="L4264" s="5" t="n">
        <v>4425001</v>
      </c>
      <c r="M4264" s="6" t="n">
        <v>22.62946272</v>
      </c>
      <c r="AB4264" s="8" t="inlineStr">
        <is>
          <t>QISSwaps</t>
        </is>
      </c>
      <c r="AG4264" t="n">
        <v>-0.040428</v>
      </c>
    </row>
    <row r="4265">
      <c r="A4265" t="inlineStr">
        <is>
          <t>QIS</t>
        </is>
      </c>
      <c r="B4265" t="inlineStr">
        <is>
          <t>USDINR,Put,85.30148994776444,30/05/2025,28/04/2025</t>
        </is>
      </c>
      <c r="C4265" t="inlineStr">
        <is>
          <t>USDINR,Put,85.30148994776444,30/05/2025,28/04/2025</t>
        </is>
      </c>
      <c r="G4265" s="1" t="n">
        <v>-5128.894989098438</v>
      </c>
      <c r="H4265" s="1" t="n">
        <v>0.0019745532975121</v>
      </c>
      <c r="K4265" s="4" t="n">
        <v>100135395.17</v>
      </c>
      <c r="L4265" s="5" t="n">
        <v>4425001</v>
      </c>
      <c r="M4265" s="6" t="n">
        <v>22.62946272</v>
      </c>
      <c r="AB4265" s="8" t="inlineStr">
        <is>
          <t>QISSwaps</t>
        </is>
      </c>
      <c r="AG4265" t="n">
        <v>-0.040428</v>
      </c>
    </row>
    <row r="4266">
      <c r="A4266" t="inlineStr">
        <is>
          <t>QIS</t>
        </is>
      </c>
      <c r="B4266" t="inlineStr">
        <is>
          <t>USDINR,Put,85.30446228476949,10/06/2025,09/05/2025</t>
        </is>
      </c>
      <c r="C4266" t="inlineStr">
        <is>
          <t>USDINR,Put,85.30446228476949,10/06/2025,09/05/2025</t>
        </is>
      </c>
      <c r="G4266" s="1" t="n">
        <v>-6296.802558541349</v>
      </c>
      <c r="H4266" s="1" t="n">
        <v>0.0030711761797618</v>
      </c>
      <c r="K4266" s="4" t="n">
        <v>100135395.17</v>
      </c>
      <c r="L4266" s="5" t="n">
        <v>4425001</v>
      </c>
      <c r="M4266" s="6" t="n">
        <v>22.62946272</v>
      </c>
      <c r="AB4266" s="8" t="inlineStr">
        <is>
          <t>QISSwaps</t>
        </is>
      </c>
      <c r="AG4266" t="n">
        <v>-0.040428</v>
      </c>
    </row>
    <row r="4267">
      <c r="A4267" t="inlineStr">
        <is>
          <t>QIS</t>
        </is>
      </c>
      <c r="B4267" t="inlineStr">
        <is>
          <t>USDINR,Put,85.31374442032964,12/06/2025,14/05/2025</t>
        </is>
      </c>
      <c r="C4267" t="inlineStr">
        <is>
          <t>USDINR,Put,85.31374442032964,12/06/2025,14/05/2025</t>
        </is>
      </c>
      <c r="G4267" s="1" t="n">
        <v>-5765.110940342402</v>
      </c>
      <c r="H4267" s="1" t="n">
        <v>0.0033309498562472</v>
      </c>
      <c r="K4267" s="4" t="n">
        <v>100135395.17</v>
      </c>
      <c r="L4267" s="5" t="n">
        <v>4425001</v>
      </c>
      <c r="M4267" s="6" t="n">
        <v>22.62946272</v>
      </c>
      <c r="AB4267" s="8" t="inlineStr">
        <is>
          <t>QISSwaps</t>
        </is>
      </c>
      <c r="AG4267" t="n">
        <v>-0.040428</v>
      </c>
    </row>
    <row r="4268">
      <c r="A4268" t="inlineStr">
        <is>
          <t>QIS</t>
        </is>
      </c>
      <c r="B4268" t="inlineStr">
        <is>
          <t>USDINR,Put,85.33293400290096,16/06/2025,16/05/2025</t>
        </is>
      </c>
      <c r="C4268" t="inlineStr">
        <is>
          <t>USDINR,Put,85.33293400290096,16/06/2025,16/05/2025</t>
        </is>
      </c>
      <c r="G4268" s="1" t="n">
        <v>-5517.002220380048</v>
      </c>
      <c r="H4268" s="1" t="n">
        <v>0.0036741336809014</v>
      </c>
      <c r="K4268" s="4" t="n">
        <v>100135395.17</v>
      </c>
      <c r="L4268" s="5" t="n">
        <v>4425001</v>
      </c>
      <c r="M4268" s="6" t="n">
        <v>22.62946272</v>
      </c>
      <c r="AB4268" s="8" t="inlineStr">
        <is>
          <t>QISSwaps</t>
        </is>
      </c>
      <c r="AG4268" t="n">
        <v>-0.040428</v>
      </c>
    </row>
    <row r="4269">
      <c r="A4269" t="inlineStr">
        <is>
          <t>QIS</t>
        </is>
      </c>
      <c r="B4269" t="inlineStr">
        <is>
          <t>USDINR,Put,85.33333484335354,20/06/2025,21/05/2025</t>
        </is>
      </c>
      <c r="C4269" t="inlineStr">
        <is>
          <t>USDINR,Put,85.33333484335354,20/06/2025,21/05/2025</t>
        </is>
      </c>
      <c r="G4269" s="1" t="n">
        <v>-5128.006210655023</v>
      </c>
      <c r="H4269" s="1" t="n">
        <v>0.0040791891088594</v>
      </c>
      <c r="K4269" s="4" t="n">
        <v>100135395.17</v>
      </c>
      <c r="L4269" s="5" t="n">
        <v>4425001</v>
      </c>
      <c r="M4269" s="6" t="n">
        <v>22.62946272</v>
      </c>
      <c r="AB4269" s="8" t="inlineStr">
        <is>
          <t>QISSwaps</t>
        </is>
      </c>
      <c r="AG4269" t="n">
        <v>-0.040428</v>
      </c>
    </row>
    <row r="4270">
      <c r="A4270" t="inlineStr">
        <is>
          <t>QIS</t>
        </is>
      </c>
      <c r="B4270" t="inlineStr">
        <is>
          <t>USDINR,Put,85.41383476298589,28/05/2025,24/04/2025</t>
        </is>
      </c>
      <c r="C4270" t="inlineStr">
        <is>
          <t>USDINR,Put,85.41383476298589,28/05/2025,24/04/2025</t>
        </is>
      </c>
      <c r="G4270" s="1" t="n">
        <v>-5251.173739960878</v>
      </c>
      <c r="H4270" s="1" t="n">
        <v>0.0020956801660248</v>
      </c>
      <c r="K4270" s="4" t="n">
        <v>100135395.17</v>
      </c>
      <c r="L4270" s="5" t="n">
        <v>4425001</v>
      </c>
      <c r="M4270" s="6" t="n">
        <v>22.62946272</v>
      </c>
      <c r="AB4270" s="8" t="inlineStr">
        <is>
          <t>QISSwaps</t>
        </is>
      </c>
      <c r="AG4270" t="n">
        <v>-0.040428</v>
      </c>
    </row>
    <row r="4271">
      <c r="A4271" t="inlineStr">
        <is>
          <t>QIS</t>
        </is>
      </c>
      <c r="B4271" t="inlineStr">
        <is>
          <t>USDINR,Put,85.41886371318493,18/06/2025,20/05/2025</t>
        </is>
      </c>
      <c r="C4271" t="inlineStr">
        <is>
          <t>USDINR,Put,85.41886371318493,18/06/2025,20/05/2025</t>
        </is>
      </c>
      <c r="G4271" s="1" t="n">
        <v>-5147.903795619338</v>
      </c>
      <c r="H4271" s="1" t="n">
        <v>0.0043234404926803</v>
      </c>
      <c r="K4271" s="4" t="n">
        <v>100135395.17</v>
      </c>
      <c r="L4271" s="5" t="n">
        <v>4425001</v>
      </c>
      <c r="M4271" s="6" t="n">
        <v>22.62946272</v>
      </c>
      <c r="AB4271" s="8" t="inlineStr">
        <is>
          <t>QISSwaps</t>
        </is>
      </c>
      <c r="AG4271" t="n">
        <v>-0.040428</v>
      </c>
    </row>
    <row r="4272">
      <c r="A4272" t="inlineStr">
        <is>
          <t>QIS</t>
        </is>
      </c>
      <c r="B4272" t="inlineStr">
        <is>
          <t>USDINR,Put,85.4228958694352,29/05/2025,25/04/2025</t>
        </is>
      </c>
      <c r="C4272" t="inlineStr">
        <is>
          <t>USDINR,Put,85.4228958694352,29/05/2025,25/04/2025</t>
        </is>
      </c>
      <c r="G4272" s="1" t="n">
        <v>-5283.772451191087</v>
      </c>
      <c r="H4272" s="1" t="n">
        <v>0.0023168891081467</v>
      </c>
      <c r="K4272" s="4" t="n">
        <v>100135395.17</v>
      </c>
      <c r="L4272" s="5" t="n">
        <v>4425001</v>
      </c>
      <c r="M4272" s="6" t="n">
        <v>22.62946272</v>
      </c>
      <c r="AB4272" s="8" t="inlineStr">
        <is>
          <t>QISSwaps</t>
        </is>
      </c>
      <c r="AG4272" t="n">
        <v>-0.040428</v>
      </c>
    </row>
    <row r="4273">
      <c r="A4273" t="inlineStr">
        <is>
          <t>QIS</t>
        </is>
      </c>
      <c r="B4273" t="inlineStr">
        <is>
          <t>USDINR,Put,85.43068927760378,22/05/2025,17/04/2025</t>
        </is>
      </c>
      <c r="C4273" t="inlineStr">
        <is>
          <t>USDINR,Put,85.43068927760378,22/05/2025,17/04/2025</t>
        </is>
      </c>
      <c r="G4273" s="1" t="n">
        <v>-5101.093050419568</v>
      </c>
      <c r="H4273" s="1" t="n">
        <v>0.0014356243063271</v>
      </c>
      <c r="K4273" s="4" t="n">
        <v>100135395.17</v>
      </c>
      <c r="L4273" s="5" t="n">
        <v>4425001</v>
      </c>
      <c r="M4273" s="6" t="n">
        <v>22.62946272</v>
      </c>
      <c r="AB4273" s="8" t="inlineStr">
        <is>
          <t>QISSwaps</t>
        </is>
      </c>
      <c r="AG4273" t="n">
        <v>-0.040428</v>
      </c>
    </row>
    <row r="4274">
      <c r="A4274" t="inlineStr">
        <is>
          <t>QIS</t>
        </is>
      </c>
      <c r="B4274" t="inlineStr">
        <is>
          <t>USDINR,Put,85.45510793101548,13/06/2025,15/05/2025</t>
        </is>
      </c>
      <c r="C4274" t="inlineStr">
        <is>
          <t>USDINR,Put,85.45510793101548,13/06/2025,15/05/2025</t>
        </is>
      </c>
      <c r="G4274" s="1" t="n">
        <v>-5632.667005362424</v>
      </c>
      <c r="H4274" s="1" t="n">
        <v>0.0041382546724268</v>
      </c>
      <c r="K4274" s="4" t="n">
        <v>100135395.17</v>
      </c>
      <c r="L4274" s="5" t="n">
        <v>4425001</v>
      </c>
      <c r="M4274" s="6" t="n">
        <v>22.62946272</v>
      </c>
      <c r="AB4274" s="8" t="inlineStr">
        <is>
          <t>QISSwaps</t>
        </is>
      </c>
      <c r="AG4274" t="n">
        <v>-0.040428</v>
      </c>
    </row>
    <row r="4275">
      <c r="A4275" t="inlineStr">
        <is>
          <t>QIS</t>
        </is>
      </c>
      <c r="B4275" t="inlineStr">
        <is>
          <t>USDINR,Put,85.46240272076686,27/05/2025,23/04/2025</t>
        </is>
      </c>
      <c r="C4275" t="inlineStr">
        <is>
          <t>USDINR,Put,85.46240272076686,27/05/2025,23/04/2025</t>
        </is>
      </c>
      <c r="G4275" s="1" t="n">
        <v>-5181.371430971206</v>
      </c>
      <c r="H4275" s="1" t="n">
        <v>0.0021774168828586</v>
      </c>
      <c r="K4275" s="4" t="n">
        <v>100135395.17</v>
      </c>
      <c r="L4275" s="5" t="n">
        <v>4425001</v>
      </c>
      <c r="M4275" s="6" t="n">
        <v>22.62946272</v>
      </c>
      <c r="AB4275" s="8" t="inlineStr">
        <is>
          <t>QISSwaps</t>
        </is>
      </c>
      <c r="AG4275" t="n">
        <v>-0.040428</v>
      </c>
    </row>
    <row r="4276">
      <c r="A4276" t="inlineStr">
        <is>
          <t>QIS</t>
        </is>
      </c>
      <c r="B4276" t="inlineStr">
        <is>
          <t>USDINR,Put,85.47732003652575,17/06/2025,19/05/2025</t>
        </is>
      </c>
      <c r="C4276" t="inlineStr">
        <is>
          <t>USDINR,Put,85.47732003652575,17/06/2025,19/05/2025</t>
        </is>
      </c>
      <c r="G4276" s="1" t="n">
        <v>-5312.644687418437</v>
      </c>
      <c r="H4276" s="1" t="n">
        <v>0.0044726454531488</v>
      </c>
      <c r="K4276" s="4" t="n">
        <v>100135395.17</v>
      </c>
      <c r="L4276" s="5" t="n">
        <v>4425001</v>
      </c>
      <c r="M4276" s="6" t="n">
        <v>22.62946272</v>
      </c>
      <c r="AB4276" s="8" t="inlineStr">
        <is>
          <t>QISSwaps</t>
        </is>
      </c>
      <c r="AG4276" t="n">
        <v>-0.040428</v>
      </c>
    </row>
    <row r="4277">
      <c r="A4277" t="inlineStr">
        <is>
          <t>QIS</t>
        </is>
      </c>
      <c r="B4277" t="inlineStr">
        <is>
          <t>USDINR,Put,85.48409561167195,21/05/2025,16/04/2025</t>
        </is>
      </c>
      <c r="C4277" t="inlineStr">
        <is>
          <t>USDINR,Put,85.48409561167195,21/05/2025,16/04/2025</t>
        </is>
      </c>
      <c r="G4277" s="1" t="n">
        <v>-5047.708549423457</v>
      </c>
      <c r="K4277" s="4" t="n">
        <v>100135395.17</v>
      </c>
      <c r="L4277" s="5" t="n">
        <v>4425001</v>
      </c>
      <c r="M4277" s="6" t="n">
        <v>22.62946272</v>
      </c>
      <c r="AB4277" s="8" t="inlineStr">
        <is>
          <t>QISSwaps</t>
        </is>
      </c>
      <c r="AG4277" t="n">
        <v>-0.040428</v>
      </c>
    </row>
    <row r="4278">
      <c r="A4278" t="inlineStr">
        <is>
          <t>QIS</t>
        </is>
      </c>
      <c r="B4278" t="inlineStr">
        <is>
          <t>USDINR,Put,85.5271174399334,20/06/2025,21/05/2025</t>
        </is>
      </c>
      <c r="C4278" t="inlineStr">
        <is>
          <t>USDINR,Put,85.5271174399334,20/06/2025,21/05/2025</t>
        </is>
      </c>
      <c r="G4278" s="1" t="n">
        <v>-5104.795031966137</v>
      </c>
      <c r="H4278" s="1" t="n">
        <v>0.0050416890580221</v>
      </c>
      <c r="K4278" s="4" t="n">
        <v>100135395.17</v>
      </c>
      <c r="L4278" s="5" t="n">
        <v>4425001</v>
      </c>
      <c r="M4278" s="6" t="n">
        <v>22.62946272</v>
      </c>
      <c r="AB4278" s="8" t="inlineStr">
        <is>
          <t>QISSwaps</t>
        </is>
      </c>
      <c r="AG4278" t="n">
        <v>-0.040428</v>
      </c>
    </row>
    <row r="4279">
      <c r="A4279" t="inlineStr">
        <is>
          <t>QIS</t>
        </is>
      </c>
      <c r="B4279" t="inlineStr">
        <is>
          <t>USDINR,Put,85.54164888918214,16/06/2025,16/05/2025</t>
        </is>
      </c>
      <c r="C4279" t="inlineStr">
        <is>
          <t>USDINR,Put,85.54164888918214,16/06/2025,16/05/2025</t>
        </is>
      </c>
      <c r="G4279" s="1" t="n">
        <v>-5490.112962454376</v>
      </c>
      <c r="H4279" s="1" t="n">
        <v>0.004726436522513</v>
      </c>
      <c r="K4279" s="4" t="n">
        <v>100135395.17</v>
      </c>
      <c r="L4279" s="5" t="n">
        <v>4425001</v>
      </c>
      <c r="M4279" s="6" t="n">
        <v>22.62946272</v>
      </c>
      <c r="AB4279" s="8" t="inlineStr">
        <is>
          <t>QISSwaps</t>
        </is>
      </c>
      <c r="AG4279" t="n">
        <v>-0.040428</v>
      </c>
    </row>
    <row r="4280">
      <c r="A4280" t="inlineStr">
        <is>
          <t>QIS</t>
        </is>
      </c>
      <c r="B4280" t="inlineStr">
        <is>
          <t>USDINR,Put,85.54184871568121,10/06/2025,09/05/2025</t>
        </is>
      </c>
      <c r="C4280" t="inlineStr">
        <is>
          <t>USDINR,Put,85.54184871568121,10/06/2025,09/05/2025</t>
        </is>
      </c>
      <c r="G4280" s="1" t="n">
        <v>-6261.902648408539</v>
      </c>
      <c r="H4280" s="1" t="n">
        <v>0.0042626732986342</v>
      </c>
      <c r="K4280" s="4" t="n">
        <v>100135395.17</v>
      </c>
      <c r="L4280" s="5" t="n">
        <v>4425001</v>
      </c>
      <c r="M4280" s="6" t="n">
        <v>22.62946272</v>
      </c>
      <c r="AB4280" s="8" t="inlineStr">
        <is>
          <t>QISSwaps</t>
        </is>
      </c>
      <c r="AG4280" t="n">
        <v>-0.040428</v>
      </c>
    </row>
    <row r="4281">
      <c r="A4281" t="inlineStr">
        <is>
          <t>QIS</t>
        </is>
      </c>
      <c r="B4281" t="inlineStr">
        <is>
          <t>USDINR,Put,85.60806113762835,28/05/2025,24/04/2025</t>
        </is>
      </c>
      <c r="C4281" t="inlineStr">
        <is>
          <t>USDINR,Put,85.60806113762835,28/05/2025,24/04/2025</t>
        </is>
      </c>
      <c r="G4281" s="1" t="n">
        <v>-5227.373190374767</v>
      </c>
      <c r="H4281" s="1" t="n">
        <v>0.0032293981421481</v>
      </c>
      <c r="K4281" s="4" t="n">
        <v>100135395.17</v>
      </c>
      <c r="L4281" s="5" t="n">
        <v>4425001</v>
      </c>
      <c r="M4281" s="6" t="n">
        <v>22.62946272</v>
      </c>
      <c r="AB4281" s="8" t="inlineStr">
        <is>
          <t>QISSwaps</t>
        </is>
      </c>
      <c r="AG4281" t="n">
        <v>-0.040428</v>
      </c>
    </row>
    <row r="4282">
      <c r="A4282" t="inlineStr">
        <is>
          <t>QIS</t>
        </is>
      </c>
      <c r="B4282" t="inlineStr">
        <is>
          <t>USDINR,Put,85.6181400110009,29/05/2025,25/04/2025</t>
        </is>
      </c>
      <c r="C4282" t="inlineStr">
        <is>
          <t>USDINR,Put,85.6181400110009,29/05/2025,25/04/2025</t>
        </is>
      </c>
      <c r="G4282" s="1" t="n">
        <v>-5259.701632703851</v>
      </c>
      <c r="H4282" s="1" t="n">
        <v>0.0034490323650205</v>
      </c>
      <c r="K4282" s="4" t="n">
        <v>100135395.17</v>
      </c>
      <c r="L4282" s="5" t="n">
        <v>4425001</v>
      </c>
      <c r="M4282" s="6" t="n">
        <v>22.62946272</v>
      </c>
      <c r="AB4282" s="8" t="inlineStr">
        <is>
          <t>QISSwaps</t>
        </is>
      </c>
      <c r="AG4282" t="n">
        <v>-0.040428</v>
      </c>
    </row>
    <row r="4283">
      <c r="A4283" t="inlineStr">
        <is>
          <t>QIS</t>
        </is>
      </c>
      <c r="B4283" t="inlineStr">
        <is>
          <t>USDINR,Put,85.61870898590836,22/05/2025,17/04/2025</t>
        </is>
      </c>
      <c r="C4283" t="inlineStr">
        <is>
          <t>USDINR,Put,85.61870898590836,22/05/2025,17/04/2025</t>
        </is>
      </c>
      <c r="G4283" s="1" t="n">
        <v>-5078.713527659377</v>
      </c>
      <c r="H4283" s="1" t="n">
        <v>0.0025197861488677</v>
      </c>
      <c r="K4283" s="4" t="n">
        <v>100135395.17</v>
      </c>
      <c r="L4283" s="5" t="n">
        <v>4425001</v>
      </c>
      <c r="M4283" s="6" t="n">
        <v>22.62946272</v>
      </c>
      <c r="AB4283" s="8" t="inlineStr">
        <is>
          <t>QISSwaps</t>
        </is>
      </c>
      <c r="AG4283" t="n">
        <v>-0.040428</v>
      </c>
    </row>
    <row r="4284">
      <c r="A4284" t="inlineStr">
        <is>
          <t>QIS</t>
        </is>
      </c>
      <c r="B4284" t="inlineStr">
        <is>
          <t>USDINR,Put,85.6700836705584,13/06/2025,15/05/2025</t>
        </is>
      </c>
      <c r="C4284" t="inlineStr">
        <is>
          <t>USDINR,Put,85.6700836705584,13/06/2025,15/05/2025</t>
        </is>
      </c>
      <c r="G4284" s="1" t="n">
        <v>-5604.43387105583</v>
      </c>
      <c r="H4284" s="1" t="n">
        <v>0.0053582661446154</v>
      </c>
      <c r="K4284" s="4" t="n">
        <v>100135395.17</v>
      </c>
      <c r="L4284" s="5" t="n">
        <v>4425001</v>
      </c>
      <c r="M4284" s="6" t="n">
        <v>22.62946272</v>
      </c>
      <c r="AB4284" s="8" t="inlineStr">
        <is>
          <t>QISSwaps</t>
        </is>
      </c>
      <c r="AG4284" t="n">
        <v>-0.040428</v>
      </c>
    </row>
    <row r="4285">
      <c r="A4285" t="inlineStr">
        <is>
          <t>QIS</t>
        </is>
      </c>
      <c r="B4285" t="inlineStr">
        <is>
          <t>USDINR,Put,85.6702500262179,21/05/2025,16/04/2025</t>
        </is>
      </c>
      <c r="C4285" t="inlineStr">
        <is>
          <t>USDINR,Put,85.6702500262179,21/05/2025,16/04/2025</t>
        </is>
      </c>
      <c r="G4285" s="1" t="n">
        <v>-5025.795870637148</v>
      </c>
      <c r="K4285" s="4" t="n">
        <v>100135395.17</v>
      </c>
      <c r="L4285" s="5" t="n">
        <v>4425001</v>
      </c>
      <c r="M4285" s="6" t="n">
        <v>22.62946272</v>
      </c>
      <c r="AB4285" s="8" t="inlineStr">
        <is>
          <t>QISSwaps</t>
        </is>
      </c>
      <c r="AG4285" t="n">
        <v>-0.040428</v>
      </c>
    </row>
    <row r="4286">
      <c r="A4286" t="inlineStr">
        <is>
          <t>QIS</t>
        </is>
      </c>
      <c r="B4286" t="inlineStr">
        <is>
          <t>USDKRW,Call,1384.5403976941802,24/06/2025,21/05/2025</t>
        </is>
      </c>
      <c r="C4286" t="inlineStr">
        <is>
          <t>USDKRW,Call,1384.5403976941802,24/06/2025,21/05/2025</t>
        </is>
      </c>
      <c r="G4286" s="1" t="n">
        <v>-9427.376438557243</v>
      </c>
      <c r="H4286" s="1" t="n">
        <v>0.0138034554533263</v>
      </c>
      <c r="K4286" s="4" t="n">
        <v>100135395.17</v>
      </c>
      <c r="L4286" s="5" t="n">
        <v>4425001</v>
      </c>
      <c r="M4286" s="6" t="n">
        <v>22.62946272</v>
      </c>
      <c r="AB4286" s="8" t="inlineStr">
        <is>
          <t>QISSwaps</t>
        </is>
      </c>
      <c r="AG4286" t="n">
        <v>-0.040428</v>
      </c>
    </row>
    <row r="4287">
      <c r="A4287" t="inlineStr">
        <is>
          <t>QIS</t>
        </is>
      </c>
      <c r="B4287" t="inlineStr">
        <is>
          <t>USDKRW,Call,1386.112243130015,18/06/2025,16/05/2025</t>
        </is>
      </c>
      <c r="C4287" t="inlineStr">
        <is>
          <t>USDKRW,Call,1386.112243130015,18/06/2025,16/05/2025</t>
        </is>
      </c>
      <c r="G4287" s="1" t="n">
        <v>-9563.727190688956</v>
      </c>
      <c r="H4287" s="1" t="n">
        <v>0.0122466732333927</v>
      </c>
      <c r="K4287" s="4" t="n">
        <v>100135395.17</v>
      </c>
      <c r="L4287" s="5" t="n">
        <v>4425001</v>
      </c>
      <c r="M4287" s="6" t="n">
        <v>22.62946272</v>
      </c>
      <c r="AB4287" s="8" t="inlineStr">
        <is>
          <t>QISSwaps</t>
        </is>
      </c>
      <c r="AG4287" t="n">
        <v>-0.040428</v>
      </c>
    </row>
    <row r="4288">
      <c r="A4288" t="inlineStr">
        <is>
          <t>QIS</t>
        </is>
      </c>
      <c r="B4288" t="inlineStr">
        <is>
          <t>USDKRW,Call,1388.5930781266757,23/06/2025,20/05/2025</t>
        </is>
      </c>
      <c r="C4288" t="inlineStr">
        <is>
          <t>USDKRW,Call,1388.5930781266757,23/06/2025,20/05/2025</t>
        </is>
      </c>
      <c r="G4288" s="1" t="n">
        <v>-9591.849351270774</v>
      </c>
      <c r="H4288" s="1" t="n">
        <v>0.0121145087459885</v>
      </c>
      <c r="K4288" s="4" t="n">
        <v>100135395.17</v>
      </c>
      <c r="L4288" s="5" t="n">
        <v>4425001</v>
      </c>
      <c r="M4288" s="6" t="n">
        <v>22.62946272</v>
      </c>
      <c r="AB4288" s="8" t="inlineStr">
        <is>
          <t>QISSwaps</t>
        </is>
      </c>
      <c r="AG4288" t="n">
        <v>-0.040428</v>
      </c>
    </row>
    <row r="4289">
      <c r="A4289" t="inlineStr">
        <is>
          <t>QIS</t>
        </is>
      </c>
      <c r="B4289" t="inlineStr">
        <is>
          <t>USDKRW,Call,1391.6596378889449,10/06/2025,08/05/2025</t>
        </is>
      </c>
      <c r="C4289" t="inlineStr">
        <is>
          <t>USDKRW,Call,1391.6596378889449,10/06/2025,08/05/2025</t>
        </is>
      </c>
      <c r="G4289" s="1" t="n">
        <v>-9063.286466458832</v>
      </c>
      <c r="H4289" s="1" t="n">
        <v>0.0083312342775624</v>
      </c>
      <c r="K4289" s="4" t="n">
        <v>100135395.17</v>
      </c>
      <c r="L4289" s="5" t="n">
        <v>4425001</v>
      </c>
      <c r="M4289" s="6" t="n">
        <v>22.62946272</v>
      </c>
      <c r="AB4289" s="8" t="inlineStr">
        <is>
          <t>QISSwaps</t>
        </is>
      </c>
      <c r="AG4289" t="n">
        <v>-0.040428</v>
      </c>
    </row>
    <row r="4290">
      <c r="A4290" t="inlineStr">
        <is>
          <t>QIS</t>
        </is>
      </c>
      <c r="B4290" t="inlineStr">
        <is>
          <t>USDKRW,Call,1391.8291265483333,24/06/2025,21/05/2025</t>
        </is>
      </c>
      <c r="C4290" t="inlineStr">
        <is>
          <t>USDKRW,Call,1391.8291265483333,24/06/2025,21/05/2025</t>
        </is>
      </c>
      <c r="G4290" s="1" t="n">
        <v>-9328.896431578049</v>
      </c>
      <c r="H4290" s="1" t="n">
        <v>0.0112786850054807</v>
      </c>
      <c r="K4290" s="4" t="n">
        <v>100135395.17</v>
      </c>
      <c r="L4290" s="5" t="n">
        <v>4425001</v>
      </c>
      <c r="M4290" s="6" t="n">
        <v>22.62946272</v>
      </c>
      <c r="AB4290" s="8" t="inlineStr">
        <is>
          <t>QISSwaps</t>
        </is>
      </c>
      <c r="AG4290" t="n">
        <v>-0.040428</v>
      </c>
    </row>
    <row r="4291">
      <c r="A4291" t="inlineStr">
        <is>
          <t>QIS</t>
        </is>
      </c>
      <c r="B4291" t="inlineStr">
        <is>
          <t>USDKRW,Call,1393.4893008573665,18/06/2025,16/05/2025</t>
        </is>
      </c>
      <c r="C4291" t="inlineStr">
        <is>
          <t>USDKRW,Call,1393.4893008573665,18/06/2025,16/05/2025</t>
        </is>
      </c>
      <c r="G4291" s="1" t="n">
        <v>-9462.735503371681</v>
      </c>
      <c r="H4291" s="1" t="n">
        <v>0.009756534185800201</v>
      </c>
      <c r="K4291" s="4" t="n">
        <v>100135395.17</v>
      </c>
      <c r="L4291" s="5" t="n">
        <v>4425001</v>
      </c>
      <c r="M4291" s="6" t="n">
        <v>22.62946272</v>
      </c>
      <c r="AB4291" s="8" t="inlineStr">
        <is>
          <t>QISSwaps</t>
        </is>
      </c>
      <c r="AG4291" t="n">
        <v>-0.040428</v>
      </c>
    </row>
    <row r="4292">
      <c r="A4292" t="inlineStr">
        <is>
          <t>QIS</t>
        </is>
      </c>
      <c r="B4292" t="inlineStr">
        <is>
          <t>USDKRW,Call,1394.7580586438023,09/06/2025,07/05/2025</t>
        </is>
      </c>
      <c r="C4292" t="inlineStr">
        <is>
          <t>USDKRW,Call,1394.7580586438023,09/06/2025,07/05/2025</t>
        </is>
      </c>
      <c r="G4292" s="1" t="n">
        <v>-9814.887090702081</v>
      </c>
      <c r="H4292" s="1" t="n">
        <v>0.0070653851218033</v>
      </c>
      <c r="K4292" s="4" t="n">
        <v>100135395.17</v>
      </c>
      <c r="L4292" s="5" t="n">
        <v>4425001</v>
      </c>
      <c r="M4292" s="6" t="n">
        <v>22.62946272</v>
      </c>
      <c r="AB4292" s="8" t="inlineStr">
        <is>
          <t>QISSwaps</t>
        </is>
      </c>
      <c r="AG4292" t="n">
        <v>-0.040428</v>
      </c>
    </row>
    <row r="4293">
      <c r="A4293" t="inlineStr">
        <is>
          <t>QIS</t>
        </is>
      </c>
      <c r="B4293" t="inlineStr">
        <is>
          <t>USDKRW,Call,1395.3717425359337,17/06/2025,15/05/2025</t>
        </is>
      </c>
      <c r="C4293" t="inlineStr">
        <is>
          <t>USDKRW,Call,1395.3717425359337,17/06/2025,15/05/2025</t>
        </is>
      </c>
      <c r="G4293" s="1" t="n">
        <v>-8744.670119503935</v>
      </c>
      <c r="H4293" s="1" t="n">
        <v>0.008827945271194799</v>
      </c>
      <c r="K4293" s="4" t="n">
        <v>100135395.17</v>
      </c>
      <c r="L4293" s="5" t="n">
        <v>4425001</v>
      </c>
      <c r="M4293" s="6" t="n">
        <v>22.62946272</v>
      </c>
      <c r="AB4293" s="8" t="inlineStr">
        <is>
          <t>QISSwaps</t>
        </is>
      </c>
      <c r="AG4293" t="n">
        <v>-0.040428</v>
      </c>
    </row>
    <row r="4294">
      <c r="A4294" t="inlineStr">
        <is>
          <t>QIS</t>
        </is>
      </c>
      <c r="B4294" t="inlineStr">
        <is>
          <t>USDKRW,Call,1395.6543837145023,20/06/2025,19/05/2025</t>
        </is>
      </c>
      <c r="C4294" t="inlineStr">
        <is>
          <t>USDKRW,Call,1395.6543837145023,20/06/2025,19/05/2025</t>
        </is>
      </c>
      <c r="G4294" s="1" t="n">
        <v>-9239.358559689321</v>
      </c>
      <c r="H4294" s="1" t="n">
        <v>0.009609821989809799</v>
      </c>
      <c r="K4294" s="4" t="n">
        <v>100135395.17</v>
      </c>
      <c r="L4294" s="5" t="n">
        <v>4425001</v>
      </c>
      <c r="M4294" s="6" t="n">
        <v>22.62946272</v>
      </c>
      <c r="AB4294" s="8" t="inlineStr">
        <is>
          <t>QISSwaps</t>
        </is>
      </c>
      <c r="AG4294" t="n">
        <v>-0.040428</v>
      </c>
    </row>
    <row r="4295">
      <c r="A4295" t="inlineStr">
        <is>
          <t>QIS</t>
        </is>
      </c>
      <c r="B4295" t="inlineStr">
        <is>
          <t>USDKRW,Call,1396.0549096422624,23/06/2025,20/05/2025</t>
        </is>
      </c>
      <c r="C4295" t="inlineStr">
        <is>
          <t>USDKRW,Call,1396.0549096422624,23/06/2025,20/05/2025</t>
        </is>
      </c>
      <c r="G4295" s="1" t="n">
        <v>-9489.587631936925</v>
      </c>
      <c r="H4295" s="1" t="n">
        <v>0.009737662325522201</v>
      </c>
      <c r="K4295" s="4" t="n">
        <v>100135395.17</v>
      </c>
      <c r="L4295" s="5" t="n">
        <v>4425001</v>
      </c>
      <c r="M4295" s="6" t="n">
        <v>22.62946272</v>
      </c>
      <c r="AB4295" s="8" t="inlineStr">
        <is>
          <t>QISSwaps</t>
        </is>
      </c>
      <c r="AG4295" t="n">
        <v>-0.040428</v>
      </c>
    </row>
    <row r="4296">
      <c r="A4296" t="inlineStr">
        <is>
          <t>QIS</t>
        </is>
      </c>
      <c r="B4296" t="inlineStr">
        <is>
          <t>USDKRW,Call,1397.3637032519628,11/06/2025,09/05/2025</t>
        </is>
      </c>
      <c r="C4296" t="inlineStr">
        <is>
          <t>USDKRW,Call,1397.3637032519628,11/06/2025,09/05/2025</t>
        </is>
      </c>
      <c r="G4296" s="1" t="n">
        <v>-9141.200521089013</v>
      </c>
      <c r="H4296" s="1" t="n">
        <v>0.0069254178180594</v>
      </c>
      <c r="K4296" s="4" t="n">
        <v>100135395.17</v>
      </c>
      <c r="L4296" s="5" t="n">
        <v>4425001</v>
      </c>
      <c r="M4296" s="6" t="n">
        <v>22.62946272</v>
      </c>
      <c r="AB4296" s="8" t="inlineStr">
        <is>
          <t>QISSwaps</t>
        </is>
      </c>
      <c r="AG4296" t="n">
        <v>-0.040428</v>
      </c>
    </row>
    <row r="4297">
      <c r="A4297" t="inlineStr">
        <is>
          <t>QIS</t>
        </is>
      </c>
      <c r="B4297" t="inlineStr">
        <is>
          <t>USDKRW,Call,1398.7106668649005,12/06/2025,12/05/2025</t>
        </is>
      </c>
      <c r="C4297" t="inlineStr">
        <is>
          <t>USDKRW,Call,1398.7106668649005,12/06/2025,12/05/2025</t>
        </is>
      </c>
      <c r="G4297" s="1" t="n">
        <v>-8705.921011112994</v>
      </c>
      <c r="H4297" s="1" t="n">
        <v>0.0068762505883997</v>
      </c>
      <c r="K4297" s="4" t="n">
        <v>100135395.17</v>
      </c>
      <c r="L4297" s="5" t="n">
        <v>4425001</v>
      </c>
      <c r="M4297" s="6" t="n">
        <v>22.62946272</v>
      </c>
      <c r="AB4297" s="8" t="inlineStr">
        <is>
          <t>QISSwaps</t>
        </is>
      </c>
      <c r="AG4297" t="n">
        <v>-0.040428</v>
      </c>
    </row>
    <row r="4298">
      <c r="A4298" t="inlineStr">
        <is>
          <t>QIS</t>
        </is>
      </c>
      <c r="B4298" t="inlineStr">
        <is>
          <t>USDKRW,Call,1398.8466233334382,10/06/2025,08/05/2025</t>
        </is>
      </c>
      <c r="C4298" t="inlineStr">
        <is>
          <t>USDKRW,Call,1398.8466233334382,10/06/2025,08/05/2025</t>
        </is>
      </c>
      <c r="G4298" s="1" t="n">
        <v>-8970.395116148466</v>
      </c>
      <c r="H4298" s="1" t="n">
        <v>0.0062361100187954</v>
      </c>
      <c r="K4298" s="4" t="n">
        <v>100135395.17</v>
      </c>
      <c r="L4298" s="5" t="n">
        <v>4425001</v>
      </c>
      <c r="M4298" s="6" t="n">
        <v>22.62946272</v>
      </c>
      <c r="AB4298" s="8" t="inlineStr">
        <is>
          <t>QISSwaps</t>
        </is>
      </c>
      <c r="AG4298" t="n">
        <v>-0.040428</v>
      </c>
    </row>
    <row r="4299">
      <c r="A4299" t="inlineStr">
        <is>
          <t>QIS</t>
        </is>
      </c>
      <c r="B4299" t="inlineStr">
        <is>
          <t>USDKRW,Call,1399.1178554024864,24/06/2025,21/05/2025</t>
        </is>
      </c>
      <c r="C4299" t="inlineStr">
        <is>
          <t>USDKRW,Call,1399.1178554024864,24/06/2025,21/05/2025</t>
        </is>
      </c>
      <c r="G4299" s="1" t="n">
        <v>-9231.951512045194</v>
      </c>
      <c r="H4299" s="1" t="n">
        <v>0.0091034014355693</v>
      </c>
      <c r="K4299" s="4" t="n">
        <v>100135395.17</v>
      </c>
      <c r="L4299" s="5" t="n">
        <v>4425001</v>
      </c>
      <c r="M4299" s="6" t="n">
        <v>22.62946272</v>
      </c>
      <c r="AB4299" s="8" t="inlineStr">
        <is>
          <t>QISSwaps</t>
        </is>
      </c>
      <c r="AG4299" t="n">
        <v>-0.040428</v>
      </c>
    </row>
    <row r="4300">
      <c r="A4300" t="inlineStr">
        <is>
          <t>QIS</t>
        </is>
      </c>
      <c r="B4300" t="inlineStr">
        <is>
          <t>USDKRW,Call,1400.866358584718,18/06/2025,16/05/2025</t>
        </is>
      </c>
      <c r="C4300" t="inlineStr">
        <is>
          <t>USDKRW,Call,1400.866358584718,18/06/2025,16/05/2025</t>
        </is>
      </c>
      <c r="G4300" s="1" t="n">
        <v>-9363.335098692467</v>
      </c>
      <c r="H4300" s="1" t="n">
        <v>0.0076559050683501</v>
      </c>
      <c r="K4300" s="4" t="n">
        <v>100135395.17</v>
      </c>
      <c r="L4300" s="5" t="n">
        <v>4425001</v>
      </c>
      <c r="M4300" s="6" t="n">
        <v>22.62946272</v>
      </c>
      <c r="AB4300" s="8" t="inlineStr">
        <is>
          <t>QISSwaps</t>
        </is>
      </c>
      <c r="AG4300" t="n">
        <v>-0.040428</v>
      </c>
    </row>
    <row r="4301">
      <c r="A4301" t="inlineStr">
        <is>
          <t>QIS</t>
        </is>
      </c>
      <c r="B4301" t="inlineStr">
        <is>
          <t>USDKRW,Call,1402.0433879404377,17/06/2025,15/05/2025</t>
        </is>
      </c>
      <c r="C4301" t="inlineStr">
        <is>
          <t>USDKRW,Call,1402.0433879404377,17/06/2025,15/05/2025</t>
        </is>
      </c>
      <c r="G4301" s="1" t="n">
        <v>-8661.644829941826</v>
      </c>
      <c r="H4301" s="1" t="n">
        <v>0.0070138199644764</v>
      </c>
      <c r="K4301" s="4" t="n">
        <v>100135395.17</v>
      </c>
      <c r="L4301" s="5" t="n">
        <v>4425001</v>
      </c>
      <c r="M4301" s="6" t="n">
        <v>22.62946272</v>
      </c>
      <c r="AB4301" s="8" t="inlineStr">
        <is>
          <t>QISSwaps</t>
        </is>
      </c>
      <c r="AG4301" t="n">
        <v>-0.040428</v>
      </c>
    </row>
    <row r="4302">
      <c r="A4302" t="inlineStr">
        <is>
          <t>QIS</t>
        </is>
      </c>
      <c r="B4302" t="inlineStr">
        <is>
          <t>USDKRW,Call,1402.2059207861105,09/06/2025,07/05/2025</t>
        </is>
      </c>
      <c r="C4302" t="inlineStr">
        <is>
          <t>USDKRW,Call,1402.2059207861105,09/06/2025,07/05/2025</t>
        </is>
      </c>
      <c r="G4302" s="1" t="n">
        <v>-9710.899810943214</v>
      </c>
      <c r="H4302" s="1" t="n">
        <v>0.0051160428242692</v>
      </c>
      <c r="K4302" s="4" t="n">
        <v>100135395.17</v>
      </c>
      <c r="L4302" s="5" t="n">
        <v>4425001</v>
      </c>
      <c r="M4302" s="6" t="n">
        <v>22.62946272</v>
      </c>
      <c r="AB4302" s="8" t="inlineStr">
        <is>
          <t>QISSwaps</t>
        </is>
      </c>
      <c r="AG4302" t="n">
        <v>-0.040428</v>
      </c>
    </row>
    <row r="4303">
      <c r="A4303" t="inlineStr">
        <is>
          <t>QIS</t>
        </is>
      </c>
      <c r="B4303" t="inlineStr">
        <is>
          <t>USDKRW,Call,1402.9933481707046,20/06/2025,19/05/2025</t>
        </is>
      </c>
      <c r="C4303" t="inlineStr">
        <is>
          <t>USDKRW,Call,1402.9933481707046,20/06/2025,19/05/2025</t>
        </is>
      </c>
      <c r="G4303" s="1" t="n">
        <v>-9142.950438631304</v>
      </c>
      <c r="H4303" s="1" t="n">
        <v>0.0076146088091288</v>
      </c>
      <c r="K4303" s="4" t="n">
        <v>100135395.17</v>
      </c>
      <c r="L4303" s="5" t="n">
        <v>4425001</v>
      </c>
      <c r="M4303" s="6" t="n">
        <v>22.62946272</v>
      </c>
      <c r="AB4303" s="8" t="inlineStr">
        <is>
          <t>QISSwaps</t>
        </is>
      </c>
      <c r="AG4303" t="n">
        <v>-0.040428</v>
      </c>
    </row>
    <row r="4304">
      <c r="A4304" t="inlineStr">
        <is>
          <t>QIS</t>
        </is>
      </c>
      <c r="B4304" t="inlineStr">
        <is>
          <t>USDKRW,Call,1403.516741157849,23/06/2025,20/05/2025</t>
        </is>
      </c>
      <c r="C4304" t="inlineStr">
        <is>
          <t>USDKRW,Call,1403.516741157849,23/06/2025,20/05/2025</t>
        </is>
      </c>
      <c r="G4304" s="1" t="n">
        <v>-9388.952603913041</v>
      </c>
      <c r="H4304" s="1" t="n">
        <v>0.00772270298164</v>
      </c>
      <c r="K4304" s="4" t="n">
        <v>100135395.17</v>
      </c>
      <c r="L4304" s="5" t="n">
        <v>4425001</v>
      </c>
      <c r="M4304" s="6" t="n">
        <v>22.62946272</v>
      </c>
      <c r="AB4304" s="8" t="inlineStr">
        <is>
          <t>QISSwaps</t>
        </is>
      </c>
      <c r="AG4304" t="n">
        <v>-0.040428</v>
      </c>
    </row>
    <row r="4305">
      <c r="A4305" t="inlineStr">
        <is>
          <t>QIS</t>
        </is>
      </c>
      <c r="B4305" t="inlineStr">
        <is>
          <t>USDKRW,Call,1404.581477042448,11/06/2025,09/05/2025</t>
        </is>
      </c>
      <c r="C4305" t="inlineStr">
        <is>
          <t>USDKRW,Call,1404.581477042448,11/06/2025,09/05/2025</t>
        </is>
      </c>
      <c r="G4305" s="1" t="n">
        <v>-9047.493471739548</v>
      </c>
      <c r="H4305" s="1" t="n">
        <v>0.0051503021665543</v>
      </c>
      <c r="K4305" s="4" t="n">
        <v>100135395.17</v>
      </c>
      <c r="L4305" s="5" t="n">
        <v>4425001</v>
      </c>
      <c r="M4305" s="6" t="n">
        <v>22.62946272</v>
      </c>
      <c r="AB4305" s="8" t="inlineStr">
        <is>
          <t>QISSwaps</t>
        </is>
      </c>
      <c r="AG4305" t="n">
        <v>-0.040428</v>
      </c>
    </row>
    <row r="4306">
      <c r="A4306" t="inlineStr">
        <is>
          <t>QIS</t>
        </is>
      </c>
      <c r="B4306" t="inlineStr">
        <is>
          <t>USDKRW,Call,1405.5545193151145,12/06/2025,12/05/2025</t>
        </is>
      </c>
      <c r="C4306" t="inlineStr">
        <is>
          <t>USDKRW,Call,1405.5545193151145,12/06/2025,12/05/2025</t>
        </is>
      </c>
      <c r="G4306" s="1" t="n">
        <v>-8621.346587061824</v>
      </c>
      <c r="H4306" s="1" t="n">
        <v>0.005241017420186</v>
      </c>
      <c r="K4306" s="4" t="n">
        <v>100135395.17</v>
      </c>
      <c r="L4306" s="5" t="n">
        <v>4425001</v>
      </c>
      <c r="M4306" s="6" t="n">
        <v>22.62946272</v>
      </c>
      <c r="AB4306" s="8" t="inlineStr">
        <is>
          <t>QISSwaps</t>
        </is>
      </c>
      <c r="AG4306" t="n">
        <v>-0.040428</v>
      </c>
    </row>
    <row r="4307">
      <c r="A4307" t="inlineStr">
        <is>
          <t>QIS</t>
        </is>
      </c>
      <c r="B4307" t="inlineStr">
        <is>
          <t>USDKRW,Call,1406.0336087779315,10/06/2025,08/05/2025</t>
        </is>
      </c>
      <c r="C4307" t="inlineStr">
        <is>
          <t>USDKRW,Call,1406.0336087779315,10/06/2025,08/05/2025</t>
        </is>
      </c>
      <c r="G4307" s="1" t="n">
        <v>-8878.92457341027</v>
      </c>
      <c r="H4307" s="1" t="n">
        <v>0.0045752380767751</v>
      </c>
      <c r="K4307" s="4" t="n">
        <v>100135395.17</v>
      </c>
      <c r="L4307" s="5" t="n">
        <v>4425001</v>
      </c>
      <c r="M4307" s="6" t="n">
        <v>22.62946272</v>
      </c>
      <c r="AB4307" s="8" t="inlineStr">
        <is>
          <t>QISSwaps</t>
        </is>
      </c>
      <c r="AG4307" t="n">
        <v>-0.040428</v>
      </c>
    </row>
    <row r="4308">
      <c r="A4308" t="inlineStr">
        <is>
          <t>QIS</t>
        </is>
      </c>
      <c r="B4308" t="inlineStr">
        <is>
          <t>USDKRW,Call,1406.4065842566392,24/06/2025,21/05/2025</t>
        </is>
      </c>
      <c r="C4308" t="inlineStr">
        <is>
          <t>USDKRW,Call,1406.4065842566392,24/06/2025,21/05/2025</t>
        </is>
      </c>
      <c r="G4308" s="1" t="n">
        <v>-9136.509940083479</v>
      </c>
      <c r="H4308" s="1" t="n">
        <v>0.0072659103216078</v>
      </c>
      <c r="K4308" s="4" t="n">
        <v>100135395.17</v>
      </c>
      <c r="L4308" s="5" t="n">
        <v>4425001</v>
      </c>
      <c r="M4308" s="6" t="n">
        <v>22.62946272</v>
      </c>
      <c r="AB4308" s="8" t="inlineStr">
        <is>
          <t>QISSwaps</t>
        </is>
      </c>
      <c r="AG4308" t="n">
        <v>-0.040428</v>
      </c>
    </row>
    <row r="4309">
      <c r="A4309" t="inlineStr">
        <is>
          <t>QIS</t>
        </is>
      </c>
      <c r="B4309" t="inlineStr">
        <is>
          <t>USDKRW,Call,1408.2434163120695,18/06/2025,16/05/2025</t>
        </is>
      </c>
      <c r="C4309" t="inlineStr">
        <is>
          <t>USDKRW,Call,1408.2434163120695,18/06/2025,16/05/2025</t>
        </is>
      </c>
      <c r="G4309" s="1" t="n">
        <v>-9265.492720518852</v>
      </c>
      <c r="H4309" s="1" t="n">
        <v>0.0059260977532861</v>
      </c>
      <c r="K4309" s="4" t="n">
        <v>100135395.17</v>
      </c>
      <c r="L4309" s="5" t="n">
        <v>4425001</v>
      </c>
      <c r="M4309" s="6" t="n">
        <v>22.62946272</v>
      </c>
      <c r="AB4309" s="8" t="inlineStr">
        <is>
          <t>QISSwaps</t>
        </is>
      </c>
      <c r="AG4309" t="n">
        <v>-0.040428</v>
      </c>
    </row>
    <row r="4310">
      <c r="A4310" t="inlineStr">
        <is>
          <t>QIS</t>
        </is>
      </c>
      <c r="B4310" t="inlineStr">
        <is>
          <t>USDKRW,Call,1408.7150333449417,17/06/2025,15/05/2025</t>
        </is>
      </c>
      <c r="C4310" t="inlineStr">
        <is>
          <t>USDKRW,Call,1408.7150333449417,17/06/2025,15/05/2025</t>
        </is>
      </c>
      <c r="G4310" s="1" t="n">
        <v>-8579.796363023108</v>
      </c>
      <c r="H4310" s="1" t="n">
        <v>0.0055110083076017</v>
      </c>
      <c r="K4310" s="4" t="n">
        <v>100135395.17</v>
      </c>
      <c r="L4310" s="5" t="n">
        <v>4425001</v>
      </c>
      <c r="M4310" s="6" t="n">
        <v>22.62946272</v>
      </c>
      <c r="AB4310" s="8" t="inlineStr">
        <is>
          <t>QISSwaps</t>
        </is>
      </c>
      <c r="AG4310" t="n">
        <v>-0.040428</v>
      </c>
    </row>
    <row r="4311">
      <c r="A4311" t="inlineStr">
        <is>
          <t>QIS</t>
        </is>
      </c>
      <c r="B4311" t="inlineStr">
        <is>
          <t>USDKRW,Call,1409.6537829284187,09/06/2025,07/05/2025</t>
        </is>
      </c>
      <c r="C4311" t="inlineStr">
        <is>
          <t>USDKRW,Call,1409.6537829284187,09/06/2025,07/05/2025</t>
        </is>
      </c>
      <c r="G4311" s="1" t="n">
        <v>-9608.556413829638</v>
      </c>
      <c r="H4311" s="1" t="n">
        <v>0.0036282679031787</v>
      </c>
      <c r="K4311" s="4" t="n">
        <v>100135395.17</v>
      </c>
      <c r="L4311" s="5" t="n">
        <v>4425001</v>
      </c>
      <c r="M4311" s="6" t="n">
        <v>22.62946272</v>
      </c>
      <c r="AB4311" s="8" t="inlineStr">
        <is>
          <t>QISSwaps</t>
        </is>
      </c>
      <c r="AG4311" t="n">
        <v>-0.040428</v>
      </c>
    </row>
    <row r="4312">
      <c r="A4312" t="inlineStr">
        <is>
          <t>QIS</t>
        </is>
      </c>
      <c r="B4312" t="inlineStr">
        <is>
          <t>USDKRW,Call,1410.3323126269072,20/06/2025,19/05/2025</t>
        </is>
      </c>
      <c r="C4312" t="inlineStr">
        <is>
          <t>USDKRW,Call,1410.3323126269072,20/06/2025,19/05/2025</t>
        </is>
      </c>
      <c r="G4312" s="1" t="n">
        <v>-9048.043438802126</v>
      </c>
      <c r="H4312" s="1" t="n">
        <v>0.0059660569836082</v>
      </c>
      <c r="K4312" s="4" t="n">
        <v>100135395.17</v>
      </c>
      <c r="L4312" s="5" t="n">
        <v>4425001</v>
      </c>
      <c r="M4312" s="6" t="n">
        <v>22.62946272</v>
      </c>
      <c r="AB4312" s="8" t="inlineStr">
        <is>
          <t>QISSwaps</t>
        </is>
      </c>
      <c r="AG4312" t="n">
        <v>-0.040428</v>
      </c>
    </row>
    <row r="4313">
      <c r="A4313" t="inlineStr">
        <is>
          <t>QIS</t>
        </is>
      </c>
      <c r="B4313" t="inlineStr">
        <is>
          <t>USDKRW,Call,1410.978572673436,23/06/2025,20/05/2025</t>
        </is>
      </c>
      <c r="C4313" t="inlineStr">
        <is>
          <t>USDKRW,Call,1410.978572673436,23/06/2025,20/05/2025</t>
        </is>
      </c>
      <c r="G4313" s="1" t="n">
        <v>-9289.909947914834</v>
      </c>
      <c r="H4313" s="1" t="n">
        <v>0.0060582905207857</v>
      </c>
      <c r="K4313" s="4" t="n">
        <v>100135395.17</v>
      </c>
      <c r="L4313" s="5" t="n">
        <v>4425001</v>
      </c>
      <c r="M4313" s="6" t="n">
        <v>22.62946272</v>
      </c>
      <c r="AB4313" s="8" t="inlineStr">
        <is>
          <t>QISSwaps</t>
        </is>
      </c>
      <c r="AG4313" t="n">
        <v>-0.040428</v>
      </c>
    </row>
    <row r="4314">
      <c r="A4314" t="inlineStr">
        <is>
          <t>QIS</t>
        </is>
      </c>
      <c r="B4314" t="inlineStr">
        <is>
          <t>USDKRW,Call,1411.7992508329328,11/06/2025,09/05/2025</t>
        </is>
      </c>
      <c r="C4314" t="inlineStr">
        <is>
          <t>USDKRW,Call,1411.7992508329328,11/06/2025,09/05/2025</t>
        </is>
      </c>
      <c r="G4314" s="1" t="n">
        <v>-8955.219967299578</v>
      </c>
      <c r="H4314" s="1" t="n">
        <v>0.0037698727908163</v>
      </c>
      <c r="K4314" s="4" t="n">
        <v>100135395.17</v>
      </c>
      <c r="L4314" s="5" t="n">
        <v>4425001</v>
      </c>
      <c r="M4314" s="6" t="n">
        <v>22.62946272</v>
      </c>
      <c r="AB4314" s="8" t="inlineStr">
        <is>
          <t>QISSwaps</t>
        </is>
      </c>
      <c r="AG4314" t="n">
        <v>-0.040428</v>
      </c>
    </row>
    <row r="4315">
      <c r="A4315" t="inlineStr">
        <is>
          <t>QIS</t>
        </is>
      </c>
      <c r="B4315" t="inlineStr">
        <is>
          <t>USDKRW,Call,1412.3983717653284,12/06/2025,12/05/2025</t>
        </is>
      </c>
      <c r="C4315" t="inlineStr">
        <is>
          <t>USDKRW,Call,1412.3983717653284,12/06/2025,12/05/2025</t>
        </is>
      </c>
      <c r="G4315" s="1" t="n">
        <v>-8537.998611746334</v>
      </c>
      <c r="H4315" s="1" t="n">
        <v>0.0039422222333737</v>
      </c>
      <c r="K4315" s="4" t="n">
        <v>100135395.17</v>
      </c>
      <c r="L4315" s="5" t="n">
        <v>4425001</v>
      </c>
      <c r="M4315" s="6" t="n">
        <v>22.62946272</v>
      </c>
      <c r="AB4315" s="8" t="inlineStr">
        <is>
          <t>QISSwaps</t>
        </is>
      </c>
      <c r="AG4315" t="n">
        <v>-0.040428</v>
      </c>
    </row>
    <row r="4316">
      <c r="A4316" t="inlineStr">
        <is>
          <t>QIS</t>
        </is>
      </c>
      <c r="B4316" t="inlineStr">
        <is>
          <t>USDKRW,Call,1412.7497589467753,13/06/2025,13/05/2025</t>
        </is>
      </c>
      <c r="C4316" t="inlineStr">
        <is>
          <t>USDKRW,Call,1412.7497589467753,13/06/2025,13/05/2025</t>
        </is>
      </c>
      <c r="G4316" s="1" t="n">
        <v>-8454.081840249002</v>
      </c>
      <c r="H4316" s="1" t="n">
        <v>0.0041819525754537</v>
      </c>
      <c r="K4316" s="4" t="n">
        <v>100135395.17</v>
      </c>
      <c r="L4316" s="5" t="n">
        <v>4425001</v>
      </c>
      <c r="M4316" s="6" t="n">
        <v>22.62946272</v>
      </c>
      <c r="AB4316" s="8" t="inlineStr">
        <is>
          <t>QISSwaps</t>
        </is>
      </c>
      <c r="AG4316" t="n">
        <v>-0.040428</v>
      </c>
    </row>
    <row r="4317">
      <c r="A4317" t="inlineStr">
        <is>
          <t>QIS</t>
        </is>
      </c>
      <c r="B4317" t="inlineStr">
        <is>
          <t>USDKRW,Call,1413.2205942224248,10/06/2025,08/05/2025</t>
        </is>
      </c>
      <c r="C4317" t="inlineStr">
        <is>
          <t>USDKRW,Call,1413.2205942224248,10/06/2025,08/05/2025</t>
        </is>
      </c>
      <c r="G4317" s="1" t="n">
        <v>-8788.846009584711</v>
      </c>
      <c r="H4317" s="1" t="n">
        <v>0.0032995169952457</v>
      </c>
      <c r="K4317" s="4" t="n">
        <v>100135395.17</v>
      </c>
      <c r="L4317" s="5" t="n">
        <v>4425001</v>
      </c>
      <c r="M4317" s="6" t="n">
        <v>22.62946272</v>
      </c>
      <c r="AB4317" s="8" t="inlineStr">
        <is>
          <t>QISSwaps</t>
        </is>
      </c>
      <c r="AG4317" t="n">
        <v>-0.040428</v>
      </c>
    </row>
    <row r="4318">
      <c r="A4318" t="inlineStr">
        <is>
          <t>QIS</t>
        </is>
      </c>
      <c r="B4318" t="inlineStr">
        <is>
          <t>USDKRW,Call,1413.6953131107923,24/06/2025,21/05/2025</t>
        </is>
      </c>
      <c r="C4318" t="inlineStr">
        <is>
          <t>USDKRW,Call,1413.6953131107923,24/06/2025,21/05/2025</t>
        </is>
      </c>
      <c r="G4318" s="1" t="n">
        <v>-9042.540791924941</v>
      </c>
      <c r="H4318" s="1" t="n">
        <v>0.0057466245383382</v>
      </c>
      <c r="K4318" s="4" t="n">
        <v>100135395.17</v>
      </c>
      <c r="L4318" s="5" t="n">
        <v>4425001</v>
      </c>
      <c r="M4318" s="6" t="n">
        <v>22.62946272</v>
      </c>
      <c r="AB4318" s="8" t="inlineStr">
        <is>
          <t>QISSwaps</t>
        </is>
      </c>
      <c r="AG4318" t="n">
        <v>-0.040428</v>
      </c>
    </row>
    <row r="4319">
      <c r="A4319" t="inlineStr">
        <is>
          <t>QIS</t>
        </is>
      </c>
      <c r="B4319" t="inlineStr">
        <is>
          <t>USDKRW,Call,1414.6226290914883,16/06/2025,14/05/2025</t>
        </is>
      </c>
      <c r="C4319" t="inlineStr">
        <is>
          <t>USDKRW,Call,1414.6226290914883,16/06/2025,14/05/2025</t>
        </is>
      </c>
      <c r="G4319" s="1" t="n">
        <v>-8576.012162138593</v>
      </c>
      <c r="H4319" s="1" t="n">
        <v>0.0041555135703273</v>
      </c>
      <c r="K4319" s="4" t="n">
        <v>100135395.17</v>
      </c>
      <c r="L4319" s="5" t="n">
        <v>4425001</v>
      </c>
      <c r="M4319" s="6" t="n">
        <v>22.62946272</v>
      </c>
      <c r="AB4319" s="8" t="inlineStr">
        <is>
          <t>QISSwaps</t>
        </is>
      </c>
      <c r="AG4319" t="n">
        <v>-0.040428</v>
      </c>
    </row>
    <row r="4320">
      <c r="A4320" t="inlineStr">
        <is>
          <t>QIS</t>
        </is>
      </c>
      <c r="B4320" t="inlineStr">
        <is>
          <t>USDKRW,Call,1415.3866787494455,17/06/2025,15/05/2025</t>
        </is>
      </c>
      <c r="C4320" t="inlineStr">
        <is>
          <t>USDKRW,Call,1415.3866787494455,17/06/2025,15/05/2025</t>
        </is>
      </c>
      <c r="G4320" s="1" t="n">
        <v>-8499.102582578547</v>
      </c>
      <c r="H4320" s="1" t="n">
        <v>0.0042875487534417</v>
      </c>
      <c r="K4320" s="4" t="n">
        <v>100135395.17</v>
      </c>
      <c r="L4320" s="5" t="n">
        <v>4425001</v>
      </c>
      <c r="M4320" s="6" t="n">
        <v>22.62946272</v>
      </c>
      <c r="AB4320" s="8" t="inlineStr">
        <is>
          <t>QISSwaps</t>
        </is>
      </c>
      <c r="AG4320" t="n">
        <v>-0.040428</v>
      </c>
    </row>
    <row r="4321">
      <c r="A4321" t="inlineStr">
        <is>
          <t>QIS</t>
        </is>
      </c>
      <c r="B4321" t="inlineStr">
        <is>
          <t>USDKRW,Call,1415.620474039421,18/06/2025,16/05/2025</t>
        </is>
      </c>
      <c r="C4321" t="inlineStr">
        <is>
          <t>USDKRW,Call,1415.620474039421,18/06/2025,16/05/2025</t>
        </is>
      </c>
      <c r="G4321" s="1" t="n">
        <v>-9169.175976973629</v>
      </c>
      <c r="H4321" s="1" t="n">
        <v>0.0045349511943854</v>
      </c>
      <c r="K4321" s="4" t="n">
        <v>100135395.17</v>
      </c>
      <c r="L4321" s="5" t="n">
        <v>4425001</v>
      </c>
      <c r="M4321" s="6" t="n">
        <v>22.62946272</v>
      </c>
      <c r="AB4321" s="8" t="inlineStr">
        <is>
          <t>QISSwaps</t>
        </is>
      </c>
      <c r="AG4321" t="n">
        <v>-0.040428</v>
      </c>
    </row>
    <row r="4322">
      <c r="A4322" t="inlineStr">
        <is>
          <t>QIS</t>
        </is>
      </c>
      <c r="B4322" t="inlineStr">
        <is>
          <t>USDKRW,Call,1416.042099877604,23/05/2025,22/04/2025</t>
        </is>
      </c>
      <c r="C4322" t="inlineStr">
        <is>
          <t>USDKRW,Call,1416.042099877604,23/05/2025,22/04/2025</t>
        </is>
      </c>
      <c r="G4322" s="1" t="n">
        <v>-7724.319081094826</v>
      </c>
      <c r="H4322" s="1" t="n">
        <v>7.163628058587904e-05</v>
      </c>
      <c r="K4322" s="4" t="n">
        <v>100135395.17</v>
      </c>
      <c r="L4322" s="5" t="n">
        <v>4425001</v>
      </c>
      <c r="M4322" s="6" t="n">
        <v>22.62946272</v>
      </c>
      <c r="AB4322" s="8" t="inlineStr">
        <is>
          <t>QISSwaps</t>
        </is>
      </c>
      <c r="AG4322" t="n">
        <v>-0.040428</v>
      </c>
    </row>
    <row r="4323">
      <c r="A4323" t="inlineStr">
        <is>
          <t>QIS</t>
        </is>
      </c>
      <c r="B4323" t="inlineStr">
        <is>
          <t>USDKRW,Call,1416.1984237192423,22/05/2025,17/04/2025</t>
        </is>
      </c>
      <c r="C4323" t="inlineStr">
        <is>
          <t>USDKRW,Call,1416.1984237192423,22/05/2025,17/04/2025</t>
        </is>
      </c>
      <c r="G4323" s="1" t="n">
        <v>-8272.456765595405</v>
      </c>
      <c r="H4323" s="1" t="n">
        <v>3.28178326653435e-06</v>
      </c>
      <c r="K4323" s="4" t="n">
        <v>100135395.17</v>
      </c>
      <c r="L4323" s="5" t="n">
        <v>4425001</v>
      </c>
      <c r="M4323" s="6" t="n">
        <v>22.62946272</v>
      </c>
      <c r="AB4323" s="8" t="inlineStr">
        <is>
          <t>QISSwaps</t>
        </is>
      </c>
      <c r="AG4323" t="n">
        <v>-0.040428</v>
      </c>
    </row>
    <row r="4324">
      <c r="A4324" t="inlineStr">
        <is>
          <t>QIS</t>
        </is>
      </c>
      <c r="B4324" t="inlineStr">
        <is>
          <t>USDKRW,Call,1416.6307487568563,05/06/2025,02/05/2025</t>
        </is>
      </c>
      <c r="C4324" t="inlineStr">
        <is>
          <t>USDKRW,Call,1416.6307487568563,05/06/2025,02/05/2025</t>
        </is>
      </c>
      <c r="G4324" s="1" t="n">
        <v>-8429.108462707984</v>
      </c>
      <c r="H4324" s="1" t="n">
        <v>0.0021134939357751</v>
      </c>
      <c r="K4324" s="4" t="n">
        <v>100135395.17</v>
      </c>
      <c r="L4324" s="5" t="n">
        <v>4425001</v>
      </c>
      <c r="M4324" s="6" t="n">
        <v>22.62946272</v>
      </c>
      <c r="AB4324" s="8" t="inlineStr">
        <is>
          <t>QISSwaps</t>
        </is>
      </c>
      <c r="AG4324" t="n">
        <v>-0.040428</v>
      </c>
    </row>
    <row r="4325">
      <c r="A4325" t="inlineStr">
        <is>
          <t>QIS</t>
        </is>
      </c>
      <c r="B4325" t="inlineStr">
        <is>
          <t>USDKRW,Call,1417.1016450707268,09/06/2025,07/05/2025</t>
        </is>
      </c>
      <c r="C4325" t="inlineStr">
        <is>
          <t>USDKRW,Call,1417.1016450707268,09/06/2025,07/05/2025</t>
        </is>
      </c>
      <c r="G4325" s="1" t="n">
        <v>-9507.822431317252</v>
      </c>
      <c r="H4325" s="1" t="n">
        <v>0.0025266159258662</v>
      </c>
      <c r="K4325" s="4" t="n">
        <v>100135395.17</v>
      </c>
      <c r="L4325" s="5" t="n">
        <v>4425001</v>
      </c>
      <c r="M4325" s="6" t="n">
        <v>22.62946272</v>
      </c>
      <c r="AB4325" s="8" t="inlineStr">
        <is>
          <t>QISSwaps</t>
        </is>
      </c>
      <c r="AG4325" t="n">
        <v>-0.040428</v>
      </c>
    </row>
    <row r="4326">
      <c r="A4326" t="inlineStr">
        <is>
          <t>QIS</t>
        </is>
      </c>
      <c r="B4326" t="inlineStr">
        <is>
          <t>USDKRW,Call,1417.6712770831095,20/06/2025,19/05/2025</t>
        </is>
      </c>
      <c r="C4326" t="inlineStr">
        <is>
          <t>USDKRW,Call,1417.6712770831095,20/06/2025,19/05/2025</t>
        </is>
      </c>
      <c r="G4326" s="1" t="n">
        <v>-8954.606556934996</v>
      </c>
      <c r="H4326" s="1" t="n">
        <v>0.0046273583939799</v>
      </c>
      <c r="K4326" s="4" t="n">
        <v>100135395.17</v>
      </c>
      <c r="L4326" s="5" t="n">
        <v>4425001</v>
      </c>
      <c r="M4326" s="6" t="n">
        <v>22.62946272</v>
      </c>
      <c r="AB4326" s="8" t="inlineStr">
        <is>
          <t>QISSwaps</t>
        </is>
      </c>
      <c r="AG4326" t="n">
        <v>-0.040428</v>
      </c>
    </row>
    <row r="4327">
      <c r="A4327" t="inlineStr">
        <is>
          <t>QIS</t>
        </is>
      </c>
      <c r="B4327" t="inlineStr">
        <is>
          <t>USDKRW,Call,1418.4404041890227,23/06/2025,20/05/2025</t>
        </is>
      </c>
      <c r="C4327" t="inlineStr">
        <is>
          <t>USDKRW,Call,1418.4404041890227,23/06/2025,20/05/2025</t>
        </is>
      </c>
      <c r="G4327" s="1" t="n">
        <v>-9192.426244975506</v>
      </c>
      <c r="H4327" s="1" t="n">
        <v>0.0047056397634667</v>
      </c>
      <c r="K4327" s="4" t="n">
        <v>100135395.17</v>
      </c>
      <c r="L4327" s="5" t="n">
        <v>4425001</v>
      </c>
      <c r="M4327" s="6" t="n">
        <v>22.62946272</v>
      </c>
      <c r="AB4327" s="8" t="inlineStr">
        <is>
          <t>QISSwaps</t>
        </is>
      </c>
      <c r="AG4327" t="n">
        <v>-0.040428</v>
      </c>
    </row>
    <row r="4328">
      <c r="A4328" t="inlineStr">
        <is>
          <t>QIS</t>
        </is>
      </c>
      <c r="B4328" t="inlineStr">
        <is>
          <t>USDKRW,Call,1418.7975292429412,04/06/2025,30/04/2025</t>
        </is>
      </c>
      <c r="C4328" t="inlineStr">
        <is>
          <t>USDKRW,Call,1418.7975292429412,04/06/2025,30/04/2025</t>
        </is>
      </c>
      <c r="G4328" s="1" t="n">
        <v>-8562.430190451994</v>
      </c>
      <c r="H4328" s="1" t="n">
        <v>0.0016574776069511</v>
      </c>
      <c r="K4328" s="4" t="n">
        <v>100135395.17</v>
      </c>
      <c r="L4328" s="5" t="n">
        <v>4425001</v>
      </c>
      <c r="M4328" s="6" t="n">
        <v>22.62946272</v>
      </c>
      <c r="AB4328" s="8" t="inlineStr">
        <is>
          <t>QISSwaps</t>
        </is>
      </c>
      <c r="AG4328" t="n">
        <v>-0.040428</v>
      </c>
    </row>
    <row r="4329">
      <c r="A4329" t="inlineStr">
        <is>
          <t>QIS</t>
        </is>
      </c>
      <c r="B4329" t="inlineStr">
        <is>
          <t>USDKRW,Call,1419.0170246234177,11/06/2025,09/05/2025</t>
        </is>
      </c>
      <c r="C4329" t="inlineStr">
        <is>
          <t>USDKRW,Call,1419.0170246234177,11/06/2025,09/05/2025</t>
        </is>
      </c>
      <c r="G4329" s="1" t="n">
        <v>-8864.350915396506</v>
      </c>
      <c r="H4329" s="1" t="n">
        <v>0.0027194987722113</v>
      </c>
      <c r="K4329" s="4" t="n">
        <v>100135395.17</v>
      </c>
      <c r="L4329" s="5" t="n">
        <v>4425001</v>
      </c>
      <c r="M4329" s="6" t="n">
        <v>22.62946272</v>
      </c>
      <c r="AB4329" s="8" t="inlineStr">
        <is>
          <t>QISSwaps</t>
        </is>
      </c>
      <c r="AG4329" t="n">
        <v>-0.040428</v>
      </c>
    </row>
    <row r="4330">
      <c r="A4330" t="inlineStr">
        <is>
          <t>QIS</t>
        </is>
      </c>
      <c r="B4330" t="inlineStr">
        <is>
          <t>USDKRW,Call,1419.2422242155424,12/06/2025,12/05/2025</t>
        </is>
      </c>
      <c r="C4330" t="inlineStr">
        <is>
          <t>USDKRW,Call,1419.2422242155424,12/06/2025,12/05/2025</t>
        </is>
      </c>
      <c r="G4330" s="1" t="n">
        <v>-8455.853485633314</v>
      </c>
      <c r="H4330" s="1" t="n">
        <v>0.0029300380373582</v>
      </c>
      <c r="K4330" s="4" t="n">
        <v>100135395.17</v>
      </c>
      <c r="L4330" s="5" t="n">
        <v>4425001</v>
      </c>
      <c r="M4330" s="6" t="n">
        <v>22.62946272</v>
      </c>
      <c r="AB4330" s="8" t="inlineStr">
        <is>
          <t>QISSwaps</t>
        </is>
      </c>
      <c r="AG4330" t="n">
        <v>-0.040428</v>
      </c>
    </row>
    <row r="4331">
      <c r="A4331" t="inlineStr">
        <is>
          <t>QIS</t>
        </is>
      </c>
      <c r="B4331" t="inlineStr">
        <is>
          <t>USDKRW,Call,1419.4528297198272,13/06/2025,13/05/2025</t>
        </is>
      </c>
      <c r="C4331" t="inlineStr">
        <is>
          <t>USDKRW,Call,1419.4528297198272,13/06/2025,13/05/2025</t>
        </is>
      </c>
      <c r="G4331" s="1" t="n">
        <v>-8374.425080177556</v>
      </c>
      <c r="H4331" s="1" t="n">
        <v>0.0031648767936148</v>
      </c>
      <c r="K4331" s="4" t="n">
        <v>100135395.17</v>
      </c>
      <c r="L4331" s="5" t="n">
        <v>4425001</v>
      </c>
      <c r="M4331" s="6" t="n">
        <v>22.62946272</v>
      </c>
      <c r="AB4331" s="8" t="inlineStr">
        <is>
          <t>QISSwaps</t>
        </is>
      </c>
      <c r="AG4331" t="n">
        <v>-0.040428</v>
      </c>
    </row>
    <row r="4332">
      <c r="A4332" t="inlineStr">
        <is>
          <t>QIS</t>
        </is>
      </c>
      <c r="B4332" t="inlineStr">
        <is>
          <t>USDKRW,Call,1420.407579666918,10/06/2025,08/05/2025</t>
        </is>
      </c>
      <c r="C4332" t="inlineStr">
        <is>
          <t>USDKRW,Call,1420.407579666918,10/06/2025,08/05/2025</t>
        </is>
      </c>
      <c r="G4332" s="1" t="n">
        <v>-8700.131323499356</v>
      </c>
      <c r="H4332" s="1" t="n">
        <v>0.0023448081860043</v>
      </c>
      <c r="K4332" s="4" t="n">
        <v>100135395.17</v>
      </c>
      <c r="L4332" s="5" t="n">
        <v>4425001</v>
      </c>
      <c r="M4332" s="6" t="n">
        <v>22.62946272</v>
      </c>
      <c r="AB4332" s="8" t="inlineStr">
        <is>
          <t>QISSwaps</t>
        </is>
      </c>
      <c r="AG4332" t="n">
        <v>-0.040428</v>
      </c>
    </row>
    <row r="4333">
      <c r="A4333" t="inlineStr">
        <is>
          <t>QIS</t>
        </is>
      </c>
      <c r="B4333" t="inlineStr">
        <is>
          <t>USDKRW,Call,1420.9840419649454,24/06/2025,21/05/2025</t>
        </is>
      </c>
      <c r="C4333" t="inlineStr">
        <is>
          <t>USDKRW,Call,1420.9840419649454,24/06/2025,21/05/2025</t>
        </is>
      </c>
      <c r="G4333" s="1" t="n">
        <v>-8950.013934856937</v>
      </c>
      <c r="H4333" s="1" t="n">
        <v>0.0045061987991164</v>
      </c>
      <c r="K4333" s="4" t="n">
        <v>100135395.17</v>
      </c>
      <c r="L4333" s="5" t="n">
        <v>4425001</v>
      </c>
      <c r="M4333" s="6" t="n">
        <v>22.62946272</v>
      </c>
      <c r="AB4333" s="8" t="inlineStr">
        <is>
          <t>QISSwaps</t>
        </is>
      </c>
      <c r="AG4333" t="n">
        <v>-0.040428</v>
      </c>
    </row>
    <row r="4334">
      <c r="A4334" t="inlineStr">
        <is>
          <t>QIS</t>
        </is>
      </c>
      <c r="B4334" t="inlineStr">
        <is>
          <t>USDKRW,Call,1421.0888791072084,21/05/2025,16/04/2025</t>
        </is>
      </c>
      <c r="C4334" t="inlineStr">
        <is>
          <t>USDKRW,Call,1421.0888791072084,21/05/2025,16/04/2025</t>
        </is>
      </c>
      <c r="G4334" s="1" t="n">
        <v>-8214.906730358598</v>
      </c>
      <c r="K4334" s="4" t="n">
        <v>100135395.17</v>
      </c>
      <c r="L4334" s="5" t="n">
        <v>4425001</v>
      </c>
      <c r="M4334" s="6" t="n">
        <v>22.62946272</v>
      </c>
      <c r="AB4334" s="8" t="inlineStr">
        <is>
          <t>QISSwaps</t>
        </is>
      </c>
      <c r="AG4334" t="n">
        <v>-0.040428</v>
      </c>
    </row>
    <row r="4335">
      <c r="A4335" t="inlineStr">
        <is>
          <t>QIS</t>
        </is>
      </c>
      <c r="B4335" t="inlineStr">
        <is>
          <t>USDKRW,Call,1421.1862305684076,27/05/2025,23/04/2025</t>
        </is>
      </c>
      <c r="C4335" t="inlineStr">
        <is>
          <t>USDKRW,Call,1421.1862305684076,27/05/2025,23/04/2025</t>
        </is>
      </c>
      <c r="G4335" s="1" t="n">
        <v>-8464.423496627642</v>
      </c>
      <c r="H4335" s="1" t="n">
        <v>0.0002566663777669</v>
      </c>
      <c r="K4335" s="4" t="n">
        <v>100135395.17</v>
      </c>
      <c r="L4335" s="5" t="n">
        <v>4425001</v>
      </c>
      <c r="M4335" s="6" t="n">
        <v>22.62946272</v>
      </c>
      <c r="AB4335" s="8" t="inlineStr">
        <is>
          <t>QISSwaps</t>
        </is>
      </c>
      <c r="AG4335" t="n">
        <v>-0.040428</v>
      </c>
    </row>
    <row r="4336">
      <c r="A4336" t="inlineStr">
        <is>
          <t>QIS</t>
        </is>
      </c>
      <c r="B4336" t="inlineStr">
        <is>
          <t>USDKRW,Call,1421.3725169110714,16/06/2025,14/05/2025</t>
        </is>
      </c>
      <c r="C4336" t="inlineStr">
        <is>
          <t>USDKRW,Call,1421.3725169110714,16/06/2025,14/05/2025</t>
        </is>
      </c>
      <c r="G4336" s="1" t="n">
        <v>-8494.753138678079</v>
      </c>
      <c r="H4336" s="1" t="n">
        <v>0.003166665467707</v>
      </c>
      <c r="K4336" s="4" t="n">
        <v>100135395.17</v>
      </c>
      <c r="L4336" s="5" t="n">
        <v>4425001</v>
      </c>
      <c r="M4336" s="6" t="n">
        <v>22.62946272</v>
      </c>
      <c r="AB4336" s="8" t="inlineStr">
        <is>
          <t>QISSwaps</t>
        </is>
      </c>
      <c r="AG4336" t="n">
        <v>-0.040428</v>
      </c>
    </row>
    <row r="4337">
      <c r="A4337" t="inlineStr">
        <is>
          <t>QIS</t>
        </is>
      </c>
      <c r="B4337" t="inlineStr">
        <is>
          <t>USDKRW,Call,1422.0583241539496,17/06/2025,15/05/2025</t>
        </is>
      </c>
      <c r="C4337" t="inlineStr">
        <is>
          <t>USDKRW,Call,1422.0583241539496,17/06/2025,15/05/2025</t>
        </is>
      </c>
      <c r="G4337" s="1" t="n">
        <v>-8419.5418704817</v>
      </c>
      <c r="H4337" s="1" t="n">
        <v>0.0033072392889487</v>
      </c>
      <c r="K4337" s="4" t="n">
        <v>100135395.17</v>
      </c>
      <c r="L4337" s="5" t="n">
        <v>4425001</v>
      </c>
      <c r="M4337" s="6" t="n">
        <v>22.62946272</v>
      </c>
      <c r="AB4337" s="8" t="inlineStr">
        <is>
          <t>QISSwaps</t>
        </is>
      </c>
      <c r="AG4337" t="n">
        <v>-0.040428</v>
      </c>
    </row>
    <row r="4338">
      <c r="A4338" t="inlineStr">
        <is>
          <t>QIS</t>
        </is>
      </c>
      <c r="B4338" t="inlineStr">
        <is>
          <t>USDKRW,Call,1422.1333592992944,23/05/2025,22/04/2025</t>
        </is>
      </c>
      <c r="C4338" t="inlineStr">
        <is>
          <t>USDKRW,Call,1422.1333592992944,23/05/2025,22/04/2025</t>
        </is>
      </c>
      <c r="G4338" s="1" t="n">
        <v>-7658.291422889167</v>
      </c>
      <c r="H4338" s="1" t="n">
        <v>2.171308906422239e-05</v>
      </c>
      <c r="K4338" s="4" t="n">
        <v>100135395.17</v>
      </c>
      <c r="L4338" s="5" t="n">
        <v>4425001</v>
      </c>
      <c r="M4338" s="6" t="n">
        <v>22.62946272</v>
      </c>
      <c r="AB4338" s="8" t="inlineStr">
        <is>
          <t>QISSwaps</t>
        </is>
      </c>
      <c r="AG4338" t="n">
        <v>-0.040428</v>
      </c>
    </row>
    <row r="4339">
      <c r="A4339" t="inlineStr">
        <is>
          <t>QIS</t>
        </is>
      </c>
      <c r="B4339" t="inlineStr">
        <is>
          <t>USDKRW,Call,1422.7066952746318,22/05/2025,17/04/2025</t>
        </is>
      </c>
      <c r="C4339" t="inlineStr">
        <is>
          <t>USDKRW,Call,1422.7066952746318,22/05/2025,17/04/2025</t>
        </is>
      </c>
      <c r="G4339" s="1" t="n">
        <v>-8196.9440134662</v>
      </c>
      <c r="H4339" s="1" t="n">
        <v>2.916380668056766e-07</v>
      </c>
      <c r="K4339" s="4" t="n">
        <v>100135395.17</v>
      </c>
      <c r="L4339" s="5" t="n">
        <v>4425001</v>
      </c>
      <c r="M4339" s="6" t="n">
        <v>22.62946272</v>
      </c>
      <c r="AB4339" s="8" t="inlineStr">
        <is>
          <t>QISSwaps</t>
        </is>
      </c>
      <c r="AG4339" t="n">
        <v>-0.040428</v>
      </c>
    </row>
    <row r="4340">
      <c r="A4340" t="inlineStr">
        <is>
          <t>QIS</t>
        </is>
      </c>
      <c r="B4340" t="inlineStr">
        <is>
          <t>USDKRW,Call,1422.9975317667725,18/06/2025,16/05/2025</t>
        </is>
      </c>
      <c r="C4340" t="inlineStr">
        <is>
          <t>USDKRW,Call,1422.9975317667725,18/06/2025,16/05/2025</t>
        </is>
      </c>
      <c r="G4340" s="1" t="n">
        <v>-9074.35331362211</v>
      </c>
      <c r="H4340" s="1" t="n">
        <v>0.0034366714343813</v>
      </c>
      <c r="K4340" s="4" t="n">
        <v>100135395.17</v>
      </c>
      <c r="L4340" s="5" t="n">
        <v>4425001</v>
      </c>
      <c r="M4340" s="6" t="n">
        <v>22.62946272</v>
      </c>
      <c r="AB4340" s="8" t="inlineStr">
        <is>
          <t>QISSwaps</t>
        </is>
      </c>
      <c r="AG4340" t="n">
        <v>-0.040428</v>
      </c>
    </row>
    <row r="4341">
      <c r="A4341" t="inlineStr">
        <is>
          <t>QIS</t>
        </is>
      </c>
      <c r="B4341" t="inlineStr">
        <is>
          <t>USDKRW,Call,1423.2396087123007,05/06/2025,02/05/2025</t>
        </is>
      </c>
      <c r="C4341" t="inlineStr">
        <is>
          <t>USDKRW,Call,1423.2396087123007,05/06/2025,02/05/2025</t>
        </is>
      </c>
      <c r="G4341" s="1" t="n">
        <v>-8351.008529477169</v>
      </c>
      <c r="H4341" s="1" t="n">
        <v>0.0014597846818696</v>
      </c>
      <c r="K4341" s="4" t="n">
        <v>100135395.17</v>
      </c>
      <c r="L4341" s="5" t="n">
        <v>4425001</v>
      </c>
      <c r="M4341" s="6" t="n">
        <v>22.62946272</v>
      </c>
      <c r="AB4341" s="8" t="inlineStr">
        <is>
          <t>QISSwaps</t>
        </is>
      </c>
      <c r="AG4341" t="n">
        <v>-0.040428</v>
      </c>
    </row>
    <row r="4342">
      <c r="A4342" t="inlineStr">
        <is>
          <t>QIS</t>
        </is>
      </c>
      <c r="B4342" t="inlineStr">
        <is>
          <t>USDKRW,Call,1424.5495072130352,09/06/2025,07/05/2025</t>
        </is>
      </c>
      <c r="C4342" t="inlineStr">
        <is>
          <t>USDKRW,Call,1424.5495072130352,09/06/2025,07/05/2025</t>
        </is>
      </c>
      <c r="G4342" s="1" t="n">
        <v>-9408.664294033366</v>
      </c>
      <c r="H4342" s="1" t="n">
        <v>0.0017312588627496</v>
      </c>
      <c r="K4342" s="4" t="n">
        <v>100135395.17</v>
      </c>
      <c r="L4342" s="5" t="n">
        <v>4425001</v>
      </c>
      <c r="M4342" s="6" t="n">
        <v>22.62946272</v>
      </c>
      <c r="AB4342" s="8" t="inlineStr">
        <is>
          <t>QISSwaps</t>
        </is>
      </c>
      <c r="AG4342" t="n">
        <v>-0.040428</v>
      </c>
    </row>
    <row r="4343">
      <c r="A4343" t="inlineStr">
        <is>
          <t>QIS</t>
        </is>
      </c>
      <c r="B4343" t="inlineStr">
        <is>
          <t>USDKRW,Call,1425.0102415393121,20/06/2025,19/05/2025</t>
        </is>
      </c>
      <c r="C4343" t="inlineStr">
        <is>
          <t>USDKRW,Call,1425.0102415393121,20/06/2025,19/05/2025</t>
        </is>
      </c>
      <c r="G4343" s="1" t="n">
        <v>-8862.609586053706</v>
      </c>
      <c r="H4343" s="1" t="n">
        <v>0.0035617755284555</v>
      </c>
      <c r="K4343" s="4" t="n">
        <v>100135395.17</v>
      </c>
      <c r="L4343" s="5" t="n">
        <v>4425001</v>
      </c>
      <c r="M4343" s="6" t="n">
        <v>22.62946272</v>
      </c>
      <c r="AB4343" s="8" t="inlineStr">
        <is>
          <t>QISSwaps</t>
        </is>
      </c>
      <c r="AG4343" t="n">
        <v>-0.040428</v>
      </c>
    </row>
    <row r="4344">
      <c r="A4344" t="inlineStr">
        <is>
          <t>QIS</t>
        </is>
      </c>
      <c r="B4344" t="inlineStr">
        <is>
          <t>USDKRW,Call,1425.3761378761142,04/06/2025,30/04/2025</t>
        </is>
      </c>
      <c r="C4344" t="inlineStr">
        <is>
          <t>USDKRW,Call,1425.3761378761142,04/06/2025,30/04/2025</t>
        </is>
      </c>
      <c r="G4344" s="1" t="n">
        <v>-8483.575371770678</v>
      </c>
      <c r="H4344" s="1" t="n">
        <v>0.001115726344717</v>
      </c>
      <c r="K4344" s="4" t="n">
        <v>100135395.17</v>
      </c>
      <c r="L4344" s="5" t="n">
        <v>4425001</v>
      </c>
      <c r="M4344" s="6" t="n">
        <v>22.62946272</v>
      </c>
      <c r="AB4344" s="8" t="inlineStr">
        <is>
          <t>QISSwaps</t>
        </is>
      </c>
      <c r="AG4344" t="n">
        <v>-0.040428</v>
      </c>
    </row>
    <row r="4345">
      <c r="A4345" t="inlineStr">
        <is>
          <t>QIS</t>
        </is>
      </c>
      <c r="B4345" t="inlineStr">
        <is>
          <t>USDKRW,Call,1425.9022357046094,23/06/2025,20/05/2025</t>
        </is>
      </c>
      <c r="C4345" t="inlineStr">
        <is>
          <t>USDKRW,Call,1425.9022357046094,23/06/2025,20/05/2025</t>
        </is>
      </c>
      <c r="G4345" s="1" t="n">
        <v>-9096.468948251524</v>
      </c>
      <c r="H4345" s="1" t="n">
        <v>0.0036287936188912</v>
      </c>
      <c r="K4345" s="4" t="n">
        <v>100135395.17</v>
      </c>
      <c r="L4345" s="5" t="n">
        <v>4425001</v>
      </c>
      <c r="M4345" s="6" t="n">
        <v>22.62946272</v>
      </c>
      <c r="AB4345" s="8" t="inlineStr">
        <is>
          <t>QISSwaps</t>
        </is>
      </c>
      <c r="AG4345" t="n">
        <v>-0.040428</v>
      </c>
    </row>
    <row r="4346">
      <c r="A4346" t="inlineStr">
        <is>
          <t>QIS</t>
        </is>
      </c>
      <c r="B4346" t="inlineStr">
        <is>
          <t>USDKRW,Call,1426.0860766657565,12/06/2025,12/05/2025</t>
        </is>
      </c>
      <c r="C4346" t="inlineStr">
        <is>
          <t>USDKRW,Call,1426.0860766657565,12/06/2025,12/05/2025</t>
        </is>
      </c>
      <c r="G4346" s="1" t="n">
        <v>-8374.888174103682</v>
      </c>
      <c r="H4346" s="1" t="n">
        <v>0.0021566070220439</v>
      </c>
      <c r="K4346" s="4" t="n">
        <v>100135395.17</v>
      </c>
      <c r="L4346" s="5" t="n">
        <v>4425001</v>
      </c>
      <c r="M4346" s="6" t="n">
        <v>22.62946272</v>
      </c>
      <c r="AB4346" s="8" t="inlineStr">
        <is>
          <t>QISSwaps</t>
        </is>
      </c>
      <c r="AG4346" t="n">
        <v>-0.040428</v>
      </c>
    </row>
    <row r="4347">
      <c r="A4347" t="inlineStr">
        <is>
          <t>QIS</t>
        </is>
      </c>
      <c r="B4347" t="inlineStr">
        <is>
          <t>USDKRW,Call,1426.155900492879,13/06/2025,13/05/2025</t>
        </is>
      </c>
      <c r="C4347" t="inlineStr">
        <is>
          <t>USDKRW,Call,1426.155900492879,13/06/2025,13/05/2025</t>
        </is>
      </c>
      <c r="G4347" s="1" t="n">
        <v>-8295.888861935746</v>
      </c>
      <c r="H4347" s="1" t="n">
        <v>0.0023746364791863</v>
      </c>
      <c r="K4347" s="4" t="n">
        <v>100135395.17</v>
      </c>
      <c r="L4347" s="5" t="n">
        <v>4425001</v>
      </c>
      <c r="M4347" s="6" t="n">
        <v>22.62946272</v>
      </c>
      <c r="AB4347" s="8" t="inlineStr">
        <is>
          <t>QISSwaps</t>
        </is>
      </c>
      <c r="AG4347" t="n">
        <v>-0.040428</v>
      </c>
    </row>
    <row r="4348">
      <c r="A4348" t="inlineStr">
        <is>
          <t>QIS</t>
        </is>
      </c>
      <c r="B4348" t="inlineStr">
        <is>
          <t>USDKRW,Call,1426.2347984139026,11/06/2025,09/05/2025</t>
        </is>
      </c>
      <c r="C4348" t="inlineStr">
        <is>
          <t>USDKRW,Call,1426.2347984139026,11/06/2025,09/05/2025</t>
        </is>
      </c>
      <c r="G4348" s="1" t="n">
        <v>-8774.857957931938</v>
      </c>
      <c r="H4348" s="1" t="n">
        <v>0.0019384634158791</v>
      </c>
      <c r="K4348" s="4" t="n">
        <v>100135395.17</v>
      </c>
      <c r="L4348" s="5" t="n">
        <v>4425001</v>
      </c>
      <c r="M4348" s="6" t="n">
        <v>22.62946272</v>
      </c>
      <c r="AB4348" s="8" t="inlineStr">
        <is>
          <t>QISSwaps</t>
        </is>
      </c>
      <c r="AG4348" t="n">
        <v>-0.040428</v>
      </c>
    </row>
    <row r="4349">
      <c r="A4349" t="inlineStr">
        <is>
          <t>QIS</t>
        </is>
      </c>
      <c r="B4349" t="inlineStr">
        <is>
          <t>USDKRW,Call,1427.5945651114116,10/06/2025,08/05/2025</t>
        </is>
      </c>
      <c r="C4349" t="inlineStr">
        <is>
          <t>USDKRW,Call,1427.5945651114116,10/06/2025,08/05/2025</t>
        </is>
      </c>
      <c r="G4349" s="1" t="n">
        <v>-8612.75311954989</v>
      </c>
      <c r="H4349" s="1" t="n">
        <v>0.001645472690247</v>
      </c>
      <c r="K4349" s="4" t="n">
        <v>100135395.17</v>
      </c>
      <c r="L4349" s="5" t="n">
        <v>4425001</v>
      </c>
      <c r="M4349" s="6" t="n">
        <v>22.62946272</v>
      </c>
      <c r="AB4349" s="8" t="inlineStr">
        <is>
          <t>QISSwaps</t>
        </is>
      </c>
      <c r="AG4349" t="n">
        <v>-0.040428</v>
      </c>
    </row>
    <row r="4350">
      <c r="A4350" t="inlineStr">
        <is>
          <t>QIS</t>
        </is>
      </c>
      <c r="B4350" t="inlineStr">
        <is>
          <t>USDKRW,Call,1427.6050157141524,21/05/2025,16/04/2025</t>
        </is>
      </c>
      <c r="C4350" t="inlineStr">
        <is>
          <t>USDKRW,Call,1427.6050157141524,21/05/2025,16/04/2025</t>
        </is>
      </c>
      <c r="G4350" s="1" t="n">
        <v>-8140.085908906885</v>
      </c>
      <c r="K4350" s="4" t="n">
        <v>100135395.17</v>
      </c>
      <c r="L4350" s="5" t="n">
        <v>4425001</v>
      </c>
      <c r="M4350" s="6" t="n">
        <v>22.62946272</v>
      </c>
      <c r="AB4350" s="8" t="inlineStr">
        <is>
          <t>QISSwaps</t>
        </is>
      </c>
      <c r="AG4350" t="n">
        <v>-0.040428</v>
      </c>
    </row>
    <row r="4351">
      <c r="A4351" t="inlineStr">
        <is>
          <t>QIS</t>
        </is>
      </c>
      <c r="B4351" t="inlineStr">
        <is>
          <t>USDKRW,Call,1427.849205262244,27/05/2025,23/04/2025</t>
        </is>
      </c>
      <c r="C4351" t="inlineStr">
        <is>
          <t>USDKRW,Call,1427.849205262244,27/05/2025,23/04/2025</t>
        </is>
      </c>
      <c r="G4351" s="1" t="n">
        <v>-8385.610342118573</v>
      </c>
      <c r="H4351" s="1" t="n">
        <v>0.0001180639872484</v>
      </c>
      <c r="K4351" s="4" t="n">
        <v>100135395.17</v>
      </c>
      <c r="L4351" s="5" t="n">
        <v>4425001</v>
      </c>
      <c r="M4351" s="6" t="n">
        <v>22.62946272</v>
      </c>
      <c r="AB4351" s="8" t="inlineStr">
        <is>
          <t>QISSwaps</t>
        </is>
      </c>
      <c r="AG4351" t="n">
        <v>-0.040428</v>
      </c>
    </row>
    <row r="4352">
      <c r="A4352" t="inlineStr">
        <is>
          <t>QIS</t>
        </is>
      </c>
      <c r="B4352" t="inlineStr">
        <is>
          <t>USDKRW,Call,1428.1224047306546,16/06/2025,14/05/2025</t>
        </is>
      </c>
      <c r="C4352" t="inlineStr">
        <is>
          <t>USDKRW,Call,1428.1224047306546,16/06/2025,14/05/2025</t>
        </is>
      </c>
      <c r="G4352" s="1" t="n">
        <v>-8414.643579865742</v>
      </c>
      <c r="H4352" s="1" t="n">
        <v>0.0023928481678155</v>
      </c>
      <c r="K4352" s="4" t="n">
        <v>100135395.17</v>
      </c>
      <c r="L4352" s="5" t="n">
        <v>4425001</v>
      </c>
      <c r="M4352" s="6" t="n">
        <v>22.62946272</v>
      </c>
      <c r="AB4352" s="8" t="inlineStr">
        <is>
          <t>QISSwaps</t>
        </is>
      </c>
      <c r="AG4352" t="n">
        <v>-0.040428</v>
      </c>
    </row>
    <row r="4353">
      <c r="A4353" t="inlineStr">
        <is>
          <t>QIS</t>
        </is>
      </c>
      <c r="B4353" t="inlineStr">
        <is>
          <t>USDKRW,Call,1428.2246187209846,23/05/2025,22/04/2025</t>
        </is>
      </c>
      <c r="C4353" t="inlineStr">
        <is>
          <t>USDKRW,Call,1428.2246187209846,23/05/2025,22/04/2025</t>
        </is>
      </c>
      <c r="G4353" s="1" t="n">
        <v>-7593.10676931899</v>
      </c>
      <c r="H4353" s="1" t="n">
        <v>5.845932519076337e-06</v>
      </c>
      <c r="K4353" s="4" t="n">
        <v>100135395.17</v>
      </c>
      <c r="L4353" s="5" t="n">
        <v>4425001</v>
      </c>
      <c r="M4353" s="6" t="n">
        <v>22.62946272</v>
      </c>
      <c r="AB4353" s="8" t="inlineStr">
        <is>
          <t>QISSwaps</t>
        </is>
      </c>
      <c r="AG4353" t="n">
        <v>-0.040428</v>
      </c>
    </row>
    <row r="4354">
      <c r="A4354" t="inlineStr">
        <is>
          <t>QIS</t>
        </is>
      </c>
      <c r="B4354" t="inlineStr">
        <is>
          <t>USDKRW,Call,1428.2727708190982,24/06/2025,21/05/2025</t>
        </is>
      </c>
      <c r="C4354" t="inlineStr">
        <is>
          <t>USDKRW,Call,1428.2727708190982,24/06/2025,21/05/2025</t>
        </is>
      </c>
      <c r="G4354" s="1" t="n">
        <v>-8858.90000306277</v>
      </c>
      <c r="H4354" s="1" t="n">
        <v>0.0035082680982824</v>
      </c>
      <c r="K4354" s="4" t="n">
        <v>100135395.17</v>
      </c>
      <c r="L4354" s="5" t="n">
        <v>4425001</v>
      </c>
      <c r="M4354" s="6" t="n">
        <v>22.62946272</v>
      </c>
      <c r="AB4354" s="8" t="inlineStr">
        <is>
          <t>QISSwaps</t>
        </is>
      </c>
      <c r="AG4354" t="n">
        <v>-0.040428</v>
      </c>
    </row>
    <row r="4355">
      <c r="A4355" t="inlineStr">
        <is>
          <t>QIS</t>
        </is>
      </c>
      <c r="B4355" t="inlineStr">
        <is>
          <t>USDKRW,Call,1428.7299695584536,17/06/2025,15/05/2025</t>
        </is>
      </c>
      <c r="C4355" t="inlineStr">
        <is>
          <t>USDKRW,Call,1428.7299695584536,17/06/2025,15/05/2025</t>
        </is>
      </c>
      <c r="G4355" s="1" t="n">
        <v>-8341.093112168503</v>
      </c>
      <c r="H4355" s="1" t="n">
        <v>0.0025313576403115</v>
      </c>
      <c r="K4355" s="4" t="n">
        <v>100135395.17</v>
      </c>
      <c r="L4355" s="5" t="n">
        <v>4425001</v>
      </c>
      <c r="M4355" s="6" t="n">
        <v>22.62946272</v>
      </c>
      <c r="AB4355" s="8" t="inlineStr">
        <is>
          <t>QISSwaps</t>
        </is>
      </c>
      <c r="AG4355" t="n">
        <v>-0.040428</v>
      </c>
    </row>
    <row r="4356">
      <c r="A4356" t="inlineStr">
        <is>
          <t>QIS</t>
        </is>
      </c>
      <c r="B4356" t="inlineStr">
        <is>
          <t>USDKRW,Call,1429.2149668300215,22/05/2025,17/04/2025</t>
        </is>
      </c>
      <c r="C4356" t="inlineStr">
        <is>
          <t>USDKRW,Call,1429.2149668300215,22/05/2025,17/04/2025</t>
        </is>
      </c>
      <c r="G4356" s="1" t="n">
        <v>-8122.460506765798</v>
      </c>
      <c r="H4356" s="1" t="n">
        <v>1.810141992938368e-08</v>
      </c>
      <c r="K4356" s="4" t="n">
        <v>100135395.17</v>
      </c>
      <c r="L4356" s="5" t="n">
        <v>4425001</v>
      </c>
      <c r="M4356" s="6" t="n">
        <v>22.62946272</v>
      </c>
      <c r="AB4356" s="8" t="inlineStr">
        <is>
          <t>QISSwaps</t>
        </is>
      </c>
      <c r="AG4356" t="n">
        <v>-0.040428</v>
      </c>
    </row>
    <row r="4357">
      <c r="A4357" t="inlineStr">
        <is>
          <t>QIS</t>
        </is>
      </c>
      <c r="B4357" t="inlineStr">
        <is>
          <t>USDKRW,Call,1429.8484686677452,05/06/2025,02/05/2025</t>
        </is>
      </c>
      <c r="C4357" t="inlineStr">
        <is>
          <t>USDKRW,Call,1429.8484686677452,05/06/2025,02/05/2025</t>
        </is>
      </c>
      <c r="G4357" s="1" t="n">
        <v>-8273.98904168433</v>
      </c>
      <c r="H4357" s="1" t="n">
        <v>0.0009927772035051999</v>
      </c>
      <c r="K4357" s="4" t="n">
        <v>100135395.17</v>
      </c>
      <c r="L4357" s="5" t="n">
        <v>4425001</v>
      </c>
      <c r="M4357" s="6" t="n">
        <v>22.62946272</v>
      </c>
      <c r="AB4357" s="8" t="inlineStr">
        <is>
          <t>QISSwaps</t>
        </is>
      </c>
      <c r="AG4357" t="n">
        <v>-0.040428</v>
      </c>
    </row>
    <row r="4358">
      <c r="A4358" t="inlineStr">
        <is>
          <t>QIS</t>
        </is>
      </c>
      <c r="B4358" t="inlineStr">
        <is>
          <t>USDKRW,Call,1430.374589494124,18/06/2025,16/05/2025</t>
        </is>
      </c>
      <c r="C4358" t="inlineStr">
        <is>
          <t>USDKRW,Call,1430.374589494124,18/06/2025,16/05/2025</t>
        </is>
      </c>
      <c r="G4358" s="1" t="n">
        <v>-8980.99398762485</v>
      </c>
      <c r="H4358" s="1" t="n">
        <v>0.0025818031425999</v>
      </c>
      <c r="K4358" s="4" t="n">
        <v>100135395.17</v>
      </c>
      <c r="L4358" s="5" t="n">
        <v>4425001</v>
      </c>
      <c r="M4358" s="6" t="n">
        <v>22.62946272</v>
      </c>
      <c r="AB4358" s="8" t="inlineStr">
        <is>
          <t>QISSwaps</t>
        </is>
      </c>
      <c r="AG4358" t="n">
        <v>-0.040428</v>
      </c>
    </row>
    <row r="4359">
      <c r="A4359" t="inlineStr">
        <is>
          <t>QIS</t>
        </is>
      </c>
      <c r="B4359" t="inlineStr">
        <is>
          <t>USDKRW,Call,1431.9547465092871,04/06/2025,30/04/2025</t>
        </is>
      </c>
      <c r="C4359" t="inlineStr">
        <is>
          <t>USDKRW,Call,1431.9547465092871,04/06/2025,30/04/2025</t>
        </is>
      </c>
      <c r="G4359" s="1" t="n">
        <v>-8405.804866239929</v>
      </c>
      <c r="H4359" s="1" t="n">
        <v>0.0007383058912639</v>
      </c>
      <c r="K4359" s="4" t="n">
        <v>100135395.17</v>
      </c>
      <c r="L4359" s="5" t="n">
        <v>4425001</v>
      </c>
      <c r="M4359" s="6" t="n">
        <v>22.62946272</v>
      </c>
      <c r="AB4359" s="8" t="inlineStr">
        <is>
          <t>QISSwaps</t>
        </is>
      </c>
      <c r="AG4359" t="n">
        <v>-0.040428</v>
      </c>
    </row>
    <row r="4360">
      <c r="A4360" t="inlineStr">
        <is>
          <t>QIS</t>
        </is>
      </c>
      <c r="B4360" t="inlineStr">
        <is>
          <t>USDKRW,Call,1431.9973693553434,09/06/2025,07/05/2025</t>
        </is>
      </c>
      <c r="C4360" t="inlineStr">
        <is>
          <t>USDKRW,Call,1431.9973693553434,09/06/2025,07/05/2025</t>
        </is>
      </c>
      <c r="G4360" s="1" t="n">
        <v>-9311.049303305796</v>
      </c>
      <c r="H4360" s="1" t="n">
        <v>0.001167576560285</v>
      </c>
      <c r="K4360" s="4" t="n">
        <v>100135395.17</v>
      </c>
      <c r="L4360" s="5" t="n">
        <v>4425001</v>
      </c>
      <c r="M4360" s="6" t="n">
        <v>22.62946272</v>
      </c>
      <c r="AB4360" s="8" t="inlineStr">
        <is>
          <t>QISSwaps</t>
        </is>
      </c>
      <c r="AG4360" t="n">
        <v>-0.040428</v>
      </c>
    </row>
    <row r="4361">
      <c r="A4361" t="inlineStr">
        <is>
          <t>QIS</t>
        </is>
      </c>
      <c r="B4361" t="inlineStr">
        <is>
          <t>USDKRW,Call,1432.215200574512,28/05/2025,24/04/2025</t>
        </is>
      </c>
      <c r="C4361" t="inlineStr">
        <is>
          <t>USDKRW,Call,1432.215200574512,28/05/2025,24/04/2025</t>
        </is>
      </c>
      <c r="G4361" s="1" t="n">
        <v>-8269.935157985257</v>
      </c>
      <c r="H4361" s="1" t="n">
        <v>0.0001412357472292</v>
      </c>
      <c r="K4361" s="4" t="n">
        <v>100135395.17</v>
      </c>
      <c r="L4361" s="5" t="n">
        <v>4425001</v>
      </c>
      <c r="M4361" s="6" t="n">
        <v>22.62946272</v>
      </c>
      <c r="AB4361" s="8" t="inlineStr">
        <is>
          <t>QISSwaps</t>
        </is>
      </c>
      <c r="AG4361" t="n">
        <v>-0.040428</v>
      </c>
    </row>
    <row r="4362">
      <c r="A4362" t="inlineStr">
        <is>
          <t>QIS</t>
        </is>
      </c>
      <c r="B4362" t="inlineStr">
        <is>
          <t>USDKRW,Call,1432.3492059955147,20/06/2025,19/05/2025</t>
        </is>
      </c>
      <c r="C4362" t="inlineStr">
        <is>
          <t>USDKRW,Call,1432.3492059955147,20/06/2025,19/05/2025</t>
        </is>
      </c>
      <c r="G4362" s="1" t="n">
        <v>-8772.023091055651</v>
      </c>
      <c r="H4362" s="1" t="n">
        <v>0.0027205848840415</v>
      </c>
      <c r="K4362" s="4" t="n">
        <v>100135395.17</v>
      </c>
      <c r="L4362" s="5" t="n">
        <v>4425001</v>
      </c>
      <c r="M4362" s="6" t="n">
        <v>22.62946272</v>
      </c>
      <c r="AB4362" s="8" t="inlineStr">
        <is>
          <t>QISSwaps</t>
        </is>
      </c>
      <c r="AG4362" t="n">
        <v>-0.040428</v>
      </c>
    </row>
    <row r="4363">
      <c r="A4363" t="inlineStr">
        <is>
          <t>QIS</t>
        </is>
      </c>
      <c r="B4363" t="inlineStr">
        <is>
          <t>USDKRW,Call,1432.8589712659311,13/06/2025,13/05/2025</t>
        </is>
      </c>
      <c r="C4363" t="inlineStr">
        <is>
          <t>USDKRW,Call,1432.8589712659311,13/06/2025,13/05/2025</t>
        </is>
      </c>
      <c r="G4363" s="1" t="n">
        <v>-8218.452266577944</v>
      </c>
      <c r="H4363" s="1" t="n">
        <v>0.001765973299074</v>
      </c>
      <c r="K4363" s="4" t="n">
        <v>100135395.17</v>
      </c>
      <c r="L4363" s="5" t="n">
        <v>4425001</v>
      </c>
      <c r="M4363" s="6" t="n">
        <v>22.62946272</v>
      </c>
      <c r="AB4363" s="8" t="inlineStr">
        <is>
          <t>QISSwaps</t>
        </is>
      </c>
      <c r="AG4363" t="n">
        <v>-0.040428</v>
      </c>
    </row>
    <row r="4364">
      <c r="A4364" t="inlineStr">
        <is>
          <t>QIS</t>
        </is>
      </c>
      <c r="B4364" t="inlineStr">
        <is>
          <t>USDKRW,Call,1432.9299291159705,12/06/2025,12/05/2025</t>
        </is>
      </c>
      <c r="C4364" t="inlineStr">
        <is>
          <t>USDKRW,Call,1432.9299291159705,12/06/2025,12/05/2025</t>
        </is>
      </c>
      <c r="G4364" s="1" t="n">
        <v>-8295.080191302663</v>
      </c>
      <c r="H4364" s="1" t="n">
        <v>0.0015712563350496</v>
      </c>
      <c r="K4364" s="4" t="n">
        <v>100135395.17</v>
      </c>
      <c r="L4364" s="5" t="n">
        <v>4425001</v>
      </c>
      <c r="M4364" s="6" t="n">
        <v>22.62946272</v>
      </c>
      <c r="AB4364" s="8" t="inlineStr">
        <is>
          <t>QISSwaps</t>
        </is>
      </c>
      <c r="AG4364" t="n">
        <v>-0.040428</v>
      </c>
    </row>
    <row r="4365">
      <c r="A4365" t="inlineStr">
        <is>
          <t>QIS</t>
        </is>
      </c>
      <c r="B4365" t="inlineStr">
        <is>
          <t>USDKRW,Call,1433.3640672201964,23/06/2025,20/05/2025</t>
        </is>
      </c>
      <c r="C4365" t="inlineStr">
        <is>
          <t>USDKRW,Call,1433.3640672201964,23/06/2025,20/05/2025</t>
        </is>
      </c>
      <c r="G4365" s="1" t="n">
        <v>-9002.006355853004</v>
      </c>
      <c r="H4365" s="1" t="n">
        <v>0.0027773468611746</v>
      </c>
      <c r="K4365" s="4" t="n">
        <v>100135395.17</v>
      </c>
      <c r="L4365" s="5" t="n">
        <v>4425001</v>
      </c>
      <c r="M4365" s="6" t="n">
        <v>22.62946272</v>
      </c>
      <c r="AB4365" s="8" t="inlineStr">
        <is>
          <t>QISSwaps</t>
        </is>
      </c>
      <c r="AG4365" t="n">
        <v>-0.040428</v>
      </c>
    </row>
    <row r="4366">
      <c r="A4366" t="inlineStr">
        <is>
          <t>QIS</t>
        </is>
      </c>
      <c r="B4366" t="inlineStr">
        <is>
          <t>USDKRW,Call,1433.4525722043877,11/06/2025,09/05/2025</t>
        </is>
      </c>
      <c r="C4366" t="inlineStr">
        <is>
          <t>USDKRW,Call,1433.4525722043877,11/06/2025,09/05/2025</t>
        </is>
      </c>
      <c r="G4366" s="1" t="n">
        <v>-8686.713448954202</v>
      </c>
      <c r="H4366" s="1" t="n">
        <v>0.0013647527591632</v>
      </c>
      <c r="K4366" s="4" t="n">
        <v>100135395.17</v>
      </c>
      <c r="L4366" s="5" t="n">
        <v>4425001</v>
      </c>
      <c r="M4366" s="6" t="n">
        <v>22.62946272</v>
      </c>
      <c r="AB4366" s="8" t="inlineStr">
        <is>
          <t>QISSwaps</t>
        </is>
      </c>
      <c r="AG4366" t="n">
        <v>-0.040428</v>
      </c>
    </row>
    <row r="4367">
      <c r="A4367" t="inlineStr">
        <is>
          <t>QIS</t>
        </is>
      </c>
      <c r="B4367" t="inlineStr">
        <is>
          <t>USDKRW,Call,1434.1211523210961,21/05/2025,16/04/2025</t>
        </is>
      </c>
      <c r="C4367" t="inlineStr">
        <is>
          <t>USDKRW,Call,1434.1211523210961,21/05/2025,16/04/2025</t>
        </is>
      </c>
      <c r="G4367" s="1" t="n">
        <v>-8066.282646337115</v>
      </c>
      <c r="K4367" s="4" t="n">
        <v>100135395.17</v>
      </c>
      <c r="L4367" s="5" t="n">
        <v>4425001</v>
      </c>
      <c r="M4367" s="6" t="n">
        <v>22.62946272</v>
      </c>
      <c r="AB4367" s="8" t="inlineStr">
        <is>
          <t>QISSwaps</t>
        </is>
      </c>
      <c r="AG4367" t="n">
        <v>-0.040428</v>
      </c>
    </row>
    <row r="4368">
      <c r="A4368" t="inlineStr">
        <is>
          <t>QIS</t>
        </is>
      </c>
      <c r="B4368" t="inlineStr">
        <is>
          <t>USDKRW,Call,1434.2970912842607,29/05/2025,25/04/2025</t>
        </is>
      </c>
      <c r="C4368" t="inlineStr">
        <is>
          <t>USDKRW,Call,1434.2970912842607,29/05/2025,25/04/2025</t>
        </is>
      </c>
      <c r="G4368" s="1" t="n">
        <v>-8143.354580269937</v>
      </c>
      <c r="H4368" s="1" t="n">
        <v>0.0001864711420528</v>
      </c>
      <c r="K4368" s="4" t="n">
        <v>100135395.17</v>
      </c>
      <c r="L4368" s="5" t="n">
        <v>4425001</v>
      </c>
      <c r="M4368" s="6" t="n">
        <v>22.62946272</v>
      </c>
      <c r="AB4368" s="8" t="inlineStr">
        <is>
          <t>QISSwaps</t>
        </is>
      </c>
      <c r="AG4368" t="n">
        <v>-0.040428</v>
      </c>
    </row>
    <row r="4369">
      <c r="A4369" t="inlineStr">
        <is>
          <t>QIS</t>
        </is>
      </c>
      <c r="B4369" t="inlineStr">
        <is>
          <t>USDKRW,Call,1434.315878142675,23/05/2025,22/04/2025</t>
        </is>
      </c>
      <c r="C4369" t="inlineStr">
        <is>
          <t>USDKRW,Call,1434.315878142675,23/05/2025,22/04/2025</t>
        </is>
      </c>
      <c r="G4369" s="1" t="n">
        <v>-7528.750830531239</v>
      </c>
      <c r="H4369" s="1" t="n">
        <v>1.298955032323689e-06</v>
      </c>
      <c r="K4369" s="4" t="n">
        <v>100135395.17</v>
      </c>
      <c r="L4369" s="5" t="n">
        <v>4425001</v>
      </c>
      <c r="M4369" s="6" t="n">
        <v>22.62946272</v>
      </c>
      <c r="AB4369" s="8" t="inlineStr">
        <is>
          <t>QISSwaps</t>
        </is>
      </c>
      <c r="AG4369" t="n">
        <v>-0.040428</v>
      </c>
    </row>
    <row r="4370">
      <c r="A4370" t="inlineStr">
        <is>
          <t>QIS</t>
        </is>
      </c>
      <c r="B4370" t="inlineStr">
        <is>
          <t>USDKRW,Call,1434.5121799560802,27/05/2025,23/04/2025</t>
        </is>
      </c>
      <c r="C4370" t="inlineStr">
        <is>
          <t>USDKRW,Call,1434.5121799560802,27/05/2025,23/04/2025</t>
        </is>
      </c>
      <c r="G4370" s="1" t="n">
        <v>-8307.892841359879</v>
      </c>
      <c r="H4370" s="1" t="n">
        <v>4.787039493578468e-05</v>
      </c>
      <c r="K4370" s="4" t="n">
        <v>100135395.17</v>
      </c>
      <c r="L4370" s="5" t="n">
        <v>4425001</v>
      </c>
      <c r="M4370" s="6" t="n">
        <v>22.62946272</v>
      </c>
      <c r="AB4370" s="8" t="inlineStr">
        <is>
          <t>QISSwaps</t>
        </is>
      </c>
      <c r="AG4370" t="n">
        <v>-0.040428</v>
      </c>
    </row>
    <row r="4371">
      <c r="A4371" t="inlineStr">
        <is>
          <t>QIS</t>
        </is>
      </c>
      <c r="B4371" t="inlineStr">
        <is>
          <t>USDKRW,Call,1434.781550555905,10/06/2025,08/05/2025</t>
        </is>
      </c>
      <c r="C4371" t="inlineStr">
        <is>
          <t>USDKRW,Call,1434.781550555905,10/06/2025,08/05/2025</t>
        </is>
      </c>
      <c r="G4371" s="1" t="n">
        <v>-8526.684686547824</v>
      </c>
      <c r="H4371" s="1" t="n">
        <v>0.0011393331744275</v>
      </c>
      <c r="K4371" s="4" t="n">
        <v>100135395.17</v>
      </c>
      <c r="L4371" s="5" t="n">
        <v>4425001</v>
      </c>
      <c r="M4371" s="6" t="n">
        <v>22.62946272</v>
      </c>
      <c r="AB4371" s="8" t="inlineStr">
        <is>
          <t>QISSwaps</t>
        </is>
      </c>
      <c r="AG4371" t="n">
        <v>-0.040428</v>
      </c>
    </row>
    <row r="4372">
      <c r="A4372" t="inlineStr">
        <is>
          <t>QIS</t>
        </is>
      </c>
      <c r="B4372" t="inlineStr">
        <is>
          <t>USDKRW,Call,1434.8722925502377,16/06/2025,14/05/2025</t>
        </is>
      </c>
      <c r="C4372" t="inlineStr">
        <is>
          <t>USDKRW,Call,1434.8722925502377,16/06/2025,14/05/2025</t>
        </is>
      </c>
      <c r="G4372" s="1" t="n">
        <v>-8335.661907532427</v>
      </c>
      <c r="H4372" s="1" t="n">
        <v>0.0017933527371368</v>
      </c>
      <c r="K4372" s="4" t="n">
        <v>100135395.17</v>
      </c>
      <c r="L4372" s="5" t="n">
        <v>4425001</v>
      </c>
      <c r="M4372" s="6" t="n">
        <v>22.62946272</v>
      </c>
      <c r="AB4372" s="8" t="inlineStr">
        <is>
          <t>QISSwaps</t>
        </is>
      </c>
      <c r="AG4372" t="n">
        <v>-0.040428</v>
      </c>
    </row>
    <row r="4373">
      <c r="A4373" t="inlineStr">
        <is>
          <t>QIS</t>
        </is>
      </c>
      <c r="B4373" t="inlineStr">
        <is>
          <t>USDKRW,Call,1435.4016149629574,17/06/2025,15/05/2025</t>
        </is>
      </c>
      <c r="C4373" t="inlineStr">
        <is>
          <t>USDKRW,Call,1435.4016149629574,17/06/2025,15/05/2025</t>
        </is>
      </c>
      <c r="G4373" s="1" t="n">
        <v>-8263.735682626871</v>
      </c>
      <c r="H4373" s="1" t="n">
        <v>0.0019227843987472</v>
      </c>
      <c r="K4373" s="4" t="n">
        <v>100135395.17</v>
      </c>
      <c r="L4373" s="5" t="n">
        <v>4425001</v>
      </c>
      <c r="M4373" s="6" t="n">
        <v>22.62946272</v>
      </c>
      <c r="AB4373" s="8" t="inlineStr">
        <is>
          <t>QISSwaps</t>
        </is>
      </c>
      <c r="AG4373" t="n">
        <v>-0.040428</v>
      </c>
    </row>
    <row r="4374">
      <c r="A4374" t="inlineStr">
        <is>
          <t>QIS</t>
        </is>
      </c>
      <c r="B4374" t="inlineStr">
        <is>
          <t>USDKRW,Call,1435.5614996732513,24/06/2025,21/05/2025</t>
        </is>
      </c>
      <c r="C4374" t="inlineStr">
        <is>
          <t>USDKRW,Call,1435.5614996732513,24/06/2025,21/05/2025</t>
        </is>
      </c>
      <c r="G4374" s="1" t="n">
        <v>-8769.170374318817</v>
      </c>
      <c r="H4374" s="1" t="n">
        <v>0.0027133974619289</v>
      </c>
      <c r="K4374" s="4" t="n">
        <v>100135395.17</v>
      </c>
      <c r="L4374" s="5" t="n">
        <v>4425001</v>
      </c>
      <c r="M4374" s="6" t="n">
        <v>22.62946272</v>
      </c>
      <c r="AB4374" s="8" t="inlineStr">
        <is>
          <t>QISSwaps</t>
        </is>
      </c>
      <c r="AG4374" t="n">
        <v>-0.040428</v>
      </c>
    </row>
    <row r="4375">
      <c r="A4375" t="inlineStr">
        <is>
          <t>QIS</t>
        </is>
      </c>
      <c r="B4375" t="inlineStr">
        <is>
          <t>USDKRW,Call,1435.723238385411,22/05/2025,17/04/2025</t>
        </is>
      </c>
      <c r="C4375" t="inlineStr">
        <is>
          <t>USDKRW,Call,1435.723238385411,22/05/2025,17/04/2025</t>
        </is>
      </c>
      <c r="G4375" s="1" t="n">
        <v>-8048.987625184388</v>
      </c>
      <c r="H4375" s="1" t="n">
        <v>7.824575963216265e-10</v>
      </c>
      <c r="K4375" s="4" t="n">
        <v>100135395.17</v>
      </c>
      <c r="L4375" s="5" t="n">
        <v>4425001</v>
      </c>
      <c r="M4375" s="6" t="n">
        <v>22.62946272</v>
      </c>
      <c r="AB4375" s="8" t="inlineStr">
        <is>
          <t>QISSwaps</t>
        </is>
      </c>
      <c r="AG4375" t="n">
        <v>-0.040428</v>
      </c>
    </row>
    <row r="4376">
      <c r="A4376" t="inlineStr">
        <is>
          <t>QIS</t>
        </is>
      </c>
      <c r="B4376" t="inlineStr">
        <is>
          <t>USDKRW,Call,1435.9547359970381,02/06/2025,29/04/2025</t>
        </is>
      </c>
      <c r="C4376" t="inlineStr">
        <is>
          <t>USDKRW,Call,1435.9547359970381,02/06/2025,29/04/2025</t>
        </is>
      </c>
      <c r="G4376" s="1" t="n">
        <v>-7999.86016682358</v>
      </c>
      <c r="H4376" s="1" t="n">
        <v>0.0003427801028256</v>
      </c>
      <c r="K4376" s="4" t="n">
        <v>100135395.17</v>
      </c>
      <c r="L4376" s="5" t="n">
        <v>4425001</v>
      </c>
      <c r="M4376" s="6" t="n">
        <v>22.62946272</v>
      </c>
      <c r="AB4376" s="8" t="inlineStr">
        <is>
          <t>QISSwaps</t>
        </is>
      </c>
      <c r="AG4376" t="n">
        <v>-0.040428</v>
      </c>
    </row>
    <row r="4377">
      <c r="A4377" t="inlineStr">
        <is>
          <t>QIS</t>
        </is>
      </c>
      <c r="B4377" t="inlineStr">
        <is>
          <t>USDKRW,Call,1436.4573286231896,05/06/2025,02/05/2025</t>
        </is>
      </c>
      <c r="C4377" t="inlineStr">
        <is>
          <t>USDKRW,Call,1436.4573286231896,05/06/2025,02/05/2025</t>
        </is>
      </c>
      <c r="G4377" s="1" t="n">
        <v>-8198.030161465955</v>
      </c>
      <c r="H4377" s="1" t="n">
        <v>0.0006657862414459</v>
      </c>
      <c r="K4377" s="4" t="n">
        <v>100135395.17</v>
      </c>
      <c r="L4377" s="5" t="n">
        <v>4425001</v>
      </c>
      <c r="M4377" s="6" t="n">
        <v>22.62946272</v>
      </c>
      <c r="AB4377" s="8" t="inlineStr">
        <is>
          <t>QISSwaps</t>
        </is>
      </c>
      <c r="AG4377" t="n">
        <v>-0.040428</v>
      </c>
    </row>
    <row r="4378">
      <c r="A4378" t="inlineStr">
        <is>
          <t>QIS</t>
        </is>
      </c>
      <c r="B4378" t="inlineStr">
        <is>
          <t>USDKRW,Call,1437.624711916973,30/05/2025,28/04/2025</t>
        </is>
      </c>
      <c r="C4378" t="inlineStr">
        <is>
          <t>USDKRW,Call,1437.624711916973,30/05/2025,28/04/2025</t>
        </is>
      </c>
      <c r="G4378" s="1" t="n">
        <v>-7921.83243482506</v>
      </c>
      <c r="H4378" s="1" t="n">
        <v>0.0002083200393705</v>
      </c>
      <c r="K4378" s="4" t="n">
        <v>100135395.17</v>
      </c>
      <c r="L4378" s="5" t="n">
        <v>4425001</v>
      </c>
      <c r="M4378" s="6" t="n">
        <v>22.62946272</v>
      </c>
      <c r="AB4378" s="8" t="inlineStr">
        <is>
          <t>QISSwaps</t>
        </is>
      </c>
      <c r="AG4378" t="n">
        <v>-0.040428</v>
      </c>
    </row>
    <row r="4379">
      <c r="A4379" t="inlineStr">
        <is>
          <t>QIS</t>
        </is>
      </c>
      <c r="B4379" t="inlineStr">
        <is>
          <t>USDKRW,Call,1437.7516472214754,18/06/2025,16/05/2025</t>
        </is>
      </c>
      <c r="C4379" t="inlineStr">
        <is>
          <t>USDKRW,Call,1437.7516472214754,18/06/2025,16/05/2025</t>
        </is>
      </c>
      <c r="G4379" s="1" t="n">
        <v>-8889.068042816405</v>
      </c>
      <c r="H4379" s="1" t="n">
        <v>0.0019221361862053</v>
      </c>
      <c r="K4379" s="4" t="n">
        <v>100135395.17</v>
      </c>
      <c r="L4379" s="5" t="n">
        <v>4425001</v>
      </c>
      <c r="M4379" s="6" t="n">
        <v>22.62946272</v>
      </c>
      <c r="AB4379" s="8" t="inlineStr">
        <is>
          <t>QISSwaps</t>
        </is>
      </c>
      <c r="AG4379" t="n">
        <v>-0.040428</v>
      </c>
    </row>
    <row r="4380">
      <c r="A4380" t="inlineStr">
        <is>
          <t>QIS</t>
        </is>
      </c>
      <c r="B4380" t="inlineStr">
        <is>
          <t>USDKRW,Call,1438.53335514246,04/06/2025,30/04/2025</t>
        </is>
      </c>
      <c r="C4380" t="inlineStr">
        <is>
          <t>USDKRW,Call,1438.53335514246,04/06/2025,30/04/2025</t>
        </is>
      </c>
      <c r="G4380" s="1" t="n">
        <v>-8329.098884437341</v>
      </c>
      <c r="H4380" s="1" t="n">
        <v>0.0004809192530558</v>
      </c>
      <c r="K4380" s="4" t="n">
        <v>100135395.17</v>
      </c>
      <c r="L4380" s="5" t="n">
        <v>4425001</v>
      </c>
      <c r="M4380" s="6" t="n">
        <v>22.62946272</v>
      </c>
      <c r="AB4380" s="8" t="inlineStr">
        <is>
          <t>QISSwaps</t>
        </is>
      </c>
      <c r="AG4380" t="n">
        <v>-0.040428</v>
      </c>
    </row>
    <row r="4381">
      <c r="A4381" t="inlineStr">
        <is>
          <t>QIS</t>
        </is>
      </c>
      <c r="B4381" t="inlineStr">
        <is>
          <t>USDKRW,Call,1438.8172333033403,28/05/2025,24/04/2025</t>
        </is>
      </c>
      <c r="C4381" t="inlineStr">
        <is>
          <t>USDKRW,Call,1438.8172333033403,28/05/2025,24/04/2025</t>
        </is>
      </c>
      <c r="G4381" s="1" t="n">
        <v>-8194.21585382135</v>
      </c>
      <c r="H4381" s="1" t="n">
        <v>6.427537608057336e-05</v>
      </c>
      <c r="K4381" s="4" t="n">
        <v>100135395.17</v>
      </c>
      <c r="L4381" s="5" t="n">
        <v>4425001</v>
      </c>
      <c r="M4381" s="6" t="n">
        <v>22.62946272</v>
      </c>
      <c r="AB4381" s="8" t="inlineStr">
        <is>
          <t>QISSwaps</t>
        </is>
      </c>
      <c r="AG4381" t="n">
        <v>-0.040428</v>
      </c>
    </row>
    <row r="4382">
      <c r="A4382" t="inlineStr">
        <is>
          <t>QIS</t>
        </is>
      </c>
      <c r="B4382" t="inlineStr">
        <is>
          <t>USDKRW,Call,1439.4452314976515,09/06/2025,07/05/2025</t>
        </is>
      </c>
      <c r="C4382" t="inlineStr">
        <is>
          <t>USDKRW,Call,1439.4452314976515,09/06/2025,07/05/2025</t>
        </is>
      </c>
      <c r="G4382" s="1" t="n">
        <v>-9214.945604202388</v>
      </c>
      <c r="H4382" s="1" t="n">
        <v>0.0007750426192972</v>
      </c>
      <c r="K4382" s="4" t="n">
        <v>100135395.17</v>
      </c>
      <c r="L4382" s="5" t="n">
        <v>4425001</v>
      </c>
      <c r="M4382" s="6" t="n">
        <v>22.62946272</v>
      </c>
      <c r="AB4382" s="8" t="inlineStr">
        <is>
          <t>QISSwaps</t>
        </is>
      </c>
      <c r="AG4382" t="n">
        <v>-0.040428</v>
      </c>
    </row>
    <row r="4383">
      <c r="A4383" t="inlineStr">
        <is>
          <t>QIS</t>
        </is>
      </c>
      <c r="B4383" t="inlineStr">
        <is>
          <t>USDKRW,Call,1439.562042038983,13/06/2025,13/05/2025</t>
        </is>
      </c>
      <c r="C4383" t="inlineStr">
        <is>
          <t>USDKRW,Call,1439.562042038983,13/06/2025,13/05/2025</t>
        </is>
      </c>
      <c r="G4383" s="1" t="n">
        <v>-8142.094861049197</v>
      </c>
      <c r="H4383" s="1" t="n">
        <v>0.0013009858297596</v>
      </c>
      <c r="K4383" s="4" t="n">
        <v>100135395.17</v>
      </c>
      <c r="L4383" s="5" t="n">
        <v>4425001</v>
      </c>
      <c r="M4383" s="6" t="n">
        <v>22.62946272</v>
      </c>
      <c r="AB4383" s="8" t="inlineStr">
        <is>
          <t>QISSwaps</t>
        </is>
      </c>
      <c r="AG4383" t="n">
        <v>-0.040428</v>
      </c>
    </row>
    <row r="4384">
      <c r="A4384" t="inlineStr">
        <is>
          <t>QIS</t>
        </is>
      </c>
      <c r="B4384" t="inlineStr">
        <is>
          <t>USDKRW,Call,1439.688170451717,20/06/2025,19/05/2025</t>
        </is>
      </c>
      <c r="C4384" t="inlineStr">
        <is>
          <t>USDKRW,Call,1439.688170451717,20/06/2025,19/05/2025</t>
        </is>
      </c>
      <c r="G4384" s="1" t="n">
        <v>-8682.818385164008</v>
      </c>
      <c r="H4384" s="1" t="n">
        <v>0.0020620652092313</v>
      </c>
      <c r="K4384" s="4" t="n">
        <v>100135395.17</v>
      </c>
      <c r="L4384" s="5" t="n">
        <v>4425001</v>
      </c>
      <c r="M4384" s="6" t="n">
        <v>22.62946272</v>
      </c>
      <c r="AB4384" s="8" t="inlineStr">
        <is>
          <t>QISSwaps</t>
        </is>
      </c>
      <c r="AG4384" t="n">
        <v>-0.040428</v>
      </c>
    </row>
    <row r="4385">
      <c r="A4385" t="inlineStr">
        <is>
          <t>QIS</t>
        </is>
      </c>
      <c r="B4385" t="inlineStr">
        <is>
          <t>USDKRW,Call,1439.7737815661844,12/06/2025,12/05/2025</t>
        </is>
      </c>
      <c r="C4385" t="inlineStr">
        <is>
          <t>USDKRW,Call,1439.7737815661844,12/06/2025,12/05/2025</t>
        </is>
      </c>
      <c r="G4385" s="1" t="n">
        <v>-8216.407584526012</v>
      </c>
      <c r="H4385" s="1" t="n">
        <v>0.0011327756501044</v>
      </c>
      <c r="K4385" s="4" t="n">
        <v>100135395.17</v>
      </c>
      <c r="L4385" s="5" t="n">
        <v>4425001</v>
      </c>
      <c r="M4385" s="6" t="n">
        <v>22.62946272</v>
      </c>
      <c r="AB4385" s="8" t="inlineStr">
        <is>
          <t>QISSwaps</t>
        </is>
      </c>
      <c r="AG4385" t="n">
        <v>-0.040428</v>
      </c>
    </row>
    <row r="4386">
      <c r="A4386" t="inlineStr">
        <is>
          <t>QIS</t>
        </is>
      </c>
      <c r="B4386" t="inlineStr">
        <is>
          <t>USDKRW,Call,1440.4071375643653,23/05/2025,22/04/2025</t>
        </is>
      </c>
      <c r="C4386" t="inlineStr">
        <is>
          <t>USDKRW,Call,1440.4071375643653,23/05/2025,22/04/2025</t>
        </is>
      </c>
      <c r="G4386" s="1" t="n">
        <v>-7465.209618180587</v>
      </c>
      <c r="H4386" s="1" t="n">
        <v>2.490515023768892e-07</v>
      </c>
      <c r="K4386" s="4" t="n">
        <v>100135395.17</v>
      </c>
      <c r="L4386" s="5" t="n">
        <v>4425001</v>
      </c>
      <c r="M4386" s="6" t="n">
        <v>22.62946272</v>
      </c>
      <c r="AB4386" s="8" t="inlineStr">
        <is>
          <t>QISSwaps</t>
        </is>
      </c>
      <c r="AG4386" t="n">
        <v>-0.040428</v>
      </c>
    </row>
    <row r="4387">
      <c r="A4387" t="inlineStr">
        <is>
          <t>QIS</t>
        </is>
      </c>
      <c r="B4387" t="inlineStr">
        <is>
          <t>USDKRW,Call,1440.6372889280399,21/05/2025,16/04/2025</t>
        </is>
      </c>
      <c r="C4387" t="inlineStr">
        <is>
          <t>USDKRW,Call,1440.6372889280399,21/05/2025,16/04/2025</t>
        </is>
      </c>
      <c r="G4387" s="1" t="n">
        <v>-7993.478574293526</v>
      </c>
      <c r="K4387" s="4" t="n">
        <v>100135395.17</v>
      </c>
      <c r="L4387" s="5" t="n">
        <v>4425001</v>
      </c>
      <c r="M4387" s="6" t="n">
        <v>22.62946272</v>
      </c>
      <c r="AB4387" s="8" t="inlineStr">
        <is>
          <t>QISSwaps</t>
        </is>
      </c>
      <c r="AG4387" t="n">
        <v>-0.040428</v>
      </c>
    </row>
    <row r="4388">
      <c r="A4388" t="inlineStr">
        <is>
          <t>QIS</t>
        </is>
      </c>
      <c r="B4388" t="inlineStr">
        <is>
          <t>USDKRW,Call,1440.6703459948726,11/06/2025,09/05/2025</t>
        </is>
      </c>
      <c r="C4388" t="inlineStr">
        <is>
          <t>USDKRW,Call,1440.6703459948726,11/06/2025,09/05/2025</t>
        </is>
      </c>
      <c r="G4388" s="1" t="n">
        <v>-8599.89043330499</v>
      </c>
      <c r="H4388" s="1" t="n">
        <v>0.0009491025423238</v>
      </c>
      <c r="K4388" s="4" t="n">
        <v>100135395.17</v>
      </c>
      <c r="L4388" s="5" t="n">
        <v>4425001</v>
      </c>
      <c r="M4388" s="6" t="n">
        <v>22.62946272</v>
      </c>
      <c r="AB4388" s="8" t="inlineStr">
        <is>
          <t>QISSwaps</t>
        </is>
      </c>
      <c r="AG4388" t="n">
        <v>-0.040428</v>
      </c>
    </row>
    <row r="4389">
      <c r="A4389" t="inlineStr">
        <is>
          <t>QIS</t>
        </is>
      </c>
      <c r="B4389" t="inlineStr">
        <is>
          <t>USDKRW,Call,1440.769868997506,29/05/2025,25/04/2025</t>
        </is>
      </c>
      <c r="C4389" t="inlineStr">
        <is>
          <t>USDKRW,Call,1440.769868997506,29/05/2025,25/04/2025</t>
        </is>
      </c>
      <c r="G4389" s="1" t="n">
        <v>-8070.349553061109</v>
      </c>
      <c r="H4389" s="1" t="n">
        <v>9.54392395129886e-05</v>
      </c>
      <c r="K4389" s="4" t="n">
        <v>100135395.17</v>
      </c>
      <c r="L4389" s="5" t="n">
        <v>4425001</v>
      </c>
      <c r="M4389" s="6" t="n">
        <v>22.62946272</v>
      </c>
      <c r="AB4389" s="8" t="inlineStr">
        <is>
          <t>QISSwaps</t>
        </is>
      </c>
      <c r="AG4389" t="n">
        <v>-0.040428</v>
      </c>
    </row>
    <row r="4390">
      <c r="A4390" t="inlineStr">
        <is>
          <t>QIS</t>
        </is>
      </c>
      <c r="B4390" t="inlineStr">
        <is>
          <t>USDKRW,Call,1440.825898735783,23/06/2025,20/05/2025</t>
        </is>
      </c>
      <c r="C4390" t="inlineStr">
        <is>
          <t>USDKRW,Call,1440.825898735783,23/06/2025,20/05/2025</t>
        </is>
      </c>
      <c r="G4390" s="1" t="n">
        <v>-8909.007584656696</v>
      </c>
      <c r="H4390" s="1" t="n">
        <v>0.0021097562027631</v>
      </c>
      <c r="K4390" s="4" t="n">
        <v>100135395.17</v>
      </c>
      <c r="L4390" s="5" t="n">
        <v>4425001</v>
      </c>
      <c r="M4390" s="6" t="n">
        <v>22.62946272</v>
      </c>
      <c r="AB4390" s="8" t="inlineStr">
        <is>
          <t>QISSwaps</t>
        </is>
      </c>
      <c r="AG4390" t="n">
        <v>-0.040428</v>
      </c>
    </row>
    <row r="4391">
      <c r="A4391" t="inlineStr">
        <is>
          <t>QIS</t>
        </is>
      </c>
      <c r="B4391" t="inlineStr">
        <is>
          <t>USDKRW,Call,1441.1751546499165,27/05/2025,23/04/2025</t>
        </is>
      </c>
      <c r="C4391" t="inlineStr">
        <is>
          <t>USDKRW,Call,1441.1751546499165,27/05/2025,23/04/2025</t>
        </is>
      </c>
      <c r="G4391" s="1" t="n">
        <v>-8231.250779150942</v>
      </c>
      <c r="H4391" s="1" t="n">
        <v>1.786912715708391e-05</v>
      </c>
      <c r="K4391" s="4" t="n">
        <v>100135395.17</v>
      </c>
      <c r="L4391" s="5" t="n">
        <v>4425001</v>
      </c>
      <c r="M4391" s="6" t="n">
        <v>22.62946272</v>
      </c>
      <c r="AB4391" s="8" t="inlineStr">
        <is>
          <t>QISSwaps</t>
        </is>
      </c>
      <c r="AG4391" t="n">
        <v>-0.040428</v>
      </c>
    </row>
    <row r="4392">
      <c r="A4392" t="inlineStr">
        <is>
          <t>QIS</t>
        </is>
      </c>
      <c r="B4392" t="inlineStr">
        <is>
          <t>USDKRW,Call,1441.6221803698209,16/06/2025,14/05/2025</t>
        </is>
      </c>
      <c r="C4392" t="inlineStr">
        <is>
          <t>USDKRW,Call,1441.6221803698209,16/06/2025,14/05/2025</t>
        </is>
      </c>
      <c r="G4392" s="1" t="n">
        <v>-8257.787047484373</v>
      </c>
      <c r="H4392" s="1" t="n">
        <v>0.0013337135714602</v>
      </c>
      <c r="K4392" s="4" t="n">
        <v>100135395.17</v>
      </c>
      <c r="L4392" s="5" t="n">
        <v>4425001</v>
      </c>
      <c r="M4392" s="6" t="n">
        <v>22.62946272</v>
      </c>
      <c r="AB4392" s="8" t="inlineStr">
        <is>
          <t>QISSwaps</t>
        </is>
      </c>
      <c r="AG4392" t="n">
        <v>-0.040428</v>
      </c>
    </row>
    <row r="4393">
      <c r="A4393" t="inlineStr">
        <is>
          <t>QIS</t>
        </is>
      </c>
      <c r="B4393" t="inlineStr">
        <is>
          <t>USDKRW,Call,1441.9685360003982,10/06/2025,08/05/2025</t>
        </is>
      </c>
      <c r="C4393" t="inlineStr">
        <is>
          <t>USDKRW,Call,1441.9685360003982,10/06/2025,08/05/2025</t>
        </is>
      </c>
      <c r="G4393" s="1" t="n">
        <v>-8441.899977304267</v>
      </c>
      <c r="H4393" s="1" t="n">
        <v>0.0007787528404859</v>
      </c>
      <c r="K4393" s="4" t="n">
        <v>100135395.17</v>
      </c>
      <c r="L4393" s="5" t="n">
        <v>4425001</v>
      </c>
      <c r="M4393" s="6" t="n">
        <v>22.62946272</v>
      </c>
      <c r="AB4393" s="8" t="inlineStr">
        <is>
          <t>QISSwaps</t>
        </is>
      </c>
      <c r="AG4393" t="n">
        <v>-0.040428</v>
      </c>
    </row>
    <row r="4394">
      <c r="A4394" t="inlineStr">
        <is>
          <t>QIS</t>
        </is>
      </c>
      <c r="B4394" t="inlineStr">
        <is>
          <t>USDKRW,Call,1442.0732603674614,17/06/2025,15/05/2025</t>
        </is>
      </c>
      <c r="C4394" t="inlineStr">
        <is>
          <t>USDKRW,Call,1442.0732603674614,17/06/2025,15/05/2025</t>
        </is>
      </c>
      <c r="G4394" s="1" t="n">
        <v>-8187.449432838972</v>
      </c>
      <c r="H4394" s="1" t="n">
        <v>0.0014511990434498</v>
      </c>
      <c r="K4394" s="4" t="n">
        <v>100135395.17</v>
      </c>
      <c r="L4394" s="5" t="n">
        <v>4425001</v>
      </c>
      <c r="M4394" s="6" t="n">
        <v>22.62946272</v>
      </c>
      <c r="AB4394" s="8" t="inlineStr">
        <is>
          <t>QISSwaps</t>
        </is>
      </c>
      <c r="AG4394" t="n">
        <v>-0.040428</v>
      </c>
    </row>
    <row r="4395">
      <c r="A4395" t="inlineStr">
        <is>
          <t>QIS</t>
        </is>
      </c>
      <c r="B4395" t="inlineStr">
        <is>
          <t>USDKRW,Call,1442.2315099408006,22/05/2025,17/04/2025</t>
        </is>
      </c>
      <c r="C4395" t="inlineStr">
        <is>
          <t>USDKRW,Call,1442.2315099408006,22/05/2025,17/04/2025</t>
        </is>
      </c>
      <c r="G4395" s="1" t="n">
        <v>-7976.507167595796</v>
      </c>
      <c r="H4395" s="1" t="n">
        <v>2.3536166723912e-11</v>
      </c>
      <c r="K4395" s="4" t="n">
        <v>100135395.17</v>
      </c>
      <c r="L4395" s="5" t="n">
        <v>4425001</v>
      </c>
      <c r="M4395" s="6" t="n">
        <v>22.62946272</v>
      </c>
      <c r="AB4395" s="8" t="inlineStr">
        <is>
          <t>QISSwaps</t>
        </is>
      </c>
      <c r="AG4395" t="n">
        <v>-0.040428</v>
      </c>
    </row>
    <row r="4396">
      <c r="A4396" t="inlineStr">
        <is>
          <t>QIS</t>
        </is>
      </c>
      <c r="B4396" t="inlineStr">
        <is>
          <t>USDKRW,Call,1442.2612076589846,02/06/2025,29/04/2025</t>
        </is>
      </c>
      <c r="C4396" t="inlineStr">
        <is>
          <t>USDKRW,Call,1442.2612076589846,02/06/2025,29/04/2025</t>
        </is>
      </c>
      <c r="G4396" s="1" t="n">
        <v>-7930.052298893183</v>
      </c>
      <c r="H4396" s="1" t="n">
        <v>0.0002055677685402</v>
      </c>
      <c r="K4396" s="4" t="n">
        <v>100135395.17</v>
      </c>
      <c r="L4396" s="5" t="n">
        <v>4425001</v>
      </c>
      <c r="M4396" s="6" t="n">
        <v>22.62946272</v>
      </c>
      <c r="AB4396" s="8" t="inlineStr">
        <is>
          <t>QISSwaps</t>
        </is>
      </c>
      <c r="AG4396" t="n">
        <v>-0.040428</v>
      </c>
    </row>
    <row r="4397">
      <c r="A4397" t="inlineStr">
        <is>
          <t>QIS</t>
        </is>
      </c>
      <c r="B4397" t="inlineStr">
        <is>
          <t>USDKRW,Call,1443.066188578634,05/06/2025,02/05/2025</t>
        </is>
      </c>
      <c r="C4397" t="inlineStr">
        <is>
          <t>USDKRW,Call,1443.066188578634,05/06/2025,02/05/2025</t>
        </is>
      </c>
      <c r="G4397" s="1" t="n">
        <v>-8123.112504176641</v>
      </c>
      <c r="H4397" s="1" t="n">
        <v>0.0004389920019978</v>
      </c>
      <c r="K4397" s="4" t="n">
        <v>100135395.17</v>
      </c>
      <c r="L4397" s="5" t="n">
        <v>4425001</v>
      </c>
      <c r="M4397" s="6" t="n">
        <v>22.62946272</v>
      </c>
      <c r="AB4397" s="8" t="inlineStr">
        <is>
          <t>QISSwaps</t>
        </is>
      </c>
      <c r="AG4397" t="n">
        <v>-0.040428</v>
      </c>
    </row>
    <row r="4398">
      <c r="A4398" t="inlineStr">
        <is>
          <t>QIS</t>
        </is>
      </c>
      <c r="B4398" t="inlineStr">
        <is>
          <t>USDKRW,Call,1443.9236349450011,30/05/2025,28/04/2025</t>
        </is>
      </c>
      <c r="C4398" t="inlineStr">
        <is>
          <t>USDKRW,Call,1443.9236349450011,30/05/2025,28/04/2025</t>
        </is>
      </c>
      <c r="G4398" s="1" t="n">
        <v>-7852.86732798627</v>
      </c>
      <c r="H4398" s="1" t="n">
        <v>0.0001155552465978</v>
      </c>
      <c r="K4398" s="4" t="n">
        <v>100135395.17</v>
      </c>
      <c r="L4398" s="5" t="n">
        <v>4425001</v>
      </c>
      <c r="M4398" s="6" t="n">
        <v>22.62946272</v>
      </c>
      <c r="AB4398" s="8" t="inlineStr">
        <is>
          <t>QISSwaps</t>
        </is>
      </c>
      <c r="AG4398" t="n">
        <v>-0.040428</v>
      </c>
    </row>
    <row r="4399">
      <c r="A4399" t="inlineStr">
        <is>
          <t>QIS</t>
        </is>
      </c>
      <c r="B4399" t="inlineStr">
        <is>
          <t>USDKRW,Call,1445.111963775633,04/06/2025,30/04/2025</t>
        </is>
      </c>
      <c r="C4399" t="inlineStr">
        <is>
          <t>USDKRW,Call,1445.111963775633,04/06/2025,30/04/2025</t>
        </is>
      </c>
      <c r="G4399" s="1" t="n">
        <v>-8253.438086351569</v>
      </c>
      <c r="H4399" s="1" t="n">
        <v>0.0003027732120339</v>
      </c>
      <c r="K4399" s="4" t="n">
        <v>100135395.17</v>
      </c>
      <c r="L4399" s="5" t="n">
        <v>4425001</v>
      </c>
      <c r="M4399" s="6" t="n">
        <v>22.62946272</v>
      </c>
      <c r="AB4399" s="8" t="inlineStr">
        <is>
          <t>QISSwaps</t>
        </is>
      </c>
      <c r="AG4399" t="n">
        <v>-0.040428</v>
      </c>
    </row>
    <row r="4400">
      <c r="A4400" t="inlineStr">
        <is>
          <t>QIS</t>
        </is>
      </c>
      <c r="B4400" t="inlineStr">
        <is>
          <t>USDKRW,Call,1445.4192660321687,28/05/2025,24/04/2025</t>
        </is>
      </c>
      <c r="C4400" t="inlineStr">
        <is>
          <t>USDKRW,Call,1445.4192660321687,28/05/2025,24/04/2025</t>
        </is>
      </c>
      <c r="G4400" s="1" t="n">
        <v>-8119.531734667206</v>
      </c>
      <c r="H4400" s="1" t="n">
        <v>2.746516901786929e-05</v>
      </c>
      <c r="K4400" s="4" t="n">
        <v>100135395.17</v>
      </c>
      <c r="L4400" s="5" t="n">
        <v>4425001</v>
      </c>
      <c r="M4400" s="6" t="n">
        <v>22.62946272</v>
      </c>
      <c r="AB4400" s="8" t="inlineStr">
        <is>
          <t>QISSwaps</t>
        </is>
      </c>
      <c r="AG4400" t="n">
        <v>-0.040428</v>
      </c>
    </row>
    <row r="4401">
      <c r="A4401" t="inlineStr">
        <is>
          <t>QIS</t>
        </is>
      </c>
      <c r="B4401" t="inlineStr">
        <is>
          <t>USDKRW,Call,1446.2651128120349,13/06/2025,13/05/2025</t>
        </is>
      </c>
      <c r="C4401" t="inlineStr">
        <is>
          <t>USDKRW,Call,1446.2651128120349,13/06/2025,13/05/2025</t>
        </is>
      </c>
      <c r="G4401" s="1" t="n">
        <v>-8066.796684704677</v>
      </c>
      <c r="H4401" s="1" t="n">
        <v>0.0009519406959377</v>
      </c>
      <c r="K4401" s="4" t="n">
        <v>100135395.17</v>
      </c>
      <c r="L4401" s="5" t="n">
        <v>4425001</v>
      </c>
      <c r="M4401" s="6" t="n">
        <v>22.62946272</v>
      </c>
      <c r="AB4401" s="8" t="inlineStr">
        <is>
          <t>QISSwaps</t>
        </is>
      </c>
      <c r="AG4401" t="n">
        <v>-0.040428</v>
      </c>
    </row>
    <row r="4402">
      <c r="A4402" t="inlineStr">
        <is>
          <t>QIS</t>
        </is>
      </c>
      <c r="B4402" t="inlineStr">
        <is>
          <t>USDKRW,Call,1446.4983969860555,23/05/2025,22/04/2025</t>
        </is>
      </c>
      <c r="C4402" t="inlineStr">
        <is>
          <t>USDKRW,Call,1446.4983969860555,23/05/2025,22/04/2025</t>
        </is>
      </c>
      <c r="G4402" s="1" t="n">
        <v>-7402.469437827467</v>
      </c>
      <c r="H4402" s="1" t="n">
        <v>4.117634796715223e-08</v>
      </c>
      <c r="K4402" s="4" t="n">
        <v>100135395.17</v>
      </c>
      <c r="L4402" s="5" t="n">
        <v>4425001</v>
      </c>
      <c r="M4402" s="6" t="n">
        <v>22.62946272</v>
      </c>
      <c r="AB4402" s="8" t="inlineStr">
        <is>
          <t>QISSwaps</t>
        </is>
      </c>
      <c r="AG4402" t="n">
        <v>-0.040428</v>
      </c>
    </row>
    <row r="4403">
      <c r="A4403" t="inlineStr">
        <is>
          <t>QIS</t>
        </is>
      </c>
      <c r="B4403" t="inlineStr">
        <is>
          <t>USDKRW,Call,1446.6176340163984,12/06/2025,12/05/2025</t>
        </is>
      </c>
      <c r="C4403" t="inlineStr">
        <is>
          <t>USDKRW,Call,1446.6176340163984,12/06/2025,12/05/2025</t>
        </is>
      </c>
      <c r="G4403" s="1" t="n">
        <v>-8138.848919122185</v>
      </c>
      <c r="H4403" s="1" t="n">
        <v>0.0008106560617543</v>
      </c>
      <c r="K4403" s="4" t="n">
        <v>100135395.17</v>
      </c>
      <c r="L4403" s="5" t="n">
        <v>4425001</v>
      </c>
      <c r="M4403" s="6" t="n">
        <v>22.62946272</v>
      </c>
      <c r="AB4403" s="8" t="inlineStr">
        <is>
          <t>QISSwaps</t>
        </is>
      </c>
      <c r="AG4403" t="n">
        <v>-0.040428</v>
      </c>
    </row>
    <row r="4404">
      <c r="A4404" t="inlineStr">
        <is>
          <t>QIS</t>
        </is>
      </c>
      <c r="B4404" t="inlineStr">
        <is>
          <t>USDKRW,Call,1446.8930936399597,09/06/2025,07/05/2025</t>
        </is>
      </c>
      <c r="C4404" t="inlineStr">
        <is>
          <t>USDKRW,Call,1446.8930936399597,09/06/2025,07/05/2025</t>
        </is>
      </c>
      <c r="G4404" s="1" t="n">
        <v>-9120.322159539457</v>
      </c>
      <c r="H4404" s="1" t="n">
        <v>0.0005037258642235</v>
      </c>
      <c r="K4404" s="4" t="n">
        <v>100135395.17</v>
      </c>
      <c r="L4404" s="5" t="n">
        <v>4425001</v>
      </c>
      <c r="M4404" s="6" t="n">
        <v>22.62946272</v>
      </c>
      <c r="AB4404" s="8" t="inlineStr">
        <is>
          <t>QISSwaps</t>
        </is>
      </c>
      <c r="AG4404" t="n">
        <v>-0.040428</v>
      </c>
    </row>
    <row r="4405">
      <c r="A4405" t="inlineStr">
        <is>
          <t>QIS</t>
        </is>
      </c>
      <c r="B4405" t="inlineStr">
        <is>
          <t>USDKRW,Call,1447.0271349079196,20/06/2025,19/05/2025</t>
        </is>
      </c>
      <c r="C4405" t="inlineStr">
        <is>
          <t>USDKRW,Call,1447.0271349079196,20/06/2025,19/05/2025</t>
        </is>
      </c>
      <c r="G4405" s="1" t="n">
        <v>-8594.967507213707</v>
      </c>
      <c r="H4405" s="1" t="n">
        <v>0.0015520125337114</v>
      </c>
      <c r="K4405" s="4" t="n">
        <v>100135395.17</v>
      </c>
      <c r="L4405" s="5" t="n">
        <v>4425001</v>
      </c>
      <c r="M4405" s="6" t="n">
        <v>22.62946272</v>
      </c>
      <c r="AB4405" s="8" t="inlineStr">
        <is>
          <t>QISSwaps</t>
        </is>
      </c>
      <c r="AG4405" t="n">
        <v>-0.040428</v>
      </c>
    </row>
    <row r="4406">
      <c r="A4406" t="inlineStr">
        <is>
          <t>QIS</t>
        </is>
      </c>
      <c r="B4406" t="inlineStr">
        <is>
          <t>USDKRW,Call,1447.1534255349836,21/05/2025,16/04/2025</t>
        </is>
      </c>
      <c r="C4406" t="inlineStr">
        <is>
          <t>USDKRW,Call,1447.1534255349836,21/05/2025,16/04/2025</t>
        </is>
      </c>
      <c r="G4406" s="1" t="n">
        <v>-7921.655737025669</v>
      </c>
      <c r="K4406" s="4" t="n">
        <v>100135395.17</v>
      </c>
      <c r="L4406" s="5" t="n">
        <v>4425001</v>
      </c>
      <c r="M4406" s="6" t="n">
        <v>22.62946272</v>
      </c>
      <c r="AB4406" s="8" t="inlineStr">
        <is>
          <t>QISSwaps</t>
        </is>
      </c>
      <c r="AG4406" t="n">
        <v>-0.040428</v>
      </c>
    </row>
    <row r="4407">
      <c r="A4407" t="inlineStr">
        <is>
          <t>QIS</t>
        </is>
      </c>
      <c r="B4407" t="inlineStr">
        <is>
          <t>USDKRW,Call,1447.2426467107512,29/05/2025,25/04/2025</t>
        </is>
      </c>
      <c r="C4407" t="inlineStr">
        <is>
          <t>USDKRW,Call,1447.2426467107512,29/05/2025,25/04/2025</t>
        </is>
      </c>
      <c r="G4407" s="1" t="n">
        <v>-7998.321876390119</v>
      </c>
      <c r="H4407" s="1" t="n">
        <v>4.606799212680671e-05</v>
      </c>
      <c r="K4407" s="4" t="n">
        <v>100135395.17</v>
      </c>
      <c r="L4407" s="5" t="n">
        <v>4425001</v>
      </c>
      <c r="M4407" s="6" t="n">
        <v>22.62946272</v>
      </c>
      <c r="AB4407" s="8" t="inlineStr">
        <is>
          <t>QISSwaps</t>
        </is>
      </c>
      <c r="AG4407" t="n">
        <v>-0.040428</v>
      </c>
    </row>
    <row r="4408">
      <c r="A4408" t="inlineStr">
        <is>
          <t>QIS</t>
        </is>
      </c>
      <c r="B4408" t="inlineStr">
        <is>
          <t>USDKRW,Call,1447.8381293437528,27/05/2025,23/04/2025</t>
        </is>
      </c>
      <c r="C4408" t="inlineStr">
        <is>
          <t>USDKRW,Call,1447.8381293437528,27/05/2025,23/04/2025</t>
        </is>
      </c>
      <c r="G4408" s="1" t="n">
        <v>-8155.664404371737</v>
      </c>
      <c r="H4408" s="1" t="n">
        <v>6.142068134873603e-06</v>
      </c>
      <c r="K4408" s="4" t="n">
        <v>100135395.17</v>
      </c>
      <c r="L4408" s="5" t="n">
        <v>4425001</v>
      </c>
      <c r="M4408" s="6" t="n">
        <v>22.62946272</v>
      </c>
      <c r="AB4408" s="8" t="inlineStr">
        <is>
          <t>QISSwaps</t>
        </is>
      </c>
      <c r="AG4408" t="n">
        <v>-0.040428</v>
      </c>
    </row>
    <row r="4409">
      <c r="A4409" t="inlineStr">
        <is>
          <t>QIS</t>
        </is>
      </c>
      <c r="B4409" t="inlineStr">
        <is>
          <t>USDKRW,Call,1447.8881197853575,11/06/2025,09/05/2025</t>
        </is>
      </c>
      <c r="C4409" t="inlineStr">
        <is>
          <t>USDKRW,Call,1447.8881197853575,11/06/2025,09/05/2025</t>
        </is>
      </c>
      <c r="G4409" s="1" t="n">
        <v>-8514.362626009255</v>
      </c>
      <c r="H4409" s="1" t="n">
        <v>0.0006540584182419</v>
      </c>
      <c r="K4409" s="4" t="n">
        <v>100135395.17</v>
      </c>
      <c r="L4409" s="5" t="n">
        <v>4425001</v>
      </c>
      <c r="M4409" s="6" t="n">
        <v>22.62946272</v>
      </c>
      <c r="AB4409" s="8" t="inlineStr">
        <is>
          <t>QISSwaps</t>
        </is>
      </c>
      <c r="AG4409" t="n">
        <v>-0.040428</v>
      </c>
    </row>
    <row r="4410">
      <c r="A4410" t="inlineStr">
        <is>
          <t>QIS</t>
        </is>
      </c>
      <c r="B4410" t="inlineStr">
        <is>
          <t>USDKRW,Call,1448.3720681894038,16/06/2025,14/05/2025</t>
        </is>
      </c>
      <c r="C4410" t="inlineStr">
        <is>
          <t>USDKRW,Call,1448.3720681894038,16/06/2025,14/05/2025</t>
        </is>
      </c>
      <c r="G4410" s="1" t="n">
        <v>-8180.998415444099</v>
      </c>
      <c r="H4410" s="1" t="n">
        <v>0.0009839484286811001</v>
      </c>
      <c r="K4410" s="4" t="n">
        <v>100135395.17</v>
      </c>
      <c r="L4410" s="5" t="n">
        <v>4425001</v>
      </c>
      <c r="M4410" s="6" t="n">
        <v>22.62946272</v>
      </c>
      <c r="AB4410" s="8" t="inlineStr">
        <is>
          <t>QISSwaps</t>
        </is>
      </c>
      <c r="AG4410" t="n">
        <v>-0.040428</v>
      </c>
    </row>
    <row r="4411">
      <c r="A4411" t="inlineStr">
        <is>
          <t>QIS</t>
        </is>
      </c>
      <c r="B4411" t="inlineStr">
        <is>
          <t>USDKRW,Call,1448.5676793209313,02/06/2025,29/04/2025</t>
        </is>
      </c>
      <c r="C4411" t="inlineStr">
        <is>
          <t>USDKRW,Call,1448.5676793209313,02/06/2025,29/04/2025</t>
        </is>
      </c>
      <c r="G4411" s="1" t="n">
        <v>-7861.154189612911</v>
      </c>
      <c r="H4411" s="1" t="n">
        <v>0.0001159771428233</v>
      </c>
      <c r="K4411" s="4" t="n">
        <v>100135395.17</v>
      </c>
      <c r="L4411" s="5" t="n">
        <v>4425001</v>
      </c>
      <c r="M4411" s="6" t="n">
        <v>22.62946272</v>
      </c>
      <c r="AB4411" s="8" t="inlineStr">
        <is>
          <t>QISSwaps</t>
        </is>
      </c>
      <c r="AG4411" t="n">
        <v>-0.040428</v>
      </c>
    </row>
    <row r="4412">
      <c r="A4412" t="inlineStr">
        <is>
          <t>QIS</t>
        </is>
      </c>
      <c r="B4412" t="inlineStr">
        <is>
          <t>USDKRW,Call,1448.7397814961903,22/05/2025,17/04/2025</t>
        </is>
      </c>
      <c r="C4412" t="inlineStr">
        <is>
          <t>USDKRW,Call,1448.7397814961903,22/05/2025,17/04/2025</t>
        </is>
      </c>
      <c r="G4412" s="1" t="n">
        <v>-7905.001340784218</v>
      </c>
      <c r="H4412" s="1" t="n">
        <v>4.929555613382748e-13</v>
      </c>
      <c r="K4412" s="4" t="n">
        <v>100135395.17</v>
      </c>
      <c r="L4412" s="5" t="n">
        <v>4425001</v>
      </c>
      <c r="M4412" s="6" t="n">
        <v>22.62946272</v>
      </c>
      <c r="AB4412" s="8" t="inlineStr">
        <is>
          <t>QISSwaps</t>
        </is>
      </c>
      <c r="AG4412" t="n">
        <v>-0.040428</v>
      </c>
    </row>
    <row r="4413">
      <c r="A4413" t="inlineStr">
        <is>
          <t>QIS</t>
        </is>
      </c>
      <c r="B4413" t="inlineStr">
        <is>
          <t>USDKRW,Call,1449.6750485340783,05/06/2025,02/05/2025</t>
        </is>
      </c>
      <c r="C4413" t="inlineStr">
        <is>
          <t>USDKRW,Call,1449.6750485340783,05/06/2025,02/05/2025</t>
        </is>
      </c>
      <c r="G4413" s="1" t="n">
        <v>-8049.21712602054</v>
      </c>
      <c r="H4413" s="1" t="n">
        <v>0.0002757027390756</v>
      </c>
      <c r="K4413" s="4" t="n">
        <v>100135395.17</v>
      </c>
      <c r="L4413" s="5" t="n">
        <v>4425001</v>
      </c>
      <c r="M4413" s="6" t="n">
        <v>22.62946272</v>
      </c>
      <c r="AB4413" s="8" t="inlineStr">
        <is>
          <t>QISSwaps</t>
        </is>
      </c>
      <c r="AG4413" t="n">
        <v>-0.040428</v>
      </c>
    </row>
    <row r="4414">
      <c r="A4414" t="inlineStr">
        <is>
          <t>QIS</t>
        </is>
      </c>
      <c r="B4414" t="inlineStr">
        <is>
          <t>USDKRW,Call,1450.2225579730293,30/05/2025,28/04/2025</t>
        </is>
      </c>
      <c r="C4414" t="inlineStr">
        <is>
          <t>USDKRW,Call,1450.2225579730293,30/05/2025,28/04/2025</t>
        </is>
      </c>
      <c r="G4414" s="1" t="n">
        <v>-7784.798901053396</v>
      </c>
      <c r="H4414" s="1" t="n">
        <v>6.028968571553612e-05</v>
      </c>
      <c r="K4414" s="4" t="n">
        <v>100135395.17</v>
      </c>
      <c r="L4414" s="5" t="n">
        <v>4425001</v>
      </c>
      <c r="M4414" s="6" t="n">
        <v>22.62946272</v>
      </c>
      <c r="AB4414" s="8" t="inlineStr">
        <is>
          <t>QISSwaps</t>
        </is>
      </c>
      <c r="AG4414" t="n">
        <v>-0.040428</v>
      </c>
    </row>
    <row r="4415">
      <c r="A4415" t="inlineStr">
        <is>
          <t>QIS</t>
        </is>
      </c>
      <c r="B4415" t="inlineStr">
        <is>
          <t>USDKRW,Call,1451.690572408806,04/06/2025,30/04/2025</t>
        </is>
      </c>
      <c r="C4415" t="inlineStr">
        <is>
          <t>USDKRW,Call,1451.690572408806,04/06/2025,30/04/2025</t>
        </is>
      </c>
      <c r="G4415" s="1" t="n">
        <v>-8178.803569190554</v>
      </c>
      <c r="H4415" s="1" t="n">
        <v>0.0001804238167888</v>
      </c>
      <c r="K4415" s="4" t="n">
        <v>100135395.17</v>
      </c>
      <c r="L4415" s="5" t="n">
        <v>4425001</v>
      </c>
      <c r="M4415" s="6" t="n">
        <v>22.62946272</v>
      </c>
      <c r="AB4415" s="8" t="inlineStr">
        <is>
          <t>QISSwaps</t>
        </is>
      </c>
      <c r="AG4415" t="n">
        <v>-0.040428</v>
      </c>
    </row>
    <row r="4416">
      <c r="A4416" t="inlineStr">
        <is>
          <t>QIS</t>
        </is>
      </c>
      <c r="B4416" t="inlineStr">
        <is>
          <t>USDKRW,Call,1452.021298760997,28/05/2025,24/04/2025</t>
        </is>
      </c>
      <c r="C4416" t="inlineStr">
        <is>
          <t>USDKRW,Call,1452.021298760997,28/05/2025,24/04/2025</t>
        </is>
      </c>
      <c r="G4416" s="1" t="n">
        <v>-8045.86401632333</v>
      </c>
      <c r="H4416" s="1" t="n">
        <v>1.101398636731023e-05</v>
      </c>
      <c r="K4416" s="4" t="n">
        <v>100135395.17</v>
      </c>
      <c r="L4416" s="5" t="n">
        <v>4425001</v>
      </c>
      <c r="M4416" s="6" t="n">
        <v>22.62946272</v>
      </c>
      <c r="AB4416" s="8" t="inlineStr">
        <is>
          <t>QISSwaps</t>
        </is>
      </c>
      <c r="AG4416" t="n">
        <v>-0.040428</v>
      </c>
    </row>
    <row r="4417">
      <c r="A4417" t="inlineStr">
        <is>
          <t>QIS</t>
        </is>
      </c>
      <c r="B4417" t="inlineStr">
        <is>
          <t>USDKRW,Call,1452.589656407746,23/05/2025,22/04/2025</t>
        </is>
      </c>
      <c r="C4417" t="inlineStr">
        <is>
          <t>USDKRW,Call,1452.589656407746,23/05/2025,22/04/2025</t>
        </is>
      </c>
      <c r="G4417" s="1" t="n">
        <v>-7340.516881558932</v>
      </c>
      <c r="H4417" s="1" t="n">
        <v>5.869346976297944e-09</v>
      </c>
      <c r="K4417" s="4" t="n">
        <v>100135395.17</v>
      </c>
      <c r="L4417" s="5" t="n">
        <v>4425001</v>
      </c>
      <c r="M4417" s="6" t="n">
        <v>22.62946272</v>
      </c>
      <c r="AB4417" s="8" t="inlineStr">
        <is>
          <t>QISSwaps</t>
        </is>
      </c>
      <c r="AG4417" t="n">
        <v>-0.040428</v>
      </c>
    </row>
    <row r="4418">
      <c r="A4418" t="inlineStr">
        <is>
          <t>QIS</t>
        </is>
      </c>
      <c r="B4418" t="inlineStr">
        <is>
          <t>USDKRW,Call,1452.968183585087,13/06/2025,13/05/2025</t>
        </is>
      </c>
      <c r="C4418" t="inlineStr">
        <is>
          <t>USDKRW,Call,1452.968183585087,13/06/2025,13/05/2025</t>
        </is>
      </c>
      <c r="G4418" s="1" t="n">
        <v>-7992.538236263634</v>
      </c>
      <c r="H4418" s="1" t="n">
        <v>0.0006902358104658</v>
      </c>
      <c r="K4418" s="4" t="n">
        <v>100135395.17</v>
      </c>
      <c r="L4418" s="5" t="n">
        <v>4425001</v>
      </c>
      <c r="M4418" s="6" t="n">
        <v>22.62946272</v>
      </c>
      <c r="AB4418" s="8" t="inlineStr">
        <is>
          <t>QISSwaps</t>
        </is>
      </c>
      <c r="AG4418" t="n">
        <v>-0.040428</v>
      </c>
    </row>
    <row r="4419">
      <c r="A4419" t="inlineStr">
        <is>
          <t>QIS</t>
        </is>
      </c>
      <c r="B4419" t="inlineStr">
        <is>
          <t>USDKRW,Call,1453.6695621419276,21/05/2025,16/04/2025</t>
        </is>
      </c>
      <c r="C4419" t="inlineStr">
        <is>
          <t>USDKRW,Call,1453.6695621419276,21/05/2025,16/04/2025</t>
        </is>
      </c>
      <c r="G4419" s="1" t="n">
        <v>-7850.796580316186</v>
      </c>
      <c r="K4419" s="4" t="n">
        <v>100135395.17</v>
      </c>
      <c r="L4419" s="5" t="n">
        <v>4425001</v>
      </c>
      <c r="M4419" s="6" t="n">
        <v>22.62946272</v>
      </c>
      <c r="AB4419" s="8" t="inlineStr">
        <is>
          <t>QISSwaps</t>
        </is>
      </c>
      <c r="AG4419" t="n">
        <v>-0.040428</v>
      </c>
    </row>
    <row r="4420">
      <c r="A4420" t="inlineStr">
        <is>
          <t>QIS</t>
        </is>
      </c>
      <c r="B4420" t="inlineStr">
        <is>
          <t>USDKRW,Call,1453.7154244239964,29/05/2025,25/04/2025</t>
        </is>
      </c>
      <c r="C4420" t="inlineStr">
        <is>
          <t>USDKRW,Call,1453.7154244239964,29/05/2025,25/04/2025</t>
        </is>
      </c>
      <c r="G4420" s="1" t="n">
        <v>-7927.254182159474</v>
      </c>
      <c r="H4420" s="1" t="n">
        <v>2.10263902486071e-05</v>
      </c>
      <c r="K4420" s="4" t="n">
        <v>100135395.17</v>
      </c>
      <c r="L4420" s="5" t="n">
        <v>4425001</v>
      </c>
      <c r="M4420" s="6" t="n">
        <v>22.62946272</v>
      </c>
      <c r="AB4420" s="8" t="inlineStr">
        <is>
          <t>QISSwaps</t>
        </is>
      </c>
      <c r="AG4420" t="n">
        <v>-0.040428</v>
      </c>
    </row>
    <row r="4421">
      <c r="A4421" t="inlineStr">
        <is>
          <t>QIS</t>
        </is>
      </c>
      <c r="B4421" t="inlineStr">
        <is>
          <t>USDKRW,Call,1454.5011040375891,27/05/2025,23/04/2025</t>
        </is>
      </c>
      <c r="C4421" t="inlineStr">
        <is>
          <t>USDKRW,Call,1454.5011040375891,27/05/2025,23/04/2025</t>
        </is>
      </c>
      <c r="G4421" s="1" t="n">
        <v>-8081.114417256622</v>
      </c>
      <c r="H4421" s="1" t="n">
        <v>1.94314313082507e-06</v>
      </c>
      <c r="K4421" s="4" t="n">
        <v>100135395.17</v>
      </c>
      <c r="L4421" s="5" t="n">
        <v>4425001</v>
      </c>
      <c r="M4421" s="6" t="n">
        <v>22.62946272</v>
      </c>
      <c r="AB4421" s="8" t="inlineStr">
        <is>
          <t>QISSwaps</t>
        </is>
      </c>
      <c r="AG4421" t="n">
        <v>-0.040428</v>
      </c>
    </row>
    <row r="4422">
      <c r="A4422" t="inlineStr">
        <is>
          <t>QIS</t>
        </is>
      </c>
      <c r="B4422" t="inlineStr">
        <is>
          <t>USDKRW,Call,1454.8741509828778,02/06/2025,29/04/2025</t>
        </is>
      </c>
      <c r="C4422" t="inlineStr">
        <is>
          <t>USDKRW,Call,1454.8741509828778,02/06/2025,29/04/2025</t>
        </is>
      </c>
      <c r="G4422" s="1" t="n">
        <v>-7793.150099025943</v>
      </c>
      <c r="H4422" s="1" t="n">
        <v>6.300323174052851e-05</v>
      </c>
      <c r="K4422" s="4" t="n">
        <v>100135395.17</v>
      </c>
      <c r="L4422" s="5" t="n">
        <v>4425001</v>
      </c>
      <c r="M4422" s="6" t="n">
        <v>22.62946272</v>
      </c>
      <c r="AB4422" s="8" t="inlineStr">
        <is>
          <t>QISSwaps</t>
        </is>
      </c>
      <c r="AG4422" t="n">
        <v>-0.040428</v>
      </c>
    </row>
    <row r="4423">
      <c r="A4423" t="inlineStr">
        <is>
          <t>QIS</t>
        </is>
      </c>
      <c r="B4423" t="inlineStr">
        <is>
          <t>USDKRW,Call,1455.121956008987,16/06/2025,14/05/2025</t>
        </is>
      </c>
      <c r="C4423" t="inlineStr">
        <is>
          <t>USDKRW,Call,1455.121956008987,16/06/2025,14/05/2025</t>
        </is>
      </c>
      <c r="G4423" s="1" t="n">
        <v>-8105.27590344659</v>
      </c>
      <c r="H4423" s="1" t="n">
        <v>0.0007190431200558</v>
      </c>
      <c r="K4423" s="4" t="n">
        <v>100135395.17</v>
      </c>
      <c r="L4423" s="5" t="n">
        <v>4425001</v>
      </c>
      <c r="M4423" s="6" t="n">
        <v>22.62946272</v>
      </c>
      <c r="AB4423" s="8" t="inlineStr">
        <is>
          <t>QISSwaps</t>
        </is>
      </c>
      <c r="AG4423" t="n">
        <v>-0.040428</v>
      </c>
    </row>
    <row r="4424">
      <c r="A4424" t="inlineStr">
        <is>
          <t>QIS</t>
        </is>
      </c>
      <c r="B4424" t="inlineStr">
        <is>
          <t>USDKRW,Call,1455.2480530515797,22/05/2025,17/04/2025</t>
        </is>
      </c>
      <c r="C4424" t="inlineStr">
        <is>
          <t>USDKRW,Call,1455.2480530515797,22/05/2025,17/04/2025</t>
        </is>
      </c>
      <c r="G4424" s="1" t="n">
        <v>-7834.452748523003</v>
      </c>
      <c r="H4424" s="1" t="n">
        <v>7.200822442357294e-15</v>
      </c>
      <c r="K4424" s="4" t="n">
        <v>100135395.17</v>
      </c>
      <c r="L4424" s="5" t="n">
        <v>4425001</v>
      </c>
      <c r="M4424" s="6" t="n">
        <v>22.62946272</v>
      </c>
      <c r="AB4424" s="8" t="inlineStr">
        <is>
          <t>QISSwaps</t>
        </is>
      </c>
      <c r="AG4424" t="n">
        <v>-0.040428</v>
      </c>
    </row>
    <row r="4425">
      <c r="A4425" t="inlineStr">
        <is>
          <t>QIS</t>
        </is>
      </c>
      <c r="B4425" t="inlineStr">
        <is>
          <t>USDKRW,Call,1456.283908489523,05/06/2025,02/05/2025</t>
        </is>
      </c>
      <c r="C4425" t="inlineStr">
        <is>
          <t>USDKRW,Call,1456.283908489523,05/06/2025,02/05/2025</t>
        </is>
      </c>
      <c r="G4425" s="1" t="n">
        <v>-7976.325512074744</v>
      </c>
      <c r="H4425" s="1" t="n">
        <v>0.0001684088480472</v>
      </c>
      <c r="K4425" s="4" t="n">
        <v>100135395.17</v>
      </c>
      <c r="L4425" s="5" t="n">
        <v>4425001</v>
      </c>
      <c r="M4425" s="6" t="n">
        <v>22.62946272</v>
      </c>
      <c r="AB4425" s="8" t="inlineStr">
        <is>
          <t>QISSwaps</t>
        </is>
      </c>
      <c r="AG4425" t="n">
        <v>-0.040428</v>
      </c>
    </row>
    <row r="4426">
      <c r="A4426" t="inlineStr">
        <is>
          <t>QIS</t>
        </is>
      </c>
      <c r="B4426" t="inlineStr">
        <is>
          <t>USDKRW,Call,1456.5214810010577,30/05/2025,28/04/2025</t>
        </is>
      </c>
      <c r="C4426" t="inlineStr">
        <is>
          <t>USDKRW,Call,1456.5214810010577,30/05/2025,28/04/2025</t>
        </is>
      </c>
      <c r="G4426" s="1" t="n">
        <v>-7717.611676364075</v>
      </c>
      <c r="H4426" s="1" t="n">
        <v>3.021605213635842e-05</v>
      </c>
      <c r="K4426" s="4" t="n">
        <v>100135395.17</v>
      </c>
      <c r="L4426" s="5" t="n">
        <v>4425001</v>
      </c>
      <c r="M4426" s="6" t="n">
        <v>22.62946272</v>
      </c>
      <c r="AB4426" s="8" t="inlineStr">
        <is>
          <t>QISSwaps</t>
        </is>
      </c>
      <c r="AG4426" t="n">
        <v>-0.040428</v>
      </c>
    </row>
    <row r="4427">
      <c r="A4427" t="inlineStr">
        <is>
          <t>QIS</t>
        </is>
      </c>
      <c r="B4427" t="inlineStr">
        <is>
          <t>USDKRW,Call,1458.269181041979,04/06/2025,30/04/2025</t>
        </is>
      </c>
      <c r="C4427" t="inlineStr">
        <is>
          <t>USDKRW,Call,1458.269181041979,04/06/2025,30/04/2025</t>
        </is>
      </c>
      <c r="G4427" s="1" t="n">
        <v>-8105.176855573851</v>
      </c>
      <c r="H4427" s="1" t="n">
        <v>0.0001043755738431</v>
      </c>
      <c r="K4427" s="4" t="n">
        <v>100135395.17</v>
      </c>
      <c r="L4427" s="5" t="n">
        <v>4425001</v>
      </c>
      <c r="M4427" s="6" t="n">
        <v>22.62946272</v>
      </c>
      <c r="AB4427" s="8" t="inlineStr">
        <is>
          <t>QISSwaps</t>
        </is>
      </c>
      <c r="AG4427" t="n">
        <v>-0.040428</v>
      </c>
    </row>
    <row r="4428">
      <c r="A4428" t="inlineStr">
        <is>
          <t>QIS</t>
        </is>
      </c>
      <c r="B4428" t="inlineStr">
        <is>
          <t>USDKRW,Call,1458.6233314898252,28/05/2025,24/04/2025</t>
        </is>
      </c>
      <c r="C4428" t="inlineStr">
        <is>
          <t>USDKRW,Call,1458.6233314898252,28/05/2025,24/04/2025</t>
        </is>
      </c>
      <c r="G4428" s="1" t="n">
        <v>-7973.194338731954</v>
      </c>
      <c r="H4428" s="1" t="n">
        <v>4.143861549970928e-06</v>
      </c>
      <c r="K4428" s="4" t="n">
        <v>100135395.17</v>
      </c>
      <c r="L4428" s="5" t="n">
        <v>4425001</v>
      </c>
      <c r="M4428" s="6" t="n">
        <v>22.62946272</v>
      </c>
      <c r="AB4428" s="8" t="inlineStr">
        <is>
          <t>QISSwaps</t>
        </is>
      </c>
      <c r="AG4428" t="n">
        <v>-0.040428</v>
      </c>
    </row>
    <row r="4429">
      <c r="A4429" t="inlineStr">
        <is>
          <t>QIS</t>
        </is>
      </c>
      <c r="B4429" t="inlineStr">
        <is>
          <t>USDKRW,Call,1458.6809158294361,23/05/2025,22/04/2025</t>
        </is>
      </c>
      <c r="C4429" t="inlineStr">
        <is>
          <t>USDKRW,Call,1458.6809158294361,23/05/2025,22/04/2025</t>
        </is>
      </c>
      <c r="G4429" s="1" t="n">
        <v>-7279.338820824685</v>
      </c>
      <c r="H4429" s="1" t="n">
        <v>7.214365831326491e-10</v>
      </c>
      <c r="K4429" s="4" t="n">
        <v>100135395.17</v>
      </c>
      <c r="L4429" s="5" t="n">
        <v>4425001</v>
      </c>
      <c r="M4429" s="6" t="n">
        <v>22.62946272</v>
      </c>
      <c r="AB4429" s="8" t="inlineStr">
        <is>
          <t>QISSwaps</t>
        </is>
      </c>
      <c r="AG4429" t="n">
        <v>-0.040428</v>
      </c>
    </row>
    <row r="4430">
      <c r="A4430" t="inlineStr">
        <is>
          <t>QIS</t>
        </is>
      </c>
      <c r="B4430" t="inlineStr">
        <is>
          <t>USDKRW,Call,1459.6712543581389,13/06/2025,13/05/2025</t>
        </is>
      </c>
      <c r="C4430" t="inlineStr">
        <is>
          <t>USDKRW,Call,1459.6712543581389,13/06/2025,13/05/2025</t>
        </is>
      </c>
      <c r="G4430" s="1" t="n">
        <v>-7919.300461181597</v>
      </c>
      <c r="H4430" s="1" t="n">
        <v>0.0004863070248398</v>
      </c>
      <c r="K4430" s="4" t="n">
        <v>100135395.17</v>
      </c>
      <c r="L4430" s="5" t="n">
        <v>4425001</v>
      </c>
      <c r="M4430" s="6" t="n">
        <v>22.62946272</v>
      </c>
      <c r="AB4430" s="8" t="inlineStr">
        <is>
          <t>QISSwaps</t>
        </is>
      </c>
      <c r="AG4430" t="n">
        <v>-0.040428</v>
      </c>
    </row>
    <row r="4431">
      <c r="A4431" t="inlineStr">
        <is>
          <t>QIS</t>
        </is>
      </c>
      <c r="B4431" t="inlineStr">
        <is>
          <t>USDKRW,Call,1460.1856987488713,21/05/2025,16/04/2025</t>
        </is>
      </c>
      <c r="C4431" t="inlineStr">
        <is>
          <t>USDKRW,Call,1460.1856987488713,21/05/2025,16/04/2025</t>
        </is>
      </c>
      <c r="G4431" s="1" t="n">
        <v>-7780.883940753763</v>
      </c>
      <c r="K4431" s="4" t="n">
        <v>100135395.17</v>
      </c>
      <c r="L4431" s="5" t="n">
        <v>4425001</v>
      </c>
      <c r="M4431" s="6" t="n">
        <v>22.62946272</v>
      </c>
      <c r="AB4431" s="8" t="inlineStr">
        <is>
          <t>QISSwaps</t>
        </is>
      </c>
      <c r="AG4431" t="n">
        <v>-0.040428</v>
      </c>
    </row>
    <row r="4432">
      <c r="A4432" t="inlineStr">
        <is>
          <t>QIS</t>
        </is>
      </c>
      <c r="B4432" t="inlineStr">
        <is>
          <t>USDKRW,Call,1460.1882021372417,29/05/2025,25/04/2025</t>
        </is>
      </c>
      <c r="C4432" t="inlineStr">
        <is>
          <t>USDKRW,Call,1460.1882021372417,29/05/2025,25/04/2025</t>
        </is>
      </c>
      <c r="G4432" s="1" t="n">
        <v>-7857.129486366356</v>
      </c>
      <c r="H4432" s="1" t="n">
        <v>9.125651585579488e-06</v>
      </c>
      <c r="K4432" s="4" t="n">
        <v>100135395.17</v>
      </c>
      <c r="L4432" s="5" t="n">
        <v>4425001</v>
      </c>
      <c r="M4432" s="6" t="n">
        <v>22.62946272</v>
      </c>
      <c r="AB4432" s="8" t="inlineStr">
        <is>
          <t>QISSwaps</t>
        </is>
      </c>
      <c r="AG4432" t="n">
        <v>-0.040428</v>
      </c>
    </row>
    <row r="4433">
      <c r="A4433" t="inlineStr">
        <is>
          <t>QIS</t>
        </is>
      </c>
      <c r="B4433" t="inlineStr">
        <is>
          <t>USDKRW,Call,1461.1640787314254,27/05/2025,23/04/2025</t>
        </is>
      </c>
      <c r="C4433" t="inlineStr">
        <is>
          <t>USDKRW,Call,1461.1640787314254,27/05/2025,23/04/2025</t>
        </is>
      </c>
      <c r="G4433" s="1" t="n">
        <v>-8007.581957073396</v>
      </c>
      <c r="H4433" s="1" t="n">
        <v>5.657028701696943e-07</v>
      </c>
      <c r="K4433" s="4" t="n">
        <v>100135395.17</v>
      </c>
      <c r="L4433" s="5" t="n">
        <v>4425001</v>
      </c>
      <c r="M4433" s="6" t="n">
        <v>22.62946272</v>
      </c>
      <c r="AB4433" s="8" t="inlineStr">
        <is>
          <t>QISSwaps</t>
        </is>
      </c>
      <c r="AG4433" t="n">
        <v>-0.040428</v>
      </c>
    </row>
    <row r="4434">
      <c r="A4434" t="inlineStr">
        <is>
          <t>QIS</t>
        </is>
      </c>
      <c r="B4434" t="inlineStr">
        <is>
          <t>USDKRW,Call,1461.1806226448243,02/06/2025,29/04/2025</t>
        </is>
      </c>
      <c r="C4434" t="inlineStr">
        <is>
          <t>USDKRW,Call,1461.1806226448243,02/06/2025,29/04/2025</t>
        </is>
      </c>
      <c r="G4434" s="1" t="n">
        <v>-7726.024626109986</v>
      </c>
      <c r="H4434" s="1" t="n">
        <v>3.305163811844473e-05</v>
      </c>
      <c r="K4434" s="4" t="n">
        <v>100135395.17</v>
      </c>
      <c r="L4434" s="5" t="n">
        <v>4425001</v>
      </c>
      <c r="M4434" s="6" t="n">
        <v>22.62946272</v>
      </c>
      <c r="AB4434" s="8" t="inlineStr">
        <is>
          <t>QISSwaps</t>
        </is>
      </c>
      <c r="AG4434" t="n">
        <v>-0.040428</v>
      </c>
    </row>
    <row r="4435">
      <c r="A4435" t="inlineStr">
        <is>
          <t>QIS</t>
        </is>
      </c>
      <c r="B4435" t="inlineStr">
        <is>
          <t>USDKRW,Call,1461.7563246069694,22/05/2025,17/04/2025</t>
        </is>
      </c>
      <c r="C4435" t="inlineStr">
        <is>
          <t>USDKRW,Call,1461.7563246069694,22/05/2025,17/04/2025</t>
        </is>
      </c>
      <c r="G4435" s="1" t="n">
        <v>-7764.844380993094</v>
      </c>
      <c r="H4435" s="1" t="n">
        <v>7.353089907880616e-17</v>
      </c>
      <c r="K4435" s="4" t="n">
        <v>100135395.17</v>
      </c>
      <c r="L4435" s="5" t="n">
        <v>4425001</v>
      </c>
      <c r="M4435" s="6" t="n">
        <v>22.62946272</v>
      </c>
      <c r="AB4435" s="8" t="inlineStr">
        <is>
          <t>QISSwaps</t>
        </is>
      </c>
      <c r="AG4435" t="n">
        <v>-0.040428</v>
      </c>
    </row>
    <row r="4436">
      <c r="A4436" t="inlineStr">
        <is>
          <t>QIS</t>
        </is>
      </c>
      <c r="B4436" t="inlineStr">
        <is>
          <t>USDKRW,Call,1461.87184382857,16/06/2025,14/05/2025</t>
        </is>
      </c>
      <c r="C4436" t="inlineStr">
        <is>
          <t>USDKRW,Call,1461.87184382857,16/06/2025,14/05/2025</t>
        </is>
      </c>
      <c r="G4436" s="1" t="n">
        <v>-8030.599866674269</v>
      </c>
      <c r="H4436" s="1" t="n">
        <v>0.0005125672862064</v>
      </c>
      <c r="K4436" s="4" t="n">
        <v>100135395.17</v>
      </c>
      <c r="L4436" s="5" t="n">
        <v>4425001</v>
      </c>
      <c r="M4436" s="6" t="n">
        <v>22.62946272</v>
      </c>
      <c r="AB4436" s="8" t="inlineStr">
        <is>
          <t>QISSwaps</t>
        </is>
      </c>
      <c r="AG4436" t="n">
        <v>-0.040428</v>
      </c>
    </row>
    <row r="4437">
      <c r="A4437" t="inlineStr">
        <is>
          <t>QIS</t>
        </is>
      </c>
      <c r="B4437" t="inlineStr">
        <is>
          <t>USDKRW,Call,1462.820404029086,30/05/2025,28/04/2025</t>
        </is>
      </c>
      <c r="C4437" t="inlineStr">
        <is>
          <t>USDKRW,Call,1462.820404029086,30/05/2025,28/04/2025</t>
        </is>
      </c>
      <c r="G4437" s="1" t="n">
        <v>-7651.290508771953</v>
      </c>
      <c r="H4437" s="1" t="n">
        <v>1.454479036976733e-05</v>
      </c>
      <c r="K4437" s="4" t="n">
        <v>100135395.17</v>
      </c>
      <c r="L4437" s="5" t="n">
        <v>4425001</v>
      </c>
      <c r="M4437" s="6" t="n">
        <v>22.62946272</v>
      </c>
      <c r="AB4437" s="8" t="inlineStr">
        <is>
          <t>QISSwaps</t>
        </is>
      </c>
      <c r="AG4437" t="n">
        <v>-0.040428</v>
      </c>
    </row>
    <row r="4438">
      <c r="A4438" t="inlineStr">
        <is>
          <t>QIS</t>
        </is>
      </c>
      <c r="B4438" t="inlineStr">
        <is>
          <t>USDKRW,Call,1462.8927684449673,05/06/2025,02/05/2025</t>
        </is>
      </c>
      <c r="C4438" t="inlineStr">
        <is>
          <t>USDKRW,Call,1462.8927684449673,05/06/2025,02/05/2025</t>
        </is>
      </c>
      <c r="G4438" s="1" t="n">
        <v>-7904.419564690648</v>
      </c>
      <c r="H4438" s="1" t="n">
        <v>9.91941718550876e-05</v>
      </c>
      <c r="K4438" s="4" t="n">
        <v>100135395.17</v>
      </c>
      <c r="L4438" s="5" t="n">
        <v>4425001</v>
      </c>
      <c r="M4438" s="6" t="n">
        <v>22.62946272</v>
      </c>
      <c r="AB4438" s="8" t="inlineStr">
        <is>
          <t>QISSwaps</t>
        </is>
      </c>
      <c r="AG4438" t="n">
        <v>-0.040428</v>
      </c>
    </row>
    <row r="4439">
      <c r="A4439" t="inlineStr">
        <is>
          <t>QIS</t>
        </is>
      </c>
      <c r="B4439" t="inlineStr">
        <is>
          <t>USDKRW,Call,1464.847789675152,04/06/2025,30/04/2025</t>
        </is>
      </c>
      <c r="C4439" t="inlineStr">
        <is>
          <t>USDKRW,Call,1464.847789675152,04/06/2025,30/04/2025</t>
        </is>
      </c>
      <c r="G4439" s="1" t="n">
        <v>-8032.539882095376</v>
      </c>
      <c r="H4439" s="1" t="n">
        <v>5.861053870208667e-05</v>
      </c>
      <c r="K4439" s="4" t="n">
        <v>100135395.17</v>
      </c>
      <c r="L4439" s="5" t="n">
        <v>4425001</v>
      </c>
      <c r="M4439" s="6" t="n">
        <v>22.62946272</v>
      </c>
      <c r="AB4439" s="8" t="inlineStr">
        <is>
          <t>QISSwaps</t>
        </is>
      </c>
      <c r="AG4439" t="n">
        <v>-0.040428</v>
      </c>
    </row>
    <row r="4440">
      <c r="A4440" t="inlineStr">
        <is>
          <t>QIS</t>
        </is>
      </c>
      <c r="B4440" t="inlineStr">
        <is>
          <t>USDKRW,Call,1465.2253642186536,28/05/2025,24/04/2025</t>
        </is>
      </c>
      <c r="C4440" t="inlineStr">
        <is>
          <t>USDKRW,Call,1465.2253642186536,28/05/2025,24/04/2025</t>
        </is>
      </c>
      <c r="G4440" s="1" t="n">
        <v>-7901.504754536277</v>
      </c>
      <c r="H4440" s="1" t="n">
        <v>1.462550491082749e-06</v>
      </c>
      <c r="K4440" s="4" t="n">
        <v>100135395.17</v>
      </c>
      <c r="L4440" s="5" t="n">
        <v>4425001</v>
      </c>
      <c r="M4440" s="6" t="n">
        <v>22.62946272</v>
      </c>
      <c r="AB4440" s="8" t="inlineStr">
        <is>
          <t>QISSwaps</t>
        </is>
      </c>
      <c r="AG4440" t="n">
        <v>-0.040428</v>
      </c>
    </row>
    <row r="4441">
      <c r="A4441" t="inlineStr">
        <is>
          <t>QIS</t>
        </is>
      </c>
      <c r="B4441" t="inlineStr">
        <is>
          <t>USDKRW,Call,1466.6609798504867,29/05/2025,25/04/2025</t>
        </is>
      </c>
      <c r="C4441" t="inlineStr">
        <is>
          <t>USDKRW,Call,1466.6609798504867,29/05/2025,25/04/2025</t>
        </is>
      </c>
      <c r="G4441" s="1" t="n">
        <v>-7787.931178954452</v>
      </c>
      <c r="H4441" s="1" t="n">
        <v>3.765747017518823e-06</v>
      </c>
      <c r="K4441" s="4" t="n">
        <v>100135395.17</v>
      </c>
      <c r="L4441" s="5" t="n">
        <v>4425001</v>
      </c>
      <c r="M4441" s="6" t="n">
        <v>22.62946272</v>
      </c>
      <c r="AB4441" s="8" t="inlineStr">
        <is>
          <t>QISSwaps</t>
        </is>
      </c>
      <c r="AG4441" t="n">
        <v>-0.040428</v>
      </c>
    </row>
    <row r="4442">
      <c r="A4442" t="inlineStr">
        <is>
          <t>QIS</t>
        </is>
      </c>
      <c r="B4442" t="inlineStr">
        <is>
          <t>USDKRW,Call,1466.701835355815,21/05/2025,16/04/2025</t>
        </is>
      </c>
      <c r="C4442" t="inlineStr">
        <is>
          <t>USDKRW,Call,1466.701835355815,21/05/2025,16/04/2025</t>
        </is>
      </c>
      <c r="G4442" s="1" t="n">
        <v>-7711.90103533893</v>
      </c>
      <c r="K4442" s="4" t="n">
        <v>100135395.17</v>
      </c>
      <c r="L4442" s="5" t="n">
        <v>4425001</v>
      </c>
      <c r="M4442" s="6" t="n">
        <v>22.62946272</v>
      </c>
      <c r="AB4442" s="8" t="inlineStr">
        <is>
          <t>QISSwaps</t>
        </is>
      </c>
      <c r="AG4442" t="n">
        <v>-0.040428</v>
      </c>
    </row>
    <row r="4443">
      <c r="A4443" t="inlineStr">
        <is>
          <t>QIS</t>
        </is>
      </c>
      <c r="B4443" t="inlineStr">
        <is>
          <t>USDKRW,Call,1467.4870943067708,02/06/2025,29/04/2025</t>
        </is>
      </c>
      <c r="C4443" t="inlineStr">
        <is>
          <t>USDKRW,Call,1467.4870943067708,02/06/2025,29/04/2025</t>
        </is>
      </c>
      <c r="G4443" s="1" t="n">
        <v>-7659.762700056745</v>
      </c>
      <c r="H4443" s="1" t="n">
        <v>1.674254094143726e-05</v>
      </c>
      <c r="K4443" s="4" t="n">
        <v>100135395.17</v>
      </c>
      <c r="L4443" s="5" t="n">
        <v>4425001</v>
      </c>
      <c r="M4443" s="6" t="n">
        <v>22.62946272</v>
      </c>
      <c r="AB4443" s="8" t="inlineStr">
        <is>
          <t>QISSwaps</t>
        </is>
      </c>
      <c r="AG4443" t="n">
        <v>-0.040428</v>
      </c>
    </row>
    <row r="4444">
      <c r="A4444" t="inlineStr">
        <is>
          <t>QIS</t>
        </is>
      </c>
      <c r="B4444" t="inlineStr">
        <is>
          <t>USDKRW,Call,1467.8270534252617,27/05/2025,23/04/2025</t>
        </is>
      </c>
      <c r="C4444" t="inlineStr">
        <is>
          <t>USDKRW,Call,1467.8270534252617,27/05/2025,23/04/2025</t>
        </is>
      </c>
      <c r="G4444" s="1" t="n">
        <v>-7935.048590192955</v>
      </c>
      <c r="H4444" s="1" t="n">
        <v>1.515549728568738e-07</v>
      </c>
      <c r="K4444" s="4" t="n">
        <v>100135395.17</v>
      </c>
      <c r="L4444" s="5" t="n">
        <v>4425001</v>
      </c>
      <c r="M4444" s="6" t="n">
        <v>22.62946272</v>
      </c>
      <c r="AB4444" s="8" t="inlineStr">
        <is>
          <t>QISSwaps</t>
        </is>
      </c>
      <c r="AG4444" t="n">
        <v>-0.040428</v>
      </c>
    </row>
    <row r="4445">
      <c r="A4445" t="inlineStr">
        <is>
          <t>QIS</t>
        </is>
      </c>
      <c r="B4445" t="inlineStr">
        <is>
          <t>USDKRW,Call,1469.119327057114,30/05/2025,28/04/2025</t>
        </is>
      </c>
      <c r="C4445" t="inlineStr">
        <is>
          <t>USDKRW,Call,1469.119327057114,30/05/2025,28/04/2025</t>
        </is>
      </c>
      <c r="G4445" s="1" t="n">
        <v>-7585.820577111054</v>
      </c>
      <c r="H4445" s="1" t="n">
        <v>6.723901168052818e-06</v>
      </c>
      <c r="K4445" s="4" t="n">
        <v>100135395.17</v>
      </c>
      <c r="L4445" s="5" t="n">
        <v>4425001</v>
      </c>
      <c r="M4445" s="6" t="n">
        <v>22.62946272</v>
      </c>
      <c r="AB4445" s="8" t="inlineStr">
        <is>
          <t>QISSwaps</t>
        </is>
      </c>
      <c r="AG4445" t="n">
        <v>-0.040428</v>
      </c>
    </row>
    <row r="4446">
      <c r="A4446" t="inlineStr">
        <is>
          <t>QIS</t>
        </is>
      </c>
      <c r="B4446" t="inlineStr">
        <is>
          <t>USDKRW,Call,1471.827396947482,28/05/2025,24/04/2025</t>
        </is>
      </c>
      <c r="C4446" t="inlineStr">
        <is>
          <t>USDKRW,Call,1471.827396947482,28/05/2025,24/04/2025</t>
        </is>
      </c>
      <c r="G4446" s="1" t="n">
        <v>-7830.777717998284</v>
      </c>
      <c r="H4446" s="1" t="n">
        <v>4.842486440529592e-07</v>
      </c>
      <c r="K4446" s="4" t="n">
        <v>100135395.17</v>
      </c>
      <c r="L4446" s="5" t="n">
        <v>4425001</v>
      </c>
      <c r="M4446" s="6" t="n">
        <v>22.62946272</v>
      </c>
      <c r="AB4446" s="8" t="inlineStr">
        <is>
          <t>QISSwaps</t>
        </is>
      </c>
      <c r="AG4446" t="n">
        <v>-0.040428</v>
      </c>
    </row>
    <row r="4447">
      <c r="A4447" t="inlineStr">
        <is>
          <t>QIS</t>
        </is>
      </c>
      <c r="B4447" t="inlineStr">
        <is>
          <t>USDKRW,Call,1473.133757563732,29/05/2025,25/04/2025</t>
        </is>
      </c>
      <c r="C4447" t="inlineStr">
        <is>
          <t>USDKRW,Call,1473.133757563732,29/05/2025,25/04/2025</t>
        </is>
      </c>
      <c r="G4447" s="1" t="n">
        <v>-7719.643013977221</v>
      </c>
      <c r="H4447" s="1" t="n">
        <v>1.477489308251735e-06</v>
      </c>
      <c r="K4447" s="4" t="n">
        <v>100135395.17</v>
      </c>
      <c r="L4447" s="5" t="n">
        <v>4425001</v>
      </c>
      <c r="M4447" s="6" t="n">
        <v>22.62946272</v>
      </c>
      <c r="AB4447" s="8" t="inlineStr">
        <is>
          <t>QISSwaps</t>
        </is>
      </c>
      <c r="AG4447" t="n">
        <v>-0.040428</v>
      </c>
    </row>
    <row r="4448">
      <c r="A4448" t="inlineStr">
        <is>
          <t>QIS</t>
        </is>
      </c>
      <c r="B4448" t="inlineStr">
        <is>
          <t>USDKRW,Call,1473.7935659687175,02/06/2025,29/04/2025</t>
        </is>
      </c>
      <c r="C4448" t="inlineStr">
        <is>
          <t>USDKRW,Call,1473.7935659687175,02/06/2025,29/04/2025</t>
        </is>
      </c>
      <c r="G4448" s="1" t="n">
        <v>-7594.349571812046</v>
      </c>
      <c r="H4448" s="1" t="n">
        <v>8.189048580275821e-06</v>
      </c>
      <c r="K4448" s="4" t="n">
        <v>100135395.17</v>
      </c>
      <c r="L4448" s="5" t="n">
        <v>4425001</v>
      </c>
      <c r="M4448" s="6" t="n">
        <v>22.62946272</v>
      </c>
      <c r="AB4448" s="8" t="inlineStr">
        <is>
          <t>QISSwaps</t>
        </is>
      </c>
      <c r="AG4448" t="n">
        <v>-0.040428</v>
      </c>
    </row>
    <row r="4449">
      <c r="A4449" t="inlineStr">
        <is>
          <t>QIS</t>
        </is>
      </c>
      <c r="B4449" t="inlineStr">
        <is>
          <t>USDKRW,Call,1475.4182500851425,30/05/2025,28/04/2025</t>
        </is>
      </c>
      <c r="C4449" t="inlineStr">
        <is>
          <t>USDKRW,Call,1475.4182500851425,30/05/2025,28/04/2025</t>
        </is>
      </c>
      <c r="G4449" s="1" t="n">
        <v>-7521.187375914556</v>
      </c>
      <c r="H4449" s="1" t="n">
        <v>2.98523686910732e-06</v>
      </c>
      <c r="K4449" s="4" t="n">
        <v>100135395.17</v>
      </c>
      <c r="L4449" s="5" t="n">
        <v>4425001</v>
      </c>
      <c r="M4449" s="6" t="n">
        <v>22.62946272</v>
      </c>
      <c r="AB4449" s="8" t="inlineStr">
        <is>
          <t>QISSwaps</t>
        </is>
      </c>
      <c r="AG4449" t="n">
        <v>-0.040428</v>
      </c>
    </row>
    <row r="4450">
      <c r="A4450" t="inlineStr">
        <is>
          <t>QIS</t>
        </is>
      </c>
      <c r="B4450" t="inlineStr">
        <is>
          <t>USDKRW,Call,1478.4294296763103,28/05/2025,24/04/2025</t>
        </is>
      </c>
      <c r="C4450" t="inlineStr">
        <is>
          <t>USDKRW,Call,1478.4294296763103,28/05/2025,24/04/2025</t>
        </is>
      </c>
      <c r="G4450" s="1" t="n">
        <v>-7760.996074261962</v>
      </c>
      <c r="H4450" s="1" t="n">
        <v>1.504302181406236e-07</v>
      </c>
      <c r="K4450" s="4" t="n">
        <v>100135395.17</v>
      </c>
      <c r="L4450" s="5" t="n">
        <v>4425001</v>
      </c>
      <c r="M4450" s="6" t="n">
        <v>22.62946272</v>
      </c>
      <c r="AB4450" s="8" t="inlineStr">
        <is>
          <t>QISSwaps</t>
        </is>
      </c>
      <c r="AG4450" t="n">
        <v>-0.040428</v>
      </c>
    </row>
    <row r="4451">
      <c r="A4451" t="inlineStr">
        <is>
          <t>QIS</t>
        </is>
      </c>
      <c r="B4451" t="inlineStr">
        <is>
          <t>USDKRW,Call,1479.6065352769772,29/05/2025,25/04/2025</t>
        </is>
      </c>
      <c r="C4451" t="inlineStr">
        <is>
          <t>USDKRW,Call,1479.6065352769772,29/05/2025,25/04/2025</t>
        </is>
      </c>
      <c r="G4451" s="1" t="n">
        <v>-7652.249100061735</v>
      </c>
      <c r="H4451" s="1" t="n">
        <v>5.512112955728012e-07</v>
      </c>
      <c r="K4451" s="4" t="n">
        <v>100135395.17</v>
      </c>
      <c r="L4451" s="5" t="n">
        <v>4425001</v>
      </c>
      <c r="M4451" s="6" t="n">
        <v>22.62946272</v>
      </c>
      <c r="AB4451" s="8" t="inlineStr">
        <is>
          <t>QISSwaps</t>
        </is>
      </c>
      <c r="AG4451" t="n">
        <v>-0.040428</v>
      </c>
    </row>
    <row r="4452">
      <c r="A4452" t="inlineStr">
        <is>
          <t>QIS</t>
        </is>
      </c>
      <c r="B4452" t="inlineStr">
        <is>
          <t>USDKRW,Call,1480.100037630664,02/06/2025,29/04/2025</t>
        </is>
      </c>
      <c r="C4452" t="inlineStr">
        <is>
          <t>USDKRW,Call,1480.100037630664,02/06/2025,29/04/2025</t>
        </is>
      </c>
      <c r="G4452" s="1" t="n">
        <v>-7529.770805867811</v>
      </c>
      <c r="H4452" s="1" t="n">
        <v>3.867569330379508e-06</v>
      </c>
      <c r="K4452" s="4" t="n">
        <v>100135395.17</v>
      </c>
      <c r="L4452" s="5" t="n">
        <v>4425001</v>
      </c>
      <c r="M4452" s="6" t="n">
        <v>22.62946272</v>
      </c>
      <c r="AB4452" s="8" t="inlineStr">
        <is>
          <t>QISSwaps</t>
        </is>
      </c>
      <c r="AG4452" t="n">
        <v>-0.040428</v>
      </c>
    </row>
    <row r="4453">
      <c r="A4453" t="inlineStr">
        <is>
          <t>QIS</t>
        </is>
      </c>
      <c r="B4453" t="inlineStr">
        <is>
          <t>USDKRW,Call,1481.7171731131707,30/05/2025,28/04/2025</t>
        </is>
      </c>
      <c r="C4453" t="inlineStr">
        <is>
          <t>USDKRW,Call,1481.7171731131707,30/05/2025,28/04/2025</t>
        </is>
      </c>
      <c r="G4453" s="1" t="n">
        <v>-7457.376707379626</v>
      </c>
      <c r="H4453" s="1" t="n">
        <v>1.272932932607722e-06</v>
      </c>
      <c r="K4453" s="4" t="n">
        <v>100135395.17</v>
      </c>
      <c r="L4453" s="5" t="n">
        <v>4425001</v>
      </c>
      <c r="M4453" s="6" t="n">
        <v>22.62946272</v>
      </c>
      <c r="AB4453" s="8" t="inlineStr">
        <is>
          <t>QISSwaps</t>
        </is>
      </c>
      <c r="AG4453" t="n">
        <v>-0.040428</v>
      </c>
    </row>
    <row r="4454">
      <c r="A4454" t="inlineStr">
        <is>
          <t>QIS</t>
        </is>
      </c>
      <c r="B4454" t="inlineStr">
        <is>
          <t>USDKRW,Put,1333.5192957151094,24/06/2025,21/05/2025</t>
        </is>
      </c>
      <c r="C4454" t="inlineStr">
        <is>
          <t>USDKRW,Put,1333.5192957151094,24/06/2025,21/05/2025</t>
        </is>
      </c>
      <c r="G4454" s="1" t="n">
        <v>-10162.56893418293</v>
      </c>
      <c r="H4454" s="1" t="n">
        <v>0.0036816673166634</v>
      </c>
      <c r="K4454" s="4" t="n">
        <v>100135395.17</v>
      </c>
      <c r="L4454" s="5" t="n">
        <v>4425001</v>
      </c>
      <c r="M4454" s="6" t="n">
        <v>22.62946272</v>
      </c>
      <c r="AB4454" s="8" t="inlineStr">
        <is>
          <t>QISSwaps</t>
        </is>
      </c>
      <c r="AG4454" t="n">
        <v>-0.040428</v>
      </c>
    </row>
    <row r="4455">
      <c r="A4455" t="inlineStr">
        <is>
          <t>QIS</t>
        </is>
      </c>
      <c r="B4455" t="inlineStr">
        <is>
          <t>USDKRW,Put,1334.4728390385544,18/06/2025,16/05/2025</t>
        </is>
      </c>
      <c r="C4455" t="inlineStr">
        <is>
          <t>USDKRW,Put,1334.4728390385544,18/06/2025,16/05/2025</t>
        </is>
      </c>
      <c r="G4455" s="1" t="n">
        <v>-10318.21327787385</v>
      </c>
      <c r="H4455" s="1" t="n">
        <v>0.0030194847818855</v>
      </c>
      <c r="K4455" s="4" t="n">
        <v>100135395.17</v>
      </c>
      <c r="L4455" s="5" t="n">
        <v>4425001</v>
      </c>
      <c r="M4455" s="6" t="n">
        <v>22.62946272</v>
      </c>
      <c r="AB4455" s="8" t="inlineStr">
        <is>
          <t>QISSwaps</t>
        </is>
      </c>
      <c r="AG4455" t="n">
        <v>-0.040428</v>
      </c>
    </row>
    <row r="4456">
      <c r="A4456" t="inlineStr">
        <is>
          <t>QIS</t>
        </is>
      </c>
      <c r="B4456" t="inlineStr">
        <is>
          <t>USDKRW,Put,1336.360257517568,23/06/2025,20/05/2025</t>
        </is>
      </c>
      <c r="C4456" t="inlineStr">
        <is>
          <t>USDKRW,Put,1336.360257517568,23/06/2025,20/05/2025</t>
        </is>
      </c>
      <c r="G4456" s="1" t="n">
        <v>-10356.31468154159</v>
      </c>
      <c r="H4456" s="1" t="n">
        <v>0.0038199918683515</v>
      </c>
      <c r="K4456" s="4" t="n">
        <v>100135395.17</v>
      </c>
      <c r="L4456" s="5" t="n">
        <v>4425001</v>
      </c>
      <c r="M4456" s="6" t="n">
        <v>22.62946272</v>
      </c>
      <c r="AB4456" s="8" t="inlineStr">
        <is>
          <t>QISSwaps</t>
        </is>
      </c>
      <c r="AG4456" t="n">
        <v>-0.040428</v>
      </c>
    </row>
    <row r="4457">
      <c r="A4457" t="inlineStr">
        <is>
          <t>QIS</t>
        </is>
      </c>
      <c r="B4457" t="inlineStr">
        <is>
          <t>USDKRW,Put,1340.8080245692624,24/06/2025,21/05/2025</t>
        </is>
      </c>
      <c r="C4457" t="inlineStr">
        <is>
          <t>USDKRW,Put,1340.8080245692624,24/06/2025,21/05/2025</t>
        </is>
      </c>
      <c r="G4457" s="1" t="n">
        <v>-10052.38033575515</v>
      </c>
      <c r="H4457" s="1" t="n">
        <v>0.0045481875681283</v>
      </c>
      <c r="K4457" s="4" t="n">
        <v>100135395.17</v>
      </c>
      <c r="L4457" s="5" t="n">
        <v>4425001</v>
      </c>
      <c r="M4457" s="6" t="n">
        <v>22.62946272</v>
      </c>
      <c r="AB4457" s="8" t="inlineStr">
        <is>
          <t>QISSwaps</t>
        </is>
      </c>
      <c r="AG4457" t="n">
        <v>-0.040428</v>
      </c>
    </row>
    <row r="4458">
      <c r="A4458" t="inlineStr">
        <is>
          <t>QIS</t>
        </is>
      </c>
      <c r="B4458" t="inlineStr">
        <is>
          <t>USDKRW,Put,1341.3507397774913,10/06/2025,08/05/2025</t>
        </is>
      </c>
      <c r="C4458" t="inlineStr">
        <is>
          <t>USDKRW,Put,1341.3507397774913,10/06/2025,08/05/2025</t>
        </is>
      </c>
      <c r="G4458" s="1" t="n">
        <v>-9755.893802041608</v>
      </c>
      <c r="H4458" s="1" t="n">
        <v>0.0023105479344276</v>
      </c>
      <c r="K4458" s="4" t="n">
        <v>100135395.17</v>
      </c>
      <c r="L4458" s="5" t="n">
        <v>4425001</v>
      </c>
      <c r="M4458" s="6" t="n">
        <v>22.62946272</v>
      </c>
      <c r="AB4458" s="8" t="inlineStr">
        <is>
          <t>QISSwaps</t>
        </is>
      </c>
      <c r="AG4458" t="n">
        <v>-0.040428</v>
      </c>
    </row>
    <row r="4459">
      <c r="A4459" t="inlineStr">
        <is>
          <t>QIS</t>
        </is>
      </c>
      <c r="B4459" t="inlineStr">
        <is>
          <t>USDKRW,Put,1341.849896765906,18/06/2025,16/05/2025</t>
        </is>
      </c>
      <c r="C4459" t="inlineStr">
        <is>
          <t>USDKRW,Put,1341.849896765906,18/06/2025,16/05/2025</t>
        </is>
      </c>
      <c r="G4459" s="1" t="n">
        <v>-10205.07272627393</v>
      </c>
      <c r="H4459" s="1" t="n">
        <v>0.0038139414398253</v>
      </c>
      <c r="K4459" s="4" t="n">
        <v>100135395.17</v>
      </c>
      <c r="L4459" s="5" t="n">
        <v>4425001</v>
      </c>
      <c r="M4459" s="6" t="n">
        <v>22.62946272</v>
      </c>
      <c r="AB4459" s="8" t="inlineStr">
        <is>
          <t>QISSwaps</t>
        </is>
      </c>
      <c r="AG4459" t="n">
        <v>-0.040428</v>
      </c>
    </row>
    <row r="4460">
      <c r="A4460" t="inlineStr">
        <is>
          <t>QIS</t>
        </is>
      </c>
      <c r="B4460" t="inlineStr">
        <is>
          <t>USDKRW,Put,1342.623023647645,09/06/2025,07/05/2025</t>
        </is>
      </c>
      <c r="C4460" t="inlineStr">
        <is>
          <t>USDKRW,Put,1342.623023647645,09/06/2025,07/05/2025</t>
        </is>
      </c>
      <c r="G4460" s="1" t="n">
        <v>-10591.92473347975</v>
      </c>
      <c r="H4460" s="1" t="n">
        <v>0.0022065203429727</v>
      </c>
      <c r="K4460" s="4" t="n">
        <v>100135395.17</v>
      </c>
      <c r="L4460" s="5" t="n">
        <v>4425001</v>
      </c>
      <c r="M4460" s="6" t="n">
        <v>22.62946272</v>
      </c>
      <c r="AB4460" s="8" t="inlineStr">
        <is>
          <t>QISSwaps</t>
        </is>
      </c>
      <c r="AG4460" t="n">
        <v>-0.040428</v>
      </c>
    </row>
    <row r="4461">
      <c r="A4461" t="inlineStr">
        <is>
          <t>QIS</t>
        </is>
      </c>
      <c r="B4461" t="inlineStr">
        <is>
          <t>USDKRW,Put,1343.8220890331547,23/06/2025,20/05/2025</t>
        </is>
      </c>
      <c r="C4461" t="inlineStr">
        <is>
          <t>USDKRW,Put,1343.8220890331547,23/06/2025,20/05/2025</t>
        </is>
      </c>
      <c r="G4461" s="1" t="n">
        <v>-10241.62311936645</v>
      </c>
      <c r="H4461" s="1" t="n">
        <v>0.0047491681961246</v>
      </c>
      <c r="K4461" s="4" t="n">
        <v>100135395.17</v>
      </c>
      <c r="L4461" s="5" t="n">
        <v>4425001</v>
      </c>
      <c r="M4461" s="6" t="n">
        <v>22.62946272</v>
      </c>
      <c r="AB4461" s="8" t="inlineStr">
        <is>
          <t>QISSwaps</t>
        </is>
      </c>
      <c r="AG4461" t="n">
        <v>-0.040428</v>
      </c>
    </row>
    <row r="4462">
      <c r="A4462" t="inlineStr">
        <is>
          <t>QIS</t>
        </is>
      </c>
      <c r="B4462" t="inlineStr">
        <is>
          <t>USDKRW,Put,1344.2816325210847,20/06/2025,19/05/2025</t>
        </is>
      </c>
      <c r="C4462" t="inlineStr">
        <is>
          <t>USDKRW,Put,1344.2816325210847,20/06/2025,19/05/2025</t>
        </is>
      </c>
      <c r="G4462" s="1" t="n">
        <v>-9959.030446113589</v>
      </c>
      <c r="H4462" s="1" t="n">
        <v>0.0046049290338945</v>
      </c>
      <c r="K4462" s="4" t="n">
        <v>100135395.17</v>
      </c>
      <c r="L4462" s="5" t="n">
        <v>4425001</v>
      </c>
      <c r="M4462" s="6" t="n">
        <v>22.62946272</v>
      </c>
      <c r="AB4462" s="8" t="inlineStr">
        <is>
          <t>QISSwaps</t>
        </is>
      </c>
      <c r="AG4462" t="n">
        <v>-0.040428</v>
      </c>
    </row>
    <row r="4463">
      <c r="A4463" t="inlineStr">
        <is>
          <t>QIS</t>
        </is>
      </c>
      <c r="B4463" t="inlineStr">
        <is>
          <t>USDKRW,Put,1346.8392867185682,11/06/2025,09/05/2025</t>
        </is>
      </c>
      <c r="C4463" t="inlineStr">
        <is>
          <t>USDKRW,Put,1346.8392867185682,11/06/2025,09/05/2025</t>
        </is>
      </c>
      <c r="G4463" s="1" t="n">
        <v>-9839.898076299085</v>
      </c>
      <c r="H4463" s="1" t="n">
        <v>0.0030902384164876</v>
      </c>
      <c r="K4463" s="4" t="n">
        <v>100135395.17</v>
      </c>
      <c r="L4463" s="5" t="n">
        <v>4425001</v>
      </c>
      <c r="M4463" s="6" t="n">
        <v>22.62946272</v>
      </c>
      <c r="AB4463" s="8" t="inlineStr">
        <is>
          <t>QISSwaps</t>
        </is>
      </c>
      <c r="AG4463" t="n">
        <v>-0.040428</v>
      </c>
    </row>
    <row r="4464">
      <c r="A4464" t="inlineStr">
        <is>
          <t>QIS</t>
        </is>
      </c>
      <c r="B4464" t="inlineStr">
        <is>
          <t>USDKRW,Put,1348.0967534234153,24/06/2025,21/05/2025</t>
        </is>
      </c>
      <c r="C4464" t="inlineStr">
        <is>
          <t>USDKRW,Put,1348.0967534234153,24/06/2025,21/05/2025</t>
        </is>
      </c>
      <c r="G4464" s="1" t="n">
        <v>-9943.974165099298</v>
      </c>
      <c r="H4464" s="1" t="n">
        <v>0.0055867565035176</v>
      </c>
      <c r="K4464" s="4" t="n">
        <v>100135395.17</v>
      </c>
      <c r="L4464" s="5" t="n">
        <v>4425001</v>
      </c>
      <c r="M4464" s="6" t="n">
        <v>22.62946272</v>
      </c>
      <c r="AB4464" s="8" t="inlineStr">
        <is>
          <t>QISSwaps</t>
        </is>
      </c>
      <c r="AG4464" t="n">
        <v>-0.040428</v>
      </c>
    </row>
    <row r="4465">
      <c r="A4465" t="inlineStr">
        <is>
          <t>QIS</t>
        </is>
      </c>
      <c r="B4465" t="inlineStr">
        <is>
          <t>USDKRW,Put,1348.5377252219846,10/06/2025,08/05/2025</t>
        </is>
      </c>
      <c r="C4465" t="inlineStr">
        <is>
          <t>USDKRW,Put,1348.5377252219846,10/06/2025,08/05/2025</t>
        </is>
      </c>
      <c r="G4465" s="1" t="n">
        <v>-9652.18349945141</v>
      </c>
      <c r="H4465" s="1" t="n">
        <v>0.0030345127939943</v>
      </c>
      <c r="K4465" s="4" t="n">
        <v>100135395.17</v>
      </c>
      <c r="L4465" s="5" t="n">
        <v>4425001</v>
      </c>
      <c r="M4465" s="6" t="n">
        <v>22.62946272</v>
      </c>
      <c r="AB4465" s="8" t="inlineStr">
        <is>
          <t>QISSwaps</t>
        </is>
      </c>
      <c r="AG4465" t="n">
        <v>-0.040428</v>
      </c>
    </row>
    <row r="4466">
      <c r="A4466" t="inlineStr">
        <is>
          <t>QIS</t>
        </is>
      </c>
      <c r="B4466" t="inlineStr">
        <is>
          <t>USDKRW,Put,1348.670224704406,17/06/2025,15/05/2025</t>
        </is>
      </c>
      <c r="C4466" t="inlineStr">
        <is>
          <t>USDKRW,Put,1348.670224704406,17/06/2025,15/05/2025</t>
        </is>
      </c>
      <c r="G4466" s="1" t="n">
        <v>-9360.773564037259</v>
      </c>
      <c r="H4466" s="1" t="n">
        <v>0.0044517904126511</v>
      </c>
      <c r="K4466" s="4" t="n">
        <v>100135395.17</v>
      </c>
      <c r="L4466" s="5" t="n">
        <v>4425001</v>
      </c>
      <c r="M4466" s="6" t="n">
        <v>22.62946272</v>
      </c>
      <c r="AB4466" s="8" t="inlineStr">
        <is>
          <t>QISSwaps</t>
        </is>
      </c>
      <c r="AG4466" t="n">
        <v>-0.040428</v>
      </c>
    </row>
    <row r="4467">
      <c r="A4467" t="inlineStr">
        <is>
          <t>QIS</t>
        </is>
      </c>
      <c r="B4467" t="inlineStr">
        <is>
          <t>USDKRW,Put,1349.2269544932574,18/06/2025,16/05/2025</t>
        </is>
      </c>
      <c r="C4467" t="inlineStr">
        <is>
          <t>USDKRW,Put,1349.2269544932574,18/06/2025,16/05/2025</t>
        </is>
      </c>
      <c r="G4467" s="1" t="n">
        <v>-10093.78292451896</v>
      </c>
      <c r="H4467" s="1" t="n">
        <v>0.0047883884560394</v>
      </c>
      <c r="K4467" s="4" t="n">
        <v>100135395.17</v>
      </c>
      <c r="L4467" s="5" t="n">
        <v>4425001</v>
      </c>
      <c r="M4467" s="6" t="n">
        <v>22.62946272</v>
      </c>
      <c r="AB4467" s="8" t="inlineStr">
        <is>
          <t>QISSwaps</t>
        </is>
      </c>
      <c r="AG4467" t="n">
        <v>-0.040428</v>
      </c>
    </row>
    <row r="4468">
      <c r="A4468" t="inlineStr">
        <is>
          <t>QIS</t>
        </is>
      </c>
      <c r="B4468" t="inlineStr">
        <is>
          <t>USDKRW,Put,1350.070885789953,09/06/2025,07/05/2025</t>
        </is>
      </c>
      <c r="C4468" t="inlineStr">
        <is>
          <t>USDKRW,Put,1350.070885789953,09/06/2025,07/05/2025</t>
        </is>
      </c>
      <c r="G4468" s="1" t="n">
        <v>-10475.38329890894</v>
      </c>
      <c r="H4468" s="1" t="n">
        <v>0.0029556057670487</v>
      </c>
      <c r="K4468" s="4" t="n">
        <v>100135395.17</v>
      </c>
      <c r="L4468" s="5" t="n">
        <v>4425001</v>
      </c>
      <c r="M4468" s="6" t="n">
        <v>22.62946272</v>
      </c>
      <c r="AB4468" s="8" t="inlineStr">
        <is>
          <t>QISSwaps</t>
        </is>
      </c>
      <c r="AG4468" t="n">
        <v>-0.040428</v>
      </c>
    </row>
    <row r="4469">
      <c r="A4469" t="inlineStr">
        <is>
          <t>QIS</t>
        </is>
      </c>
      <c r="B4469" t="inlineStr">
        <is>
          <t>USDKRW,Put,1350.8036997134027,12/06/2025,12/05/2025</t>
        </is>
      </c>
      <c r="C4469" t="inlineStr">
        <is>
          <t>USDKRW,Put,1350.8036997134027,12/06/2025,12/05/2025</t>
        </is>
      </c>
      <c r="G4469" s="1" t="n">
        <v>-9334.391530904693</v>
      </c>
      <c r="H4469" s="1" t="n">
        <v>0.0038797267390143</v>
      </c>
      <c r="K4469" s="4" t="n">
        <v>100135395.17</v>
      </c>
      <c r="L4469" s="5" t="n">
        <v>4425001</v>
      </c>
      <c r="M4469" s="6" t="n">
        <v>22.62946272</v>
      </c>
      <c r="AB4469" s="8" t="inlineStr">
        <is>
          <t>QISSwaps</t>
        </is>
      </c>
      <c r="AG4469" t="n">
        <v>-0.040428</v>
      </c>
    </row>
    <row r="4470">
      <c r="A4470" t="inlineStr">
        <is>
          <t>QIS</t>
        </is>
      </c>
      <c r="B4470" t="inlineStr">
        <is>
          <t>USDKRW,Put,1351.2839205487417,23/06/2025,20/05/2025</t>
        </is>
      </c>
      <c r="C4470" t="inlineStr">
        <is>
          <t>USDKRW,Put,1351.2839205487417,23/06/2025,20/05/2025</t>
        </is>
      </c>
      <c r="G4470" s="1" t="n">
        <v>-10128.82629745698</v>
      </c>
      <c r="H4470" s="1" t="n">
        <v>0.0058772356762249</v>
      </c>
      <c r="K4470" s="4" t="n">
        <v>100135395.17</v>
      </c>
      <c r="L4470" s="5" t="n">
        <v>4425001</v>
      </c>
      <c r="M4470" s="6" t="n">
        <v>22.62946272</v>
      </c>
      <c r="AB4470" s="8" t="inlineStr">
        <is>
          <t>QISSwaps</t>
        </is>
      </c>
      <c r="AG4470" t="n">
        <v>-0.040428</v>
      </c>
    </row>
    <row r="4471">
      <c r="A4471" t="inlineStr">
        <is>
          <t>QIS</t>
        </is>
      </c>
      <c r="B4471" t="inlineStr">
        <is>
          <t>USDKRW,Put,1351.6205969772873,20/06/2025,19/05/2025</t>
        </is>
      </c>
      <c r="C4471" t="inlineStr">
        <is>
          <t>USDKRW,Put,1351.6205969772873,20/06/2025,19/05/2025</t>
        </is>
      </c>
      <c r="G4471" s="1" t="n">
        <v>-9851.173932031954</v>
      </c>
      <c r="H4471" s="1" t="n">
        <v>0.0057028054245883</v>
      </c>
      <c r="K4471" s="4" t="n">
        <v>100135395.17</v>
      </c>
      <c r="L4471" s="5" t="n">
        <v>4425001</v>
      </c>
      <c r="M4471" s="6" t="n">
        <v>22.62946272</v>
      </c>
      <c r="AB4471" s="8" t="inlineStr">
        <is>
          <t>QISSwaps</t>
        </is>
      </c>
      <c r="AG4471" t="n">
        <v>-0.040428</v>
      </c>
    </row>
    <row r="4472">
      <c r="A4472" t="inlineStr">
        <is>
          <t>QIS</t>
        </is>
      </c>
      <c r="B4472" t="inlineStr">
        <is>
          <t>USDKRW,Put,1354.0570605090531,11/06/2025,09/05/2025</t>
        </is>
      </c>
      <c r="C4472" t="inlineStr">
        <is>
          <t>USDKRW,Put,1354.0570605090531,11/06/2025,09/05/2025</t>
        </is>
      </c>
      <c r="G4472" s="1" t="n">
        <v>-9735.27491171906</v>
      </c>
      <c r="H4472" s="1" t="n">
        <v>0.003987326928331</v>
      </c>
      <c r="K4472" s="4" t="n">
        <v>100135395.17</v>
      </c>
      <c r="L4472" s="5" t="n">
        <v>4425001</v>
      </c>
      <c r="M4472" s="6" t="n">
        <v>22.62946272</v>
      </c>
      <c r="AB4472" s="8" t="inlineStr">
        <is>
          <t>QISSwaps</t>
        </is>
      </c>
      <c r="AG4472" t="n">
        <v>-0.040428</v>
      </c>
    </row>
    <row r="4473">
      <c r="A4473" t="inlineStr">
        <is>
          <t>QIS</t>
        </is>
      </c>
      <c r="B4473" t="inlineStr">
        <is>
          <t>USDKRW,Put,1355.3418701089101,17/06/2025,15/05/2025</t>
        </is>
      </c>
      <c r="C4473" t="inlineStr">
        <is>
          <t>USDKRW,Put,1355.3418701089101,17/06/2025,15/05/2025</t>
        </is>
      </c>
      <c r="G4473" s="1" t="n">
        <v>-9268.843912218998</v>
      </c>
      <c r="H4473" s="1" t="n">
        <v>0.0054744801572998</v>
      </c>
      <c r="K4473" s="4" t="n">
        <v>100135395.17</v>
      </c>
      <c r="L4473" s="5" t="n">
        <v>4425001</v>
      </c>
      <c r="M4473" s="6" t="n">
        <v>22.62946272</v>
      </c>
      <c r="AB4473" s="8" t="inlineStr">
        <is>
          <t>QISSwaps</t>
        </is>
      </c>
      <c r="AG4473" t="n">
        <v>-0.040428</v>
      </c>
    </row>
    <row r="4474">
      <c r="A4474" t="inlineStr">
        <is>
          <t>QIS</t>
        </is>
      </c>
      <c r="B4474" t="inlineStr">
        <is>
          <t>USDKRW,Put,1355.3854822775684,24/06/2025,21/05/2025</t>
        </is>
      </c>
      <c r="C4474" t="inlineStr">
        <is>
          <t>USDKRW,Put,1355.3854822775684,24/06/2025,21/05/2025</t>
        </is>
      </c>
      <c r="G4474" s="1" t="n">
        <v>-9837.312184717108</v>
      </c>
      <c r="H4474" s="1" t="n">
        <v>0.0068333100176935</v>
      </c>
      <c r="K4474" s="4" t="n">
        <v>100135395.17</v>
      </c>
      <c r="L4474" s="5" t="n">
        <v>4425001</v>
      </c>
      <c r="M4474" s="6" t="n">
        <v>22.62946272</v>
      </c>
      <c r="AB4474" s="8" t="inlineStr">
        <is>
          <t>QISSwaps</t>
        </is>
      </c>
      <c r="AG4474" t="n">
        <v>-0.040428</v>
      </c>
    </row>
    <row r="4475">
      <c r="A4475" t="inlineStr">
        <is>
          <t>QIS</t>
        </is>
      </c>
      <c r="B4475" t="inlineStr">
        <is>
          <t>USDKRW,Put,1355.724710666478,10/06/2025,08/05/2025</t>
        </is>
      </c>
      <c r="C4475" t="inlineStr">
        <is>
          <t>USDKRW,Put,1355.724710666478,10/06/2025,08/05/2025</t>
        </is>
      </c>
      <c r="G4475" s="1" t="n">
        <v>-9550.118192342827</v>
      </c>
      <c r="H4475" s="1" t="n">
        <v>0.0039470013771407</v>
      </c>
      <c r="K4475" s="4" t="n">
        <v>100135395.17</v>
      </c>
      <c r="L4475" s="5" t="n">
        <v>4425001</v>
      </c>
      <c r="M4475" s="6" t="n">
        <v>22.62946272</v>
      </c>
      <c r="AB4475" s="8" t="inlineStr">
        <is>
          <t>QISSwaps</t>
        </is>
      </c>
      <c r="AG4475" t="n">
        <v>-0.040428</v>
      </c>
    </row>
    <row r="4476">
      <c r="A4476" t="inlineStr">
        <is>
          <t>QIS</t>
        </is>
      </c>
      <c r="B4476" t="inlineStr">
        <is>
          <t>USDKRW,Put,1356.6040122206089,18/06/2025,16/05/2025</t>
        </is>
      </c>
      <c r="C4476" t="inlineStr">
        <is>
          <t>USDKRW,Put,1356.6040122206089,18/06/2025,16/05/2025</t>
        </is>
      </c>
      <c r="G4476" s="1" t="n">
        <v>-9984.303725599688</v>
      </c>
      <c r="H4476" s="1" t="n">
        <v>0.0059770308166831</v>
      </c>
      <c r="K4476" s="4" t="n">
        <v>100135395.17</v>
      </c>
      <c r="L4476" s="5" t="n">
        <v>4425001</v>
      </c>
      <c r="M4476" s="6" t="n">
        <v>22.62946272</v>
      </c>
      <c r="AB4476" s="8" t="inlineStr">
        <is>
          <t>QISSwaps</t>
        </is>
      </c>
      <c r="AG4476" t="n">
        <v>-0.040428</v>
      </c>
    </row>
    <row r="4477">
      <c r="A4477" t="inlineStr">
        <is>
          <t>QIS</t>
        </is>
      </c>
      <c r="B4477" t="inlineStr">
        <is>
          <t>USDKRW,Put,1357.5187479322612,09/06/2025,07/05/2025</t>
        </is>
      </c>
      <c r="C4477" t="inlineStr">
        <is>
          <t>USDKRW,Put,1357.5187479322612,09/06/2025,07/05/2025</t>
        </is>
      </c>
      <c r="G4477" s="1" t="n">
        <v>-10360.75476896336</v>
      </c>
      <c r="H4477" s="1" t="n">
        <v>0.0039187250790243</v>
      </c>
      <c r="K4477" s="4" t="n">
        <v>100135395.17</v>
      </c>
      <c r="L4477" s="5" t="n">
        <v>4425001</v>
      </c>
      <c r="M4477" s="6" t="n">
        <v>22.62946272</v>
      </c>
      <c r="AB4477" s="8" t="inlineStr">
        <is>
          <t>QISSwaps</t>
        </is>
      </c>
      <c r="AG4477" t="n">
        <v>-0.040428</v>
      </c>
    </row>
    <row r="4478">
      <c r="A4478" t="inlineStr">
        <is>
          <t>QIS</t>
        </is>
      </c>
      <c r="B4478" t="inlineStr">
        <is>
          <t>USDKRW,Put,1357.6475521636166,12/06/2025,12/05/2025</t>
        </is>
      </c>
      <c r="C4478" t="inlineStr">
        <is>
          <t>USDKRW,Put,1357.6475521636166,12/06/2025,12/05/2025</t>
        </is>
      </c>
      <c r="G4478" s="1" t="n">
        <v>-9240.520066552126</v>
      </c>
      <c r="H4478" s="1" t="n">
        <v>0.0048878459788747</v>
      </c>
      <c r="K4478" s="4" t="n">
        <v>100135395.17</v>
      </c>
      <c r="L4478" s="5" t="n">
        <v>4425001</v>
      </c>
      <c r="M4478" s="6" t="n">
        <v>22.62946272</v>
      </c>
      <c r="AB4478" s="8" t="inlineStr">
        <is>
          <t>QISSwaps</t>
        </is>
      </c>
      <c r="AG4478" t="n">
        <v>-0.040428</v>
      </c>
    </row>
    <row r="4479">
      <c r="A4479" t="inlineStr">
        <is>
          <t>QIS</t>
        </is>
      </c>
      <c r="B4479" t="inlineStr">
        <is>
          <t>USDKRW,Put,1358.7457520643284,23/06/2025,20/05/2025</t>
        </is>
      </c>
      <c r="C4479" t="inlineStr">
        <is>
          <t>USDKRW,Put,1358.7457520643284,23/06/2025,20/05/2025</t>
        </is>
      </c>
      <c r="G4479" s="1" t="n">
        <v>-10017.88270888889</v>
      </c>
      <c r="H4479" s="1" t="n">
        <v>0.0072318397314066</v>
      </c>
      <c r="K4479" s="4" t="n">
        <v>100135395.17</v>
      </c>
      <c r="L4479" s="5" t="n">
        <v>4425001</v>
      </c>
      <c r="M4479" s="6" t="n">
        <v>22.62946272</v>
      </c>
      <c r="AB4479" s="8" t="inlineStr">
        <is>
          <t>QISSwaps</t>
        </is>
      </c>
      <c r="AG4479" t="n">
        <v>-0.040428</v>
      </c>
    </row>
    <row r="4480">
      <c r="A4480" t="inlineStr">
        <is>
          <t>QIS</t>
        </is>
      </c>
      <c r="B4480" t="inlineStr">
        <is>
          <t>USDKRW,Put,1358.9595614334896,20/06/2025,19/05/2025</t>
        </is>
      </c>
      <c r="C4480" t="inlineStr">
        <is>
          <t>USDKRW,Put,1358.9595614334896,20/06/2025,19/05/2025</t>
        </is>
      </c>
      <c r="G4480" s="1" t="n">
        <v>-9745.060109574599</v>
      </c>
      <c r="H4480" s="1" t="n">
        <v>0.0070205001901383</v>
      </c>
      <c r="K4480" s="4" t="n">
        <v>100135395.17</v>
      </c>
      <c r="L4480" s="5" t="n">
        <v>4425001</v>
      </c>
      <c r="M4480" s="6" t="n">
        <v>22.62946272</v>
      </c>
      <c r="AB4480" s="8" t="inlineStr">
        <is>
          <t>QISSwaps</t>
        </is>
      </c>
      <c r="AG4480" t="n">
        <v>-0.040428</v>
      </c>
    </row>
    <row r="4481">
      <c r="A4481" t="inlineStr">
        <is>
          <t>QIS</t>
        </is>
      </c>
      <c r="B4481" t="inlineStr">
        <is>
          <t>USDKRW,Put,1361.274834299538,11/06/2025,09/05/2025</t>
        </is>
      </c>
      <c r="C4481" t="inlineStr">
        <is>
          <t>USDKRW,Put,1361.274834299538,11/06/2025,09/05/2025</t>
        </is>
      </c>
      <c r="G4481" s="1" t="n">
        <v>-9632.31153521022</v>
      </c>
      <c r="H4481" s="1" t="n">
        <v>0.0051199171534313</v>
      </c>
      <c r="K4481" s="4" t="n">
        <v>100135395.17</v>
      </c>
      <c r="L4481" s="5" t="n">
        <v>4425001</v>
      </c>
      <c r="M4481" s="6" t="n">
        <v>22.62946272</v>
      </c>
      <c r="AB4481" s="8" t="inlineStr">
        <is>
          <t>QISSwaps</t>
        </is>
      </c>
      <c r="AG4481" t="n">
        <v>-0.040428</v>
      </c>
    </row>
    <row r="4482">
      <c r="A4482" t="inlineStr">
        <is>
          <t>QIS</t>
        </is>
      </c>
      <c r="B4482" t="inlineStr">
        <is>
          <t>USDKRW,Put,1362.013515513414,17/06/2025,15/05/2025</t>
        </is>
      </c>
      <c r="C4482" t="inlineStr">
        <is>
          <t>USDKRW,Put,1362.013515513414,17/06/2025,15/05/2025</t>
        </is>
      </c>
      <c r="G4482" s="1" t="n">
        <v>-9178.261865232264</v>
      </c>
      <c r="H4482" s="1" t="n">
        <v>0.0066937057150649</v>
      </c>
      <c r="K4482" s="4" t="n">
        <v>100135395.17</v>
      </c>
      <c r="L4482" s="5" t="n">
        <v>4425001</v>
      </c>
      <c r="M4482" s="6" t="n">
        <v>22.62946272</v>
      </c>
      <c r="AB4482" s="8" t="inlineStr">
        <is>
          <t>QISSwaps</t>
        </is>
      </c>
      <c r="AG4482" t="n">
        <v>-0.040428</v>
      </c>
    </row>
    <row r="4483">
      <c r="A4483" t="inlineStr">
        <is>
          <t>QIS</t>
        </is>
      </c>
      <c r="B4483" t="inlineStr">
        <is>
          <t>USDKRW,Put,1362.6742111317214,24/06/2025,21/05/2025</t>
        </is>
      </c>
      <c r="C4483" t="inlineStr">
        <is>
          <t>USDKRW,Put,1362.6742111317214,24/06/2025,21/05/2025</t>
        </is>
      </c>
      <c r="G4483" s="1" t="n">
        <v>-9732.357176999692</v>
      </c>
      <c r="H4483" s="1" t="n">
        <v>0.008307104994817601</v>
      </c>
      <c r="K4483" s="4" t="n">
        <v>100135395.17</v>
      </c>
      <c r="L4483" s="5" t="n">
        <v>4425001</v>
      </c>
      <c r="M4483" s="6" t="n">
        <v>22.62946272</v>
      </c>
      <c r="AB4483" s="8" t="inlineStr">
        <is>
          <t>QISSwaps</t>
        </is>
      </c>
      <c r="AG4483" t="n">
        <v>-0.040428</v>
      </c>
    </row>
    <row r="4484">
      <c r="A4484" t="inlineStr">
        <is>
          <t>QIS</t>
        </is>
      </c>
      <c r="B4484" t="inlineStr">
        <is>
          <t>USDKRW,Put,1362.9116961109714,10/06/2025,08/05/2025</t>
        </is>
      </c>
      <c r="C4484" t="inlineStr">
        <is>
          <t>USDKRW,Put,1362.9116961109714,10/06/2025,08/05/2025</t>
        </is>
      </c>
      <c r="G4484" s="1" t="n">
        <v>-9449.663274419521</v>
      </c>
      <c r="H4484" s="1" t="n">
        <v>0.0050977011140105</v>
      </c>
      <c r="K4484" s="4" t="n">
        <v>100135395.17</v>
      </c>
      <c r="L4484" s="5" t="n">
        <v>4425001</v>
      </c>
      <c r="M4484" s="6" t="n">
        <v>22.62946272</v>
      </c>
      <c r="AB4484" s="8" t="inlineStr">
        <is>
          <t>QISSwaps</t>
        </is>
      </c>
      <c r="AG4484" t="n">
        <v>-0.040428</v>
      </c>
    </row>
    <row r="4485">
      <c r="A4485" t="inlineStr">
        <is>
          <t>QIS</t>
        </is>
      </c>
      <c r="B4485" t="inlineStr">
        <is>
          <t>USDKRW,Put,1363.9810699479603,18/06/2025,16/05/2025</t>
        </is>
      </c>
      <c r="C4485" t="inlineStr">
        <is>
          <t>USDKRW,Put,1363.9810699479603,18/06/2025,16/05/2025</t>
        </is>
      </c>
      <c r="G4485" s="1" t="n">
        <v>-9876.596065233449</v>
      </c>
      <c r="H4485" s="1" t="n">
        <v>0.0074108775676358</v>
      </c>
      <c r="K4485" s="4" t="n">
        <v>100135395.17</v>
      </c>
      <c r="L4485" s="5" t="n">
        <v>4425001</v>
      </c>
      <c r="M4485" s="6" t="n">
        <v>22.62946272</v>
      </c>
      <c r="AB4485" s="8" t="inlineStr">
        <is>
          <t>QISSwaps</t>
        </is>
      </c>
      <c r="AG4485" t="n">
        <v>-0.040428</v>
      </c>
    </row>
    <row r="4486">
      <c r="A4486" t="inlineStr">
        <is>
          <t>QIS</t>
        </is>
      </c>
      <c r="B4486" t="inlineStr">
        <is>
          <t>USDKRW,Put,1364.4914046138306,12/06/2025,12/05/2025</t>
        </is>
      </c>
      <c r="C4486" t="inlineStr">
        <is>
          <t>USDKRW,Put,1364.4914046138306,12/06/2025,12/05/2025</t>
        </is>
      </c>
      <c r="G4486" s="1" t="n">
        <v>-9148.057544643276</v>
      </c>
      <c r="H4486" s="1" t="n">
        <v>0.0061175645522727</v>
      </c>
      <c r="K4486" s="4" t="n">
        <v>100135395.17</v>
      </c>
      <c r="L4486" s="5" t="n">
        <v>4425001</v>
      </c>
      <c r="M4486" s="6" t="n">
        <v>22.62946272</v>
      </c>
      <c r="AB4486" s="8" t="inlineStr">
        <is>
          <t>QISSwaps</t>
        </is>
      </c>
      <c r="AG4486" t="n">
        <v>-0.040428</v>
      </c>
    </row>
    <row r="4487">
      <c r="A4487" t="inlineStr">
        <is>
          <t>QIS</t>
        </is>
      </c>
      <c r="B4487" t="inlineStr">
        <is>
          <t>USDKRW,Put,1364.9666100745694,09/06/2025,07/05/2025</t>
        </is>
      </c>
      <c r="C4487" t="inlineStr">
        <is>
          <t>USDKRW,Put,1364.9666100745694,09/06/2025,07/05/2025</t>
        </is>
      </c>
      <c r="G4487" s="1" t="n">
        <v>-10247.99750713924</v>
      </c>
      <c r="H4487" s="1" t="n">
        <v>0.0051482785147683</v>
      </c>
      <c r="K4487" s="4" t="n">
        <v>100135395.17</v>
      </c>
      <c r="L4487" s="5" t="n">
        <v>4425001</v>
      </c>
      <c r="M4487" s="6" t="n">
        <v>22.62946272</v>
      </c>
      <c r="AB4487" s="8" t="inlineStr">
        <is>
          <t>QISSwaps</t>
        </is>
      </c>
      <c r="AG4487" t="n">
        <v>-0.040428</v>
      </c>
    </row>
    <row r="4488">
      <c r="A4488" t="inlineStr">
        <is>
          <t>QIS</t>
        </is>
      </c>
      <c r="B4488" t="inlineStr">
        <is>
          <t>USDKRW,Put,1365.8282635354115,13/06/2025,13/05/2025</t>
        </is>
      </c>
      <c r="C4488" t="inlineStr">
        <is>
          <t>USDKRW,Put,1365.8282635354115,13/06/2025,13/05/2025</t>
        </is>
      </c>
      <c r="G4488" s="1" t="n">
        <v>-9044.92021917935</v>
      </c>
      <c r="H4488" s="1" t="n">
        <v>0.0067542615004461</v>
      </c>
      <c r="K4488" s="4" t="n">
        <v>100135395.17</v>
      </c>
      <c r="L4488" s="5" t="n">
        <v>4425001</v>
      </c>
      <c r="M4488" s="6" t="n">
        <v>22.62946272</v>
      </c>
      <c r="AB4488" s="8" t="inlineStr">
        <is>
          <t>QISSwaps</t>
        </is>
      </c>
      <c r="AG4488" t="n">
        <v>-0.040428</v>
      </c>
    </row>
    <row r="4489">
      <c r="A4489" t="inlineStr">
        <is>
          <t>QIS</t>
        </is>
      </c>
      <c r="B4489" t="inlineStr">
        <is>
          <t>USDKRW,Put,1366.207583579915,23/06/2025,20/05/2025</t>
        </is>
      </c>
      <c r="C4489" t="inlineStr">
        <is>
          <t>USDKRW,Put,1366.207583579915,23/06/2025,20/05/2025</t>
        </is>
      </c>
      <c r="G4489" s="1" t="n">
        <v>-9908.751977128102</v>
      </c>
      <c r="H4489" s="1" t="n">
        <v>0.0088490434896598</v>
      </c>
      <c r="K4489" s="4" t="n">
        <v>100135395.17</v>
      </c>
      <c r="L4489" s="5" t="n">
        <v>4425001</v>
      </c>
      <c r="M4489" s="6" t="n">
        <v>22.62946272</v>
      </c>
      <c r="AB4489" s="8" t="inlineStr">
        <is>
          <t>QISSwaps</t>
        </is>
      </c>
      <c r="AG4489" t="n">
        <v>-0.040428</v>
      </c>
    </row>
    <row r="4490">
      <c r="A4490" t="inlineStr">
        <is>
          <t>QIS</t>
        </is>
      </c>
      <c r="B4490" t="inlineStr">
        <is>
          <t>USDKRW,Put,1366.2985258896922,20/06/2025,19/05/2025</t>
        </is>
      </c>
      <c r="C4490" t="inlineStr">
        <is>
          <t>USDKRW,Put,1366.2985258896922,20/06/2025,19/05/2025</t>
        </is>
      </c>
      <c r="G4490" s="1" t="n">
        <v>-9640.651636563527</v>
      </c>
      <c r="H4490" s="1" t="n">
        <v>0.0085953244470962</v>
      </c>
      <c r="K4490" s="4" t="n">
        <v>100135395.17</v>
      </c>
      <c r="L4490" s="5" t="n">
        <v>4425001</v>
      </c>
      <c r="M4490" s="6" t="n">
        <v>22.62946272</v>
      </c>
      <c r="AB4490" s="8" t="inlineStr">
        <is>
          <t>QISSwaps</t>
        </is>
      </c>
      <c r="AG4490" t="n">
        <v>-0.040428</v>
      </c>
    </row>
    <row r="4491">
      <c r="A4491" t="inlineStr">
        <is>
          <t>QIS</t>
        </is>
      </c>
      <c r="B4491" t="inlineStr">
        <is>
          <t>USDKRW,Put,1367.3734143544068,16/06/2025,14/05/2025</t>
        </is>
      </c>
      <c r="C4491" t="inlineStr">
        <is>
          <t>USDKRW,Put,1367.3734143544068,16/06/2025,14/05/2025</t>
        </is>
      </c>
      <c r="G4491" s="1" t="n">
        <v>-9178.935684810684</v>
      </c>
      <c r="H4491" s="1" t="n">
        <v>0.0074533544864978</v>
      </c>
      <c r="K4491" s="4" t="n">
        <v>100135395.17</v>
      </c>
      <c r="L4491" s="5" t="n">
        <v>4425001</v>
      </c>
      <c r="M4491" s="6" t="n">
        <v>22.62946272</v>
      </c>
      <c r="AB4491" s="8" t="inlineStr">
        <is>
          <t>QISSwaps</t>
        </is>
      </c>
      <c r="AG4491" t="n">
        <v>-0.040428</v>
      </c>
    </row>
    <row r="4492">
      <c r="A4492" t="inlineStr">
        <is>
          <t>QIS</t>
        </is>
      </c>
      <c r="B4492" t="inlineStr">
        <is>
          <t>USDKRW,Put,1368.4926080900232,11/06/2025,09/05/2025</t>
        </is>
      </c>
      <c r="C4492" t="inlineStr">
        <is>
          <t>USDKRW,Put,1368.4926080900232,11/06/2025,09/05/2025</t>
        </is>
      </c>
      <c r="G4492" s="1" t="n">
        <v>-9530.973022722774</v>
      </c>
      <c r="H4492" s="1" t="n">
        <v>0.0065111183567852</v>
      </c>
      <c r="K4492" s="4" t="n">
        <v>100135395.17</v>
      </c>
      <c r="L4492" s="5" t="n">
        <v>4425001</v>
      </c>
      <c r="M4492" s="6" t="n">
        <v>22.62946272</v>
      </c>
      <c r="AB4492" s="8" t="inlineStr">
        <is>
          <t>QISSwaps</t>
        </is>
      </c>
      <c r="AG4492" t="n">
        <v>-0.040428</v>
      </c>
    </row>
    <row r="4493">
      <c r="A4493" t="inlineStr">
        <is>
          <t>QIS</t>
        </is>
      </c>
      <c r="B4493" t="inlineStr">
        <is>
          <t>USDKRW,Put,1368.685160917918,17/06/2025,15/05/2025</t>
        </is>
      </c>
      <c r="C4493" t="inlineStr">
        <is>
          <t>USDKRW,Put,1368.685160917918,17/06/2025,15/05/2025</t>
        </is>
      </c>
      <c r="G4493" s="1" t="n">
        <v>-9089.001211664141</v>
      </c>
      <c r="H4493" s="1" t="n">
        <v>0.0081453262505671</v>
      </c>
      <c r="K4493" s="4" t="n">
        <v>100135395.17</v>
      </c>
      <c r="L4493" s="5" t="n">
        <v>4425001</v>
      </c>
      <c r="M4493" s="6" t="n">
        <v>22.62946272</v>
      </c>
      <c r="AB4493" s="8" t="inlineStr">
        <is>
          <t>QISSwaps</t>
        </is>
      </c>
      <c r="AG4493" t="n">
        <v>-0.040428</v>
      </c>
    </row>
    <row r="4494">
      <c r="A4494" t="inlineStr">
        <is>
          <t>QIS</t>
        </is>
      </c>
      <c r="B4494" t="inlineStr">
        <is>
          <t>USDKRW,Put,1369.9629399858743,24/06/2025,21/05/2025</t>
        </is>
      </c>
      <c r="C4494" t="inlineStr">
        <is>
          <t>USDKRW,Put,1369.9629399858743,24/06/2025,21/05/2025</t>
        </is>
      </c>
      <c r="G4494" s="1" t="n">
        <v>-9629.072911757097</v>
      </c>
      <c r="H4494" s="1" t="n">
        <v>0.010055656951016</v>
      </c>
      <c r="K4494" s="4" t="n">
        <v>100135395.17</v>
      </c>
      <c r="L4494" s="5" t="n">
        <v>4425001</v>
      </c>
      <c r="M4494" s="6" t="n">
        <v>22.62946272</v>
      </c>
      <c r="AB4494" s="8" t="inlineStr">
        <is>
          <t>QISSwaps</t>
        </is>
      </c>
      <c r="AG4494" t="n">
        <v>-0.040428</v>
      </c>
    </row>
    <row r="4495">
      <c r="A4495" t="inlineStr">
        <is>
          <t>QIS</t>
        </is>
      </c>
      <c r="B4495" t="inlineStr">
        <is>
          <t>USDKRW,Put,1370.0986815554647,10/06/2025,08/05/2025</t>
        </is>
      </c>
      <c r="C4495" t="inlineStr">
        <is>
          <t>USDKRW,Put,1370.0986815554647,10/06/2025,08/05/2025</t>
        </is>
      </c>
      <c r="G4495" s="1" t="n">
        <v>-9350.785044651679</v>
      </c>
      <c r="H4495" s="1" t="n">
        <v>0.0065264829817584</v>
      </c>
      <c r="K4495" s="4" t="n">
        <v>100135395.17</v>
      </c>
      <c r="L4495" s="5" t="n">
        <v>4425001</v>
      </c>
      <c r="M4495" s="6" t="n">
        <v>22.62946272</v>
      </c>
      <c r="AB4495" s="8" t="inlineStr">
        <is>
          <t>QISSwaps</t>
        </is>
      </c>
      <c r="AG4495" t="n">
        <v>-0.040428</v>
      </c>
    </row>
    <row r="4496">
      <c r="A4496" t="inlineStr">
        <is>
          <t>QIS</t>
        </is>
      </c>
      <c r="B4496" t="inlineStr">
        <is>
          <t>USDKRW,Put,1370.3687290687453,05/06/2025,02/05/2025</t>
        </is>
      </c>
      <c r="C4496" t="inlineStr">
        <is>
          <t>USDKRW,Put,1370.3687290687453,05/06/2025,02/05/2025</t>
        </is>
      </c>
      <c r="G4496" s="1" t="n">
        <v>-9007.828126557248</v>
      </c>
      <c r="H4496" s="1" t="n">
        <v>0.005541576969188</v>
      </c>
      <c r="K4496" s="4" t="n">
        <v>100135395.17</v>
      </c>
      <c r="L4496" s="5" t="n">
        <v>4425001</v>
      </c>
      <c r="M4496" s="6" t="n">
        <v>22.62946272</v>
      </c>
      <c r="AB4496" s="8" t="inlineStr">
        <is>
          <t>QISSwaps</t>
        </is>
      </c>
      <c r="AG4496" t="n">
        <v>-0.040428</v>
      </c>
    </row>
    <row r="4497">
      <c r="A4497" t="inlineStr">
        <is>
          <t>QIS</t>
        </is>
      </c>
      <c r="B4497" t="inlineStr">
        <is>
          <t>USDKRW,Put,1370.640522831515,22/05/2025,17/04/2025</t>
        </is>
      </c>
      <c r="C4497" t="inlineStr">
        <is>
          <t>USDKRW,Put,1370.640522831515,22/05/2025,17/04/2025</t>
        </is>
      </c>
      <c r="G4497" s="1" t="n">
        <v>-8831.522593822308</v>
      </c>
      <c r="H4497" s="1" t="n">
        <v>0.0003918361037769</v>
      </c>
      <c r="K4497" s="4" t="n">
        <v>100135395.17</v>
      </c>
      <c r="L4497" s="5" t="n">
        <v>4425001</v>
      </c>
      <c r="M4497" s="6" t="n">
        <v>22.62946272</v>
      </c>
      <c r="AB4497" s="8" t="inlineStr">
        <is>
          <t>QISSwaps</t>
        </is>
      </c>
      <c r="AG4497" t="n">
        <v>-0.040428</v>
      </c>
    </row>
    <row r="4498">
      <c r="A4498" t="inlineStr">
        <is>
          <t>QIS</t>
        </is>
      </c>
      <c r="B4498" t="inlineStr">
        <is>
          <t>USDKRW,Put,1371.3352570640445,12/06/2025,12/05/2025</t>
        </is>
      </c>
      <c r="C4498" t="inlineStr">
        <is>
          <t>USDKRW,Put,1371.3352570640445,12/06/2025,12/05/2025</t>
        </is>
      </c>
      <c r="G4498" s="1" t="n">
        <v>-9056.975909333114</v>
      </c>
      <c r="H4498" s="1" t="n">
        <v>0.0076096702603476</v>
      </c>
      <c r="K4498" s="4" t="n">
        <v>100135395.17</v>
      </c>
      <c r="L4498" s="5" t="n">
        <v>4425001</v>
      </c>
      <c r="M4498" s="6" t="n">
        <v>22.62946272</v>
      </c>
      <c r="AB4498" s="8" t="inlineStr">
        <is>
          <t>QISSwaps</t>
        </is>
      </c>
      <c r="AG4498" t="n">
        <v>-0.040428</v>
      </c>
    </row>
    <row r="4499">
      <c r="A4499" t="inlineStr">
        <is>
          <t>QIS</t>
        </is>
      </c>
      <c r="B4499" t="inlineStr">
        <is>
          <t>USDKRW,Put,1371.3581276753118,18/06/2025,16/05/2025</t>
        </is>
      </c>
      <c r="C4499" t="inlineStr">
        <is>
          <t>USDKRW,Put,1371.3581276753118,18/06/2025,16/05/2025</t>
        </is>
      </c>
      <c r="G4499" s="1" t="n">
        <v>-9770.621927012056</v>
      </c>
      <c r="H4499" s="1" t="n">
        <v>0.0091401168830145</v>
      </c>
      <c r="K4499" s="4" t="n">
        <v>100135395.17</v>
      </c>
      <c r="L4499" s="5" t="n">
        <v>4425001</v>
      </c>
      <c r="M4499" s="6" t="n">
        <v>22.62946272</v>
      </c>
      <c r="AB4499" s="8" t="inlineStr">
        <is>
          <t>QISSwaps</t>
        </is>
      </c>
      <c r="AG4499" t="n">
        <v>-0.040428</v>
      </c>
    </row>
    <row r="4500">
      <c r="A4500" t="inlineStr">
        <is>
          <t>QIS</t>
        </is>
      </c>
      <c r="B4500" t="inlineStr">
        <is>
          <t>USDKRW,Put,1372.4144722168778,09/06/2025,07/05/2025</t>
        </is>
      </c>
      <c r="C4500" t="inlineStr">
        <is>
          <t>USDKRW,Put,1372.4144722168778,09/06/2025,07/05/2025</t>
        </is>
      </c>
      <c r="G4500" s="1" t="n">
        <v>-10137.07100363027</v>
      </c>
      <c r="H4500" s="1" t="n">
        <v>0.0067022977201413</v>
      </c>
      <c r="K4500" s="4" t="n">
        <v>100135395.17</v>
      </c>
      <c r="L4500" s="5" t="n">
        <v>4425001</v>
      </c>
      <c r="M4500" s="6" t="n">
        <v>22.62946272</v>
      </c>
      <c r="AB4500" s="8" t="inlineStr">
        <is>
          <t>QISSwaps</t>
        </is>
      </c>
      <c r="AG4500" t="n">
        <v>-0.040428</v>
      </c>
    </row>
    <row r="4501">
      <c r="A4501" t="inlineStr">
        <is>
          <t>QIS</t>
        </is>
      </c>
      <c r="B4501" t="inlineStr">
        <is>
          <t>USDKRW,Put,1372.5313343084633,13/06/2025,13/05/2025</t>
        </is>
      </c>
      <c r="C4501" t="inlineStr">
        <is>
          <t>USDKRW,Put,1372.5313343084633,13/06/2025,13/05/2025</t>
        </is>
      </c>
      <c r="G4501" s="1" t="n">
        <v>-8956.790073525141</v>
      </c>
      <c r="H4501" s="1" t="n">
        <v>0.0083012010577183</v>
      </c>
      <c r="K4501" s="4" t="n">
        <v>100135395.17</v>
      </c>
      <c r="L4501" s="5" t="n">
        <v>4425001</v>
      </c>
      <c r="M4501" s="6" t="n">
        <v>22.62946272</v>
      </c>
      <c r="AB4501" s="8" t="inlineStr">
        <is>
          <t>QISSwaps</t>
        </is>
      </c>
      <c r="AG4501" t="n">
        <v>-0.040428</v>
      </c>
    </row>
    <row r="4502">
      <c r="A4502" t="inlineStr">
        <is>
          <t>QIS</t>
        </is>
      </c>
      <c r="B4502" t="inlineStr">
        <is>
          <t>USDKRW,Put,1372.7472688107305,04/06/2025,30/04/2025</t>
        </is>
      </c>
      <c r="C4502" t="inlineStr">
        <is>
          <t>USDKRW,Put,1372.7472688107305,04/06/2025,30/04/2025</t>
        </is>
      </c>
      <c r="G4502" s="1" t="n">
        <v>-9146.537390194158</v>
      </c>
      <c r="H4502" s="1" t="n">
        <v>0.0056777050451493</v>
      </c>
      <c r="K4502" s="4" t="n">
        <v>100135395.17</v>
      </c>
      <c r="L4502" s="5" t="n">
        <v>4425001</v>
      </c>
      <c r="M4502" s="6" t="n">
        <v>22.62946272</v>
      </c>
      <c r="AB4502" s="8" t="inlineStr">
        <is>
          <t>QISSwaps</t>
        </is>
      </c>
      <c r="AG4502" t="n">
        <v>-0.040428</v>
      </c>
    </row>
    <row r="4503">
      <c r="A4503" t="inlineStr">
        <is>
          <t>QIS</t>
        </is>
      </c>
      <c r="B4503" t="inlineStr">
        <is>
          <t>USDKRW,Put,1373.403283925772,23/05/2025,22/04/2025</t>
        </is>
      </c>
      <c r="C4503" t="inlineStr">
        <is>
          <t>USDKRW,Put,1373.403283925772,23/05/2025,22/04/2025</t>
        </is>
      </c>
      <c r="G4503" s="1" t="n">
        <v>-8211.384214044339</v>
      </c>
      <c r="H4503" s="1" t="n">
        <v>0.001310522517661</v>
      </c>
      <c r="K4503" s="4" t="n">
        <v>100135395.17</v>
      </c>
      <c r="L4503" s="5" t="n">
        <v>4425001</v>
      </c>
      <c r="M4503" s="6" t="n">
        <v>22.62946272</v>
      </c>
      <c r="AB4503" s="8" t="inlineStr">
        <is>
          <t>QISSwaps</t>
        </is>
      </c>
      <c r="AG4503" t="n">
        <v>-0.040428</v>
      </c>
    </row>
    <row r="4504">
      <c r="A4504" t="inlineStr">
        <is>
          <t>QIS</t>
        </is>
      </c>
      <c r="B4504" t="inlineStr">
        <is>
          <t>USDKRW,Put,1373.6374903458948,20/06/2025,19/05/2025</t>
        </is>
      </c>
      <c r="C4504" t="inlineStr">
        <is>
          <t>USDKRW,Put,1373.6374903458948,20/06/2025,19/05/2025</t>
        </is>
      </c>
      <c r="G4504" s="1" t="n">
        <v>-9537.912165693278</v>
      </c>
      <c r="H4504" s="1" t="n">
        <v>0.0104664882020635</v>
      </c>
      <c r="K4504" s="4" t="n">
        <v>100135395.17</v>
      </c>
      <c r="L4504" s="5" t="n">
        <v>4425001</v>
      </c>
      <c r="M4504" s="6" t="n">
        <v>22.62946272</v>
      </c>
      <c r="AB4504" s="8" t="inlineStr">
        <is>
          <t>QISSwaps</t>
        </is>
      </c>
      <c r="AG4504" t="n">
        <v>-0.040428</v>
      </c>
    </row>
    <row r="4505">
      <c r="A4505" t="inlineStr">
        <is>
          <t>QIS</t>
        </is>
      </c>
      <c r="B4505" t="inlineStr">
        <is>
          <t>USDKRW,Put,1373.669415095502,23/06/2025,20/05/2025</t>
        </is>
      </c>
      <c r="C4505" t="inlineStr">
        <is>
          <t>USDKRW,Put,1373.669415095502,23/06/2025,20/05/2025</t>
        </is>
      </c>
      <c r="G4505" s="1" t="n">
        <v>-9801.394819289226</v>
      </c>
      <c r="H4505" s="1" t="n">
        <v>0.0107689312840194</v>
      </c>
      <c r="K4505" s="4" t="n">
        <v>100135395.17</v>
      </c>
      <c r="L4505" s="5" t="n">
        <v>4425001</v>
      </c>
      <c r="M4505" s="6" t="n">
        <v>22.62946272</v>
      </c>
      <c r="AB4505" s="8" t="inlineStr">
        <is>
          <t>QISSwaps</t>
        </is>
      </c>
      <c r="AG4505" t="n">
        <v>-0.040428</v>
      </c>
    </row>
    <row r="4506">
      <c r="A4506" t="inlineStr">
        <is>
          <t>QIS</t>
        </is>
      </c>
      <c r="B4506" t="inlineStr">
        <is>
          <t>USDKRW,Put,1374.12330217399,16/06/2025,14/05/2025</t>
        </is>
      </c>
      <c r="C4506" t="inlineStr">
        <is>
          <t>USDKRW,Put,1374.12330217399,16/06/2025,14/05/2025</t>
        </is>
      </c>
      <c r="G4506" s="1" t="n">
        <v>-9088.980706485429</v>
      </c>
      <c r="H4506" s="1" t="n">
        <v>0.0091068836194919</v>
      </c>
      <c r="K4506" s="4" t="n">
        <v>100135395.17</v>
      </c>
      <c r="L4506" s="5" t="n">
        <v>4425001</v>
      </c>
      <c r="M4506" s="6" t="n">
        <v>22.62946272</v>
      </c>
      <c r="AB4506" s="8" t="inlineStr">
        <is>
          <t>QISSwaps</t>
        </is>
      </c>
      <c r="AG4506" t="n">
        <v>-0.040428</v>
      </c>
    </row>
    <row r="4507">
      <c r="A4507" t="inlineStr">
        <is>
          <t>QIS</t>
        </is>
      </c>
      <c r="B4507" t="inlineStr">
        <is>
          <t>USDKRW,Put,1374.5454077115537,27/05/2025,23/04/2025</t>
        </is>
      </c>
      <c r="C4507" t="inlineStr">
        <is>
          <t>USDKRW,Put,1374.5454077115537,27/05/2025,23/04/2025</t>
        </is>
      </c>
      <c r="G4507" s="1" t="n">
        <v>-9048.59569812534</v>
      </c>
      <c r="H4507" s="1" t="n">
        <v>0.0028776313414257</v>
      </c>
      <c r="K4507" s="4" t="n">
        <v>100135395.17</v>
      </c>
      <c r="L4507" s="5" t="n">
        <v>4425001</v>
      </c>
      <c r="M4507" s="6" t="n">
        <v>22.62946272</v>
      </c>
      <c r="AB4507" s="8" t="inlineStr">
        <is>
          <t>QISSwaps</t>
        </is>
      </c>
      <c r="AG4507" t="n">
        <v>-0.040428</v>
      </c>
    </row>
    <row r="4508">
      <c r="A4508" t="inlineStr">
        <is>
          <t>QIS</t>
        </is>
      </c>
      <c r="B4508" t="inlineStr">
        <is>
          <t>USDKRW,Put,1375.356806322422,17/06/2025,15/05/2025</t>
        </is>
      </c>
      <c r="C4508" t="inlineStr">
        <is>
          <t>USDKRW,Put,1375.356806322422,17/06/2025,15/05/2025</t>
        </is>
      </c>
      <c r="G4508" s="1" t="n">
        <v>-9001.036374293762</v>
      </c>
      <c r="H4508" s="1" t="n">
        <v>0.009861785318718499</v>
      </c>
      <c r="K4508" s="4" t="n">
        <v>100135395.17</v>
      </c>
      <c r="L4508" s="5" t="n">
        <v>4425001</v>
      </c>
      <c r="M4508" s="6" t="n">
        <v>22.62946272</v>
      </c>
      <c r="AB4508" s="8" t="inlineStr">
        <is>
          <t>QISSwaps</t>
        </is>
      </c>
      <c r="AG4508" t="n">
        <v>-0.040428</v>
      </c>
    </row>
    <row r="4509">
      <c r="A4509" t="inlineStr">
        <is>
          <t>QIS</t>
        </is>
      </c>
      <c r="B4509" t="inlineStr">
        <is>
          <t>USDKRW,Put,1375.475922858602,21/05/2025,16/04/2025</t>
        </is>
      </c>
      <c r="C4509" t="inlineStr">
        <is>
          <t>USDKRW,Put,1375.475922858602,21/05/2025,16/04/2025</t>
        </is>
      </c>
      <c r="G4509" s="1" t="n">
        <v>-8768.779175003103</v>
      </c>
      <c r="K4509" s="4" t="n">
        <v>100135395.17</v>
      </c>
      <c r="L4509" s="5" t="n">
        <v>4425001</v>
      </c>
      <c r="M4509" s="6" t="n">
        <v>22.62946272</v>
      </c>
      <c r="AB4509" s="8" t="inlineStr">
        <is>
          <t>QISSwaps</t>
        </is>
      </c>
      <c r="AG4509" t="n">
        <v>-0.040428</v>
      </c>
    </row>
    <row r="4510">
      <c r="A4510" t="inlineStr">
        <is>
          <t>QIS</t>
        </is>
      </c>
      <c r="B4510" t="inlineStr">
        <is>
          <t>USDKRW,Put,1375.710381880508,11/06/2025,09/05/2025</t>
        </is>
      </c>
      <c r="C4510" t="inlineStr">
        <is>
          <t>USDKRW,Put,1375.710381880508,11/06/2025,09/05/2025</t>
        </is>
      </c>
      <c r="G4510" s="1" t="n">
        <v>-9431.225363956155</v>
      </c>
      <c r="H4510" s="1" t="n">
        <v>0.008239624774526701</v>
      </c>
      <c r="K4510" s="4" t="n">
        <v>100135395.17</v>
      </c>
      <c r="L4510" s="5" t="n">
        <v>4425001</v>
      </c>
      <c r="M4510" s="6" t="n">
        <v>22.62946272</v>
      </c>
      <c r="AB4510" s="8" t="inlineStr">
        <is>
          <t>QISSwaps</t>
        </is>
      </c>
      <c r="AG4510" t="n">
        <v>-0.040428</v>
      </c>
    </row>
    <row r="4511">
      <c r="A4511" t="inlineStr">
        <is>
          <t>QIS</t>
        </is>
      </c>
      <c r="B4511" t="inlineStr">
        <is>
          <t>USDKRW,Put,1376.9775890241897,05/06/2025,02/05/2025</t>
        </is>
      </c>
      <c r="C4511" t="inlineStr">
        <is>
          <t>USDKRW,Put,1376.9775890241897,05/06/2025,02/05/2025</t>
        </is>
      </c>
      <c r="G4511" s="1" t="n">
        <v>-8921.5687521165</v>
      </c>
      <c r="H4511" s="1" t="n">
        <v>0.0071061225053436</v>
      </c>
      <c r="K4511" s="4" t="n">
        <v>100135395.17</v>
      </c>
      <c r="L4511" s="5" t="n">
        <v>4425001</v>
      </c>
      <c r="M4511" s="6" t="n">
        <v>22.62946272</v>
      </c>
      <c r="AB4511" s="8" t="inlineStr">
        <is>
          <t>QISSwaps</t>
        </is>
      </c>
      <c r="AG4511" t="n">
        <v>-0.040428</v>
      </c>
    </row>
    <row r="4512">
      <c r="A4512" t="inlineStr">
        <is>
          <t>QIS</t>
        </is>
      </c>
      <c r="B4512" t="inlineStr">
        <is>
          <t>USDKRW,Put,1377.1487943869047,22/05/2025,17/04/2025</t>
        </is>
      </c>
      <c r="C4512" t="inlineStr">
        <is>
          <t>USDKRW,Put,1377.1487943869047,22/05/2025,17/04/2025</t>
        </is>
      </c>
      <c r="G4512" s="1" t="n">
        <v>-8748.246001022115</v>
      </c>
      <c r="H4512" s="1" t="n">
        <v>0.0009578364271267</v>
      </c>
      <c r="K4512" s="4" t="n">
        <v>100135395.17</v>
      </c>
      <c r="L4512" s="5" t="n">
        <v>4425001</v>
      </c>
      <c r="M4512" s="6" t="n">
        <v>22.62946272</v>
      </c>
      <c r="AB4512" s="8" t="inlineStr">
        <is>
          <t>QISSwaps</t>
        </is>
      </c>
      <c r="AG4512" t="n">
        <v>-0.040428</v>
      </c>
    </row>
    <row r="4513">
      <c r="A4513" t="inlineStr">
        <is>
          <t>QIS</t>
        </is>
      </c>
      <c r="B4513" t="inlineStr">
        <is>
          <t>USDKRW,Put,1377.2516688400274,24/06/2025,21/05/2025</t>
        </is>
      </c>
      <c r="C4513" t="inlineStr">
        <is>
          <t>USDKRW,Put,1377.2516688400274,24/06/2025,21/05/2025</t>
        </is>
      </c>
      <c r="G4513" s="1" t="n">
        <v>-9527.424114947769</v>
      </c>
      <c r="H4513" s="1" t="n">
        <v>0.012103372979054</v>
      </c>
      <c r="K4513" s="4" t="n">
        <v>100135395.17</v>
      </c>
      <c r="L4513" s="5" t="n">
        <v>4425001</v>
      </c>
      <c r="M4513" s="6" t="n">
        <v>22.62946272</v>
      </c>
      <c r="AB4513" s="8" t="inlineStr">
        <is>
          <t>QISSwaps</t>
        </is>
      </c>
      <c r="AG4513" t="n">
        <v>-0.040428</v>
      </c>
    </row>
    <row r="4514">
      <c r="A4514" t="inlineStr">
        <is>
          <t>QIS</t>
        </is>
      </c>
      <c r="B4514" t="inlineStr">
        <is>
          <t>USDKRW,Put,1377.285666999958,10/06/2025,08/05/2025</t>
        </is>
      </c>
      <c r="C4514" t="inlineStr">
        <is>
          <t>USDKRW,Put,1377.285666999958,10/06/2025,08/05/2025</t>
        </is>
      </c>
      <c r="G4514" s="1" t="n">
        <v>-9253.450679006868</v>
      </c>
      <c r="H4514" s="1" t="n">
        <v>0.0083039714681653</v>
      </c>
      <c r="K4514" s="4" t="n">
        <v>100135395.17</v>
      </c>
      <c r="L4514" s="5" t="n">
        <v>4425001</v>
      </c>
      <c r="M4514" s="6" t="n">
        <v>22.62946272</v>
      </c>
      <c r="AB4514" s="8" t="inlineStr">
        <is>
          <t>QISSwaps</t>
        </is>
      </c>
      <c r="AG4514" t="n">
        <v>-0.040428</v>
      </c>
    </row>
    <row r="4515">
      <c r="A4515" t="inlineStr">
        <is>
          <t>QIS</t>
        </is>
      </c>
      <c r="B4515" t="inlineStr">
        <is>
          <t>USDKRW,Put,1378.1791095142587,12/06/2025,12/05/2025</t>
        </is>
      </c>
      <c r="C4515" t="inlineStr">
        <is>
          <t>USDKRW,Put,1378.1791095142587,12/06/2025,12/05/2025</t>
        </is>
      </c>
      <c r="G4515" s="1" t="n">
        <v>-8967.247799650424</v>
      </c>
      <c r="H4515" s="1" t="n">
        <v>0.0094135201882643</v>
      </c>
      <c r="K4515" s="4" t="n">
        <v>100135395.17</v>
      </c>
      <c r="L4515" s="5" t="n">
        <v>4425001</v>
      </c>
      <c r="M4515" s="6" t="n">
        <v>22.62946272</v>
      </c>
      <c r="AB4515" s="8" t="inlineStr">
        <is>
          <t>QISSwaps</t>
        </is>
      </c>
      <c r="AG4515" t="n">
        <v>-0.040428</v>
      </c>
    </row>
    <row r="4516">
      <c r="A4516" t="inlineStr">
        <is>
          <t>QIS</t>
        </is>
      </c>
      <c r="B4516" t="inlineStr">
        <is>
          <t>USDKRW,Put,1378.7351854026633,18/06/2025,16/05/2025</t>
        </is>
      </c>
      <c r="C4516" t="inlineStr">
        <is>
          <t>USDKRW,Put,1378.7351854026633,18/06/2025,16/05/2025</t>
        </is>
      </c>
      <c r="G4516" s="1" t="n">
        <v>-9666.344308851645</v>
      </c>
      <c r="H4516" s="1" t="n">
        <v>0.0112008145585932</v>
      </c>
      <c r="K4516" s="4" t="n">
        <v>100135395.17</v>
      </c>
      <c r="L4516" s="5" t="n">
        <v>4425001</v>
      </c>
      <c r="M4516" s="6" t="n">
        <v>22.62946272</v>
      </c>
      <c r="AB4516" s="8" t="inlineStr">
        <is>
          <t>QISSwaps</t>
        </is>
      </c>
      <c r="AG4516" t="n">
        <v>-0.040428</v>
      </c>
    </row>
    <row r="4517">
      <c r="A4517" t="inlineStr">
        <is>
          <t>QIS</t>
        </is>
      </c>
      <c r="B4517" t="inlineStr">
        <is>
          <t>USDKRW,Put,1379.2344050815154,13/06/2025,13/05/2025</t>
        </is>
      </c>
      <c r="C4517" t="inlineStr">
        <is>
          <t>USDKRW,Put,1379.2344050815154,13/06/2025,13/05/2025</t>
        </is>
      </c>
      <c r="G4517" s="1" t="n">
        <v>-8869.941738839481</v>
      </c>
      <c r="H4517" s="1" t="n">
        <v>0.0101469079989283</v>
      </c>
      <c r="K4517" s="4" t="n">
        <v>100135395.17</v>
      </c>
      <c r="L4517" s="5" t="n">
        <v>4425001</v>
      </c>
      <c r="M4517" s="6" t="n">
        <v>22.62946272</v>
      </c>
      <c r="AB4517" s="8" t="inlineStr">
        <is>
          <t>QISSwaps</t>
        </is>
      </c>
      <c r="AG4517" t="n">
        <v>-0.040428</v>
      </c>
    </row>
    <row r="4518">
      <c r="A4518" t="inlineStr">
        <is>
          <t>QIS</t>
        </is>
      </c>
      <c r="B4518" t="inlineStr">
        <is>
          <t>USDKRW,Put,1379.3258774439034,04/06/2025,30/04/2025</t>
        </is>
      </c>
      <c r="C4518" t="inlineStr">
        <is>
          <t>USDKRW,Put,1379.3258774439034,04/06/2025,30/04/2025</t>
        </is>
      </c>
      <c r="G4518" s="1" t="n">
        <v>-9059.497773612058</v>
      </c>
      <c r="H4518" s="1" t="n">
        <v>0.0073338363090738</v>
      </c>
      <c r="K4518" s="4" t="n">
        <v>100135395.17</v>
      </c>
      <c r="L4518" s="5" t="n">
        <v>4425001</v>
      </c>
      <c r="M4518" s="6" t="n">
        <v>22.62946272</v>
      </c>
      <c r="AB4518" s="8" t="inlineStr">
        <is>
          <t>QISSwaps</t>
        </is>
      </c>
      <c r="AG4518" t="n">
        <v>-0.040428</v>
      </c>
    </row>
    <row r="4519">
      <c r="A4519" t="inlineStr">
        <is>
          <t>QIS</t>
        </is>
      </c>
      <c r="B4519" t="inlineStr">
        <is>
          <t>USDKRW,Put,1379.4945433474622,23/05/2025,22/04/2025</t>
        </is>
      </c>
      <c r="C4519" t="inlineStr">
        <is>
          <t>USDKRW,Put,1379.4945433474622,23/05/2025,22/04/2025</t>
        </is>
      </c>
      <c r="G4519" s="1" t="n">
        <v>-8139.028374219406</v>
      </c>
      <c r="H4519" s="1" t="n">
        <v>0.002295934778478</v>
      </c>
      <c r="K4519" s="4" t="n">
        <v>100135395.17</v>
      </c>
      <c r="L4519" s="5" t="n">
        <v>4425001</v>
      </c>
      <c r="M4519" s="6" t="n">
        <v>22.62946272</v>
      </c>
      <c r="AB4519" s="8" t="inlineStr">
        <is>
          <t>QISSwaps</t>
        </is>
      </c>
      <c r="AG4519" t="n">
        <v>-0.040428</v>
      </c>
    </row>
    <row r="4520">
      <c r="A4520" t="inlineStr">
        <is>
          <t>QIS</t>
        </is>
      </c>
      <c r="B4520" t="inlineStr">
        <is>
          <t>USDKRW,Put,1379.862334359186,09/06/2025,07/05/2025</t>
        </is>
      </c>
      <c r="C4520" t="inlineStr">
        <is>
          <t>USDKRW,Put,1379.862334359186,09/06/2025,07/05/2025</t>
        </is>
      </c>
      <c r="G4520" s="1" t="n">
        <v>-10027.93583893811</v>
      </c>
      <c r="H4520" s="1" t="n">
        <v>0.008658396230948599</v>
      </c>
      <c r="K4520" s="4" t="n">
        <v>100135395.17</v>
      </c>
      <c r="L4520" s="5" t="n">
        <v>4425001</v>
      </c>
      <c r="M4520" s="6" t="n">
        <v>22.62946272</v>
      </c>
      <c r="AB4520" s="8" t="inlineStr">
        <is>
          <t>QISSwaps</t>
        </is>
      </c>
      <c r="AG4520" t="n">
        <v>-0.040428</v>
      </c>
    </row>
    <row r="4521">
      <c r="A4521" t="inlineStr">
        <is>
          <t>QIS</t>
        </is>
      </c>
      <c r="B4521" t="inlineStr">
        <is>
          <t>USDKRW,Put,1380.873189993573,16/06/2025,14/05/2025</t>
        </is>
      </c>
      <c r="C4521" t="inlineStr">
        <is>
          <t>USDKRW,Put,1380.873189993573,16/06/2025,14/05/2025</t>
        </is>
      </c>
      <c r="G4521" s="1" t="n">
        <v>-9000.341636377214</v>
      </c>
      <c r="H4521" s="1" t="n">
        <v>0.0110645885251293</v>
      </c>
      <c r="K4521" s="4" t="n">
        <v>100135395.17</v>
      </c>
      <c r="L4521" s="5" t="n">
        <v>4425001</v>
      </c>
      <c r="M4521" s="6" t="n">
        <v>22.62946272</v>
      </c>
      <c r="AB4521" s="8" t="inlineStr">
        <is>
          <t>QISSwaps</t>
        </is>
      </c>
      <c r="AG4521" t="n">
        <v>-0.040428</v>
      </c>
    </row>
    <row r="4522">
      <c r="A4522" t="inlineStr">
        <is>
          <t>QIS</t>
        </is>
      </c>
      <c r="B4522" t="inlineStr">
        <is>
          <t>USDKRW,Put,1380.9764548020971,20/06/2025,19/05/2025</t>
        </is>
      </c>
      <c r="C4522" t="inlineStr">
        <is>
          <t>USDKRW,Put,1380.9764548020971,20/06/2025,19/05/2025</t>
        </is>
      </c>
      <c r="G4522" s="1" t="n">
        <v>-9436.806312893021</v>
      </c>
      <c r="H4522" s="1" t="n">
        <v>0.0126663291617617</v>
      </c>
      <c r="K4522" s="4" t="n">
        <v>100135395.17</v>
      </c>
      <c r="L4522" s="5" t="n">
        <v>4425001</v>
      </c>
      <c r="M4522" s="6" t="n">
        <v>22.62946272</v>
      </c>
      <c r="AB4522" s="8" t="inlineStr">
        <is>
          <t>QISSwaps</t>
        </is>
      </c>
      <c r="AG4522" t="n">
        <v>-0.040428</v>
      </c>
    </row>
    <row r="4523">
      <c r="A4523" t="inlineStr">
        <is>
          <t>QIS</t>
        </is>
      </c>
      <c r="B4523" t="inlineStr">
        <is>
          <t>USDKRW,Put,1381.1312466110887,23/06/2025,20/05/2025</t>
        </is>
      </c>
      <c r="C4523" t="inlineStr">
        <is>
          <t>USDKRW,Put,1381.1312466110887,23/06/2025,20/05/2025</t>
        </is>
      </c>
      <c r="G4523" s="1" t="n">
        <v>-9695.773010779805</v>
      </c>
      <c r="H4523" s="1" t="n">
        <v>0.0130235326580838</v>
      </c>
      <c r="K4523" s="4" t="n">
        <v>100135395.17</v>
      </c>
      <c r="L4523" s="5" t="n">
        <v>4425001</v>
      </c>
      <c r="M4523" s="6" t="n">
        <v>22.62946272</v>
      </c>
      <c r="AB4523" s="8" t="inlineStr">
        <is>
          <t>QISSwaps</t>
        </is>
      </c>
      <c r="AG4523" t="n">
        <v>-0.040428</v>
      </c>
    </row>
    <row r="4524">
      <c r="A4524" t="inlineStr">
        <is>
          <t>QIS</t>
        </is>
      </c>
      <c r="B4524" t="inlineStr">
        <is>
          <t>USDKRW,Put,1381.20838240539,27/05/2025,23/04/2025</t>
        </is>
      </c>
      <c r="C4524" t="inlineStr">
        <is>
          <t>USDKRW,Put,1381.20838240539,27/05/2025,23/04/2025</t>
        </is>
      </c>
      <c r="G4524" s="1" t="n">
        <v>-8961.505084542072</v>
      </c>
      <c r="H4524" s="1" t="n">
        <v>0.0043420375915631</v>
      </c>
      <c r="K4524" s="4" t="n">
        <v>100135395.17</v>
      </c>
      <c r="L4524" s="5" t="n">
        <v>4425001</v>
      </c>
      <c r="M4524" s="6" t="n">
        <v>22.62946272</v>
      </c>
      <c r="AB4524" s="8" t="inlineStr">
        <is>
          <t>QISSwaps</t>
        </is>
      </c>
      <c r="AG4524" t="n">
        <v>-0.040428</v>
      </c>
    </row>
    <row r="4525">
      <c r="A4525" t="inlineStr">
        <is>
          <t>QIS</t>
        </is>
      </c>
      <c r="B4525" t="inlineStr">
        <is>
          <t>USDKRW,Put,1381.9920594655457,21/05/2025,16/04/2025</t>
        </is>
      </c>
      <c r="C4525" t="inlineStr">
        <is>
          <t>USDKRW,Put,1381.9920594655457,21/05/2025,16/04/2025</t>
        </is>
      </c>
      <c r="G4525" s="1" t="n">
        <v>-8686.283971767692</v>
      </c>
      <c r="K4525" s="4" t="n">
        <v>100135395.17</v>
      </c>
      <c r="L4525" s="5" t="n">
        <v>4425001</v>
      </c>
      <c r="M4525" s="6" t="n">
        <v>22.62946272</v>
      </c>
      <c r="AB4525" s="8" t="inlineStr">
        <is>
          <t>QISSwaps</t>
        </is>
      </c>
      <c r="AG4525" t="n">
        <v>-0.040428</v>
      </c>
    </row>
    <row r="4526">
      <c r="A4526" t="inlineStr">
        <is>
          <t>QIS</t>
        </is>
      </c>
      <c r="B4526" t="inlineStr">
        <is>
          <t>USDKRW,Put,1382.0284517269258,17/06/2025,15/05/2025</t>
        </is>
      </c>
      <c r="C4526" t="inlineStr">
        <is>
          <t>USDKRW,Put,1382.0284517269258,17/06/2025,15/05/2025</t>
        </is>
      </c>
      <c r="G4526" s="1" t="n">
        <v>-8914.342391767692</v>
      </c>
      <c r="H4526" s="1" t="n">
        <v>0.0118755218374029</v>
      </c>
      <c r="K4526" s="4" t="n">
        <v>100135395.17</v>
      </c>
      <c r="L4526" s="5" t="n">
        <v>4425001</v>
      </c>
      <c r="M4526" s="6" t="n">
        <v>22.62946272</v>
      </c>
      <c r="AB4526" s="8" t="inlineStr">
        <is>
          <t>QISSwaps</t>
        </is>
      </c>
      <c r="AG4526" t="n">
        <v>-0.040428</v>
      </c>
    </row>
    <row r="4527">
      <c r="A4527" t="inlineStr">
        <is>
          <t>QIS</t>
        </is>
      </c>
      <c r="B4527" t="inlineStr">
        <is>
          <t>USDKRW,Put,1382.928155670993,11/06/2025,09/05/2025</t>
        </is>
      </c>
      <c r="C4527" t="inlineStr">
        <is>
          <t>USDKRW,Put,1382.928155670993,11/06/2025,09/05/2025</t>
        </is>
      </c>
      <c r="G4527" s="1" t="n">
        <v>-9333.035433819807</v>
      </c>
      <c r="H4527" s="1" t="n">
        <v>0.0103499965418205</v>
      </c>
      <c r="K4527" s="4" t="n">
        <v>100135395.17</v>
      </c>
      <c r="L4527" s="5" t="n">
        <v>4425001</v>
      </c>
      <c r="M4527" s="6" t="n">
        <v>22.62946272</v>
      </c>
      <c r="AB4527" s="8" t="inlineStr">
        <is>
          <t>QISSwaps</t>
        </is>
      </c>
      <c r="AG4527" t="n">
        <v>-0.040428</v>
      </c>
    </row>
    <row r="4528">
      <c r="A4528" t="inlineStr">
        <is>
          <t>QIS</t>
        </is>
      </c>
      <c r="B4528" t="inlineStr">
        <is>
          <t>USDKRW,Put,1383.5864489796343,05/06/2025,02/05/2025</t>
        </is>
      </c>
      <c r="C4528" t="inlineStr">
        <is>
          <t>USDKRW,Put,1383.5864489796343,05/06/2025,02/05/2025</t>
        </is>
      </c>
      <c r="G4528" s="1" t="n">
        <v>-8836.542506658234</v>
      </c>
      <c r="H4528" s="1" t="n">
        <v>0.0090357731866026</v>
      </c>
      <c r="K4528" s="4" t="n">
        <v>100135395.17</v>
      </c>
      <c r="L4528" s="5" t="n">
        <v>4425001</v>
      </c>
      <c r="M4528" s="6" t="n">
        <v>22.62946272</v>
      </c>
      <c r="AB4528" s="8" t="inlineStr">
        <is>
          <t>QISSwaps</t>
        </is>
      </c>
      <c r="AG4528" t="n">
        <v>-0.040428</v>
      </c>
    </row>
    <row r="4529">
      <c r="A4529" t="inlineStr">
        <is>
          <t>QIS</t>
        </is>
      </c>
      <c r="B4529" t="inlineStr">
        <is>
          <t>USDKRW,Put,1383.6570659422941,22/05/2025,17/04/2025</t>
        </is>
      </c>
      <c r="C4529" t="inlineStr">
        <is>
          <t>USDKRW,Put,1383.6570659422941,22/05/2025,17/04/2025</t>
        </is>
      </c>
      <c r="G4529" s="1" t="n">
        <v>-8666.141760149587</v>
      </c>
      <c r="H4529" s="1" t="n">
        <v>0.0021273805758416</v>
      </c>
      <c r="K4529" s="4" t="n">
        <v>100135395.17</v>
      </c>
      <c r="L4529" s="5" t="n">
        <v>4425001</v>
      </c>
      <c r="M4529" s="6" t="n">
        <v>22.62946272</v>
      </c>
      <c r="AB4529" s="8" t="inlineStr">
        <is>
          <t>QISSwaps</t>
        </is>
      </c>
      <c r="AG4529" t="n">
        <v>-0.040428</v>
      </c>
    </row>
    <row r="4530">
      <c r="A4530" t="inlineStr">
        <is>
          <t>QIS</t>
        </is>
      </c>
      <c r="B4530" t="inlineStr">
        <is>
          <t>USDKRW,Put,1384.4726524444513,10/06/2025,08/05/2025</t>
        </is>
      </c>
      <c r="C4530" t="inlineStr">
        <is>
          <t>USDKRW,Put,1384.4726524444513,10/06/2025,08/05/2025</t>
        </is>
      </c>
      <c r="G4530" s="1" t="n">
        <v>-9157.628203205542</v>
      </c>
      <c r="H4530" s="1" t="n">
        <v>0.010481878284988</v>
      </c>
      <c r="K4530" s="4" t="n">
        <v>100135395.17</v>
      </c>
      <c r="L4530" s="5" t="n">
        <v>4425001</v>
      </c>
      <c r="M4530" s="6" t="n">
        <v>22.62946272</v>
      </c>
      <c r="AB4530" s="8" t="inlineStr">
        <is>
          <t>QISSwaps</t>
        </is>
      </c>
      <c r="AG4530" t="n">
        <v>-0.040428</v>
      </c>
    </row>
    <row r="4531">
      <c r="A4531" t="inlineStr">
        <is>
          <t>QIS</t>
        </is>
      </c>
      <c r="B4531" t="inlineStr">
        <is>
          <t>USDKRW,Put,1385.0229619644726,12/06/2025,12/05/2025</t>
        </is>
      </c>
      <c r="C4531" t="inlineStr">
        <is>
          <t>USDKRW,Put,1385.0229619644726,12/06/2025,12/05/2025</t>
        </is>
      </c>
      <c r="G4531" s="1" t="n">
        <v>-8878.846528947313</v>
      </c>
      <c r="H4531" s="1" t="n">
        <v>0.011569619762824</v>
      </c>
      <c r="K4531" s="4" t="n">
        <v>100135395.17</v>
      </c>
      <c r="L4531" s="5" t="n">
        <v>4425001</v>
      </c>
      <c r="M4531" s="6" t="n">
        <v>22.62946272</v>
      </c>
      <c r="AB4531" s="8" t="inlineStr">
        <is>
          <t>QISSwaps</t>
        </is>
      </c>
      <c r="AG4531" t="n">
        <v>-0.040428</v>
      </c>
    </row>
    <row r="4532">
      <c r="A4532" t="inlineStr">
        <is>
          <t>QIS</t>
        </is>
      </c>
      <c r="B4532" t="inlineStr">
        <is>
          <t>USDKRW,Put,1385.5858027691527,23/05/2025,22/04/2025</t>
        </is>
      </c>
      <c r="C4532" t="inlineStr">
        <is>
          <t>USDKRW,Put,1385.5858027691527,23/05/2025,22/04/2025</t>
        </is>
      </c>
      <c r="G4532" s="1" t="n">
        <v>-8067.624699242207</v>
      </c>
      <c r="H4532" s="1" t="n">
        <v>0.0038452074302365</v>
      </c>
      <c r="K4532" s="4" t="n">
        <v>100135395.17</v>
      </c>
      <c r="L4532" s="5" t="n">
        <v>4425001</v>
      </c>
      <c r="M4532" s="6" t="n">
        <v>22.62946272</v>
      </c>
      <c r="AB4532" s="8" t="inlineStr">
        <is>
          <t>QISSwaps</t>
        </is>
      </c>
      <c r="AG4532" t="n">
        <v>-0.040428</v>
      </c>
    </row>
    <row r="4533">
      <c r="A4533" t="inlineStr">
        <is>
          <t>QIS</t>
        </is>
      </c>
      <c r="B4533" t="inlineStr">
        <is>
          <t>USDKRW,Put,1385.9044860770764,04/06/2025,30/04/2025</t>
        </is>
      </c>
      <c r="C4533" t="inlineStr">
        <is>
          <t>USDKRW,Put,1385.9044860770764,04/06/2025,30/04/2025</t>
        </is>
      </c>
      <c r="G4533" s="1" t="n">
        <v>-8973.694691341012</v>
      </c>
      <c r="H4533" s="1" t="n">
        <v>0.009379787875334699</v>
      </c>
      <c r="K4533" s="4" t="n">
        <v>100135395.17</v>
      </c>
      <c r="L4533" s="5" t="n">
        <v>4425001</v>
      </c>
      <c r="M4533" s="6" t="n">
        <v>22.62946272</v>
      </c>
      <c r="AB4533" s="8" t="inlineStr">
        <is>
          <t>QISSwaps</t>
        </is>
      </c>
      <c r="AG4533" t="n">
        <v>-0.040428</v>
      </c>
    </row>
    <row r="4534">
      <c r="A4534" t="inlineStr">
        <is>
          <t>QIS</t>
        </is>
      </c>
      <c r="B4534" t="inlineStr">
        <is>
          <t>USDKRW,Put,1385.9374758545673,13/06/2025,13/05/2025</t>
        </is>
      </c>
      <c r="C4534" t="inlineStr">
        <is>
          <t>USDKRW,Put,1385.9374758545673,13/06/2025,13/05/2025</t>
        </is>
      </c>
      <c r="G4534" s="1" t="n">
        <v>-8784.350477330838</v>
      </c>
      <c r="H4534" s="1" t="n">
        <v>0.0123251285634397</v>
      </c>
      <c r="K4534" s="4" t="n">
        <v>100135395.17</v>
      </c>
      <c r="L4534" s="5" t="n">
        <v>4425001</v>
      </c>
      <c r="M4534" s="6" t="n">
        <v>22.62946272</v>
      </c>
      <c r="AB4534" s="8" t="inlineStr">
        <is>
          <t>QISSwaps</t>
        </is>
      </c>
      <c r="AG4534" t="n">
        <v>-0.040428</v>
      </c>
    </row>
    <row r="4535">
      <c r="A4535" t="inlineStr">
        <is>
          <t>QIS</t>
        </is>
      </c>
      <c r="B4535" t="inlineStr">
        <is>
          <t>USDKRW,Put,1386.0009714727137,28/05/2025,24/04/2025</t>
        </is>
      </c>
      <c r="C4535" t="inlineStr">
        <is>
          <t>USDKRW,Put,1386.0009714727137,28/05/2025,24/04/2025</t>
        </is>
      </c>
      <c r="G4535" s="1" t="n">
        <v>-8830.628050289919</v>
      </c>
      <c r="H4535" s="1" t="n">
        <v>0.0064746755115854</v>
      </c>
      <c r="K4535" s="4" t="n">
        <v>100135395.17</v>
      </c>
      <c r="L4535" s="5" t="n">
        <v>4425001</v>
      </c>
      <c r="M4535" s="6" t="n">
        <v>22.62946272</v>
      </c>
      <c r="AB4535" s="8" t="inlineStr">
        <is>
          <t>QISSwaps</t>
        </is>
      </c>
      <c r="AG4535" t="n">
        <v>-0.040428</v>
      </c>
    </row>
    <row r="4536">
      <c r="A4536" t="inlineStr">
        <is>
          <t>QIS</t>
        </is>
      </c>
      <c r="B4536" t="inlineStr">
        <is>
          <t>USDKRW,Put,1387.3101965014941,09/06/2025,07/05/2025</t>
        </is>
      </c>
      <c r="C4536" t="inlineStr">
        <is>
          <t>USDKRW,Put,1387.3101965014941,09/06/2025,07/05/2025</t>
        </is>
      </c>
      <c r="G4536" s="1" t="n">
        <v>-9920.553648846662</v>
      </c>
      <c r="H4536" s="1" t="n">
        <v>0.0110749383669123</v>
      </c>
      <c r="K4536" s="4" t="n">
        <v>100135395.17</v>
      </c>
      <c r="L4536" s="5" t="n">
        <v>4425001</v>
      </c>
      <c r="M4536" s="6" t="n">
        <v>22.62946272</v>
      </c>
      <c r="AB4536" s="8" t="inlineStr">
        <is>
          <t>QISSwaps</t>
        </is>
      </c>
      <c r="AG4536" t="n">
        <v>-0.040428</v>
      </c>
    </row>
    <row r="4537">
      <c r="A4537" t="inlineStr">
        <is>
          <t>QIS</t>
        </is>
      </c>
      <c r="B4537" t="inlineStr">
        <is>
          <t>USDKRW,Put,1387.623077813156,16/06/2025,14/05/2025</t>
        </is>
      </c>
      <c r="C4537" t="inlineStr">
        <is>
          <t>USDKRW,Put,1387.623077813156,16/06/2025,14/05/2025</t>
        </is>
      </c>
      <c r="G4537" s="1" t="n">
        <v>-8912.992932696014</v>
      </c>
      <c r="H4537" s="1" t="n">
        <v>0.0133550066499602</v>
      </c>
      <c r="K4537" s="4" t="n">
        <v>100135395.17</v>
      </c>
      <c r="L4537" s="5" t="n">
        <v>4425001</v>
      </c>
      <c r="M4537" s="6" t="n">
        <v>22.62946272</v>
      </c>
      <c r="AB4537" s="8" t="inlineStr">
        <is>
          <t>QISSwaps</t>
        </is>
      </c>
      <c r="AG4537" t="n">
        <v>-0.040428</v>
      </c>
    </row>
    <row r="4538">
      <c r="A4538" t="inlineStr">
        <is>
          <t>QIS</t>
        </is>
      </c>
      <c r="B4538" t="inlineStr">
        <is>
          <t>USDKRW,Put,1387.8713570992263,27/05/2025,23/04/2025</t>
        </is>
      </c>
      <c r="C4538" t="inlineStr">
        <is>
          <t>USDKRW,Put,1387.8713570992263,27/05/2025,23/04/2025</t>
        </is>
      </c>
      <c r="G4538" s="1" t="n">
        <v>-8875.66578687095</v>
      </c>
      <c r="H4538" s="1" t="n">
        <v>0.006391871718312</v>
      </c>
      <c r="K4538" s="4" t="n">
        <v>100135395.17</v>
      </c>
      <c r="L4538" s="5" t="n">
        <v>4425001</v>
      </c>
      <c r="M4538" s="6" t="n">
        <v>22.62946272</v>
      </c>
      <c r="AB4538" s="8" t="inlineStr">
        <is>
          <t>QISSwaps</t>
        </is>
      </c>
      <c r="AG4538" t="n">
        <v>-0.040428</v>
      </c>
    </row>
    <row r="4539">
      <c r="A4539" t="inlineStr">
        <is>
          <t>QIS</t>
        </is>
      </c>
      <c r="B4539" t="inlineStr">
        <is>
          <t>USDKRW,Put,1388.3154192582997,20/06/2025,19/05/2025</t>
        </is>
      </c>
      <c r="C4539" t="inlineStr">
        <is>
          <t>USDKRW,Put,1388.3154192582997,20/06/2025,19/05/2025</t>
        </is>
      </c>
      <c r="G4539" s="1" t="n">
        <v>-9337.299626856289</v>
      </c>
      <c r="H4539" s="1" t="n">
        <v>0.0152281136675994</v>
      </c>
      <c r="K4539" s="4" t="n">
        <v>100135395.17</v>
      </c>
      <c r="L4539" s="5" t="n">
        <v>4425001</v>
      </c>
      <c r="M4539" s="6" t="n">
        <v>22.62946272</v>
      </c>
      <c r="AB4539" s="8" t="inlineStr">
        <is>
          <t>QISSwaps</t>
        </is>
      </c>
      <c r="AG4539" t="n">
        <v>-0.040428</v>
      </c>
    </row>
    <row r="4540">
      <c r="A4540" t="inlineStr">
        <is>
          <t>QIS</t>
        </is>
      </c>
      <c r="B4540" t="inlineStr">
        <is>
          <t>USDKRW,Put,1388.5081960724895,21/05/2025,16/04/2025</t>
        </is>
      </c>
      <c r="C4540" t="inlineStr">
        <is>
          <t>USDKRW,Put,1388.5081960724895,21/05/2025,16/04/2025</t>
        </is>
      </c>
      <c r="G4540" s="1" t="n">
        <v>-8604.947467529202</v>
      </c>
      <c r="K4540" s="4" t="n">
        <v>100135395.17</v>
      </c>
      <c r="L4540" s="5" t="n">
        <v>4425001</v>
      </c>
      <c r="M4540" s="6" t="n">
        <v>22.62946272</v>
      </c>
      <c r="AB4540" s="8" t="inlineStr">
        <is>
          <t>QISSwaps</t>
        </is>
      </c>
      <c r="AG4540" t="n">
        <v>-0.040428</v>
      </c>
    </row>
    <row r="4541">
      <c r="A4541" t="inlineStr">
        <is>
          <t>QIS</t>
        </is>
      </c>
      <c r="B4541" t="inlineStr">
        <is>
          <t>USDKRW,Put,1388.7000971314299,17/06/2025,15/05/2025</t>
        </is>
      </c>
      <c r="C4541" t="inlineStr">
        <is>
          <t>USDKRW,Put,1388.7000971314299,17/06/2025,15/05/2025</t>
        </is>
      </c>
      <c r="G4541" s="1" t="n">
        <v>-8828.894900890036</v>
      </c>
      <c r="H4541" s="1" t="n">
        <v>0.0142116898138577</v>
      </c>
      <c r="K4541" s="4" t="n">
        <v>100135395.17</v>
      </c>
      <c r="L4541" s="5" t="n">
        <v>4425001</v>
      </c>
      <c r="M4541" s="6" t="n">
        <v>22.62946272</v>
      </c>
      <c r="AB4541" s="8" t="inlineStr">
        <is>
          <t>QISSwaps</t>
        </is>
      </c>
      <c r="AG4541" t="n">
        <v>-0.040428</v>
      </c>
    </row>
    <row r="4542">
      <c r="A4542" t="inlineStr">
        <is>
          <t>QIS</t>
        </is>
      </c>
      <c r="B4542" t="inlineStr">
        <is>
          <t>USDKRW,Put,1388.9876472915444,29/05/2025,25/04/2025</t>
        </is>
      </c>
      <c r="C4542" t="inlineStr">
        <is>
          <t>USDKRW,Put,1388.9876472915444,29/05/2025,25/04/2025</t>
        </is>
      </c>
      <c r="G4542" s="1" t="n">
        <v>-8683.300162137399</v>
      </c>
      <c r="H4542" s="1" t="n">
        <v>0.008230567987716099</v>
      </c>
      <c r="K4542" s="4" t="n">
        <v>100135395.17</v>
      </c>
      <c r="L4542" s="5" t="n">
        <v>4425001</v>
      </c>
      <c r="M4542" s="6" t="n">
        <v>22.62946272</v>
      </c>
      <c r="AB4542" s="8" t="inlineStr">
        <is>
          <t>QISSwaps</t>
        </is>
      </c>
      <c r="AG4542" t="n">
        <v>-0.040428</v>
      </c>
    </row>
    <row r="4543">
      <c r="A4543" t="inlineStr">
        <is>
          <t>QIS</t>
        </is>
      </c>
      <c r="B4543" t="inlineStr">
        <is>
          <t>USDKRW,Put,1390.1459294614779,11/06/2025,09/05/2025</t>
        </is>
      </c>
      <c r="C4543" t="inlineStr">
        <is>
          <t>USDKRW,Put,1390.1459294614779,11/06/2025,09/05/2025</t>
        </is>
      </c>
      <c r="G4543" s="1" t="n">
        <v>-9236.37096492839</v>
      </c>
      <c r="H4543" s="1" t="n">
        <v>0.0128948793898683</v>
      </c>
      <c r="K4543" s="4" t="n">
        <v>100135395.17</v>
      </c>
      <c r="L4543" s="5" t="n">
        <v>4425001</v>
      </c>
      <c r="M4543" s="6" t="n">
        <v>22.62946272</v>
      </c>
      <c r="AB4543" s="8" t="inlineStr">
        <is>
          <t>QISSwaps</t>
        </is>
      </c>
      <c r="AG4543" t="n">
        <v>-0.040428</v>
      </c>
    </row>
    <row r="4544">
      <c r="A4544" t="inlineStr">
        <is>
          <t>QIS</t>
        </is>
      </c>
      <c r="B4544" t="inlineStr">
        <is>
          <t>USDKRW,Put,1390.1653374976838,22/05/2025,17/04/2025</t>
        </is>
      </c>
      <c r="C4544" t="inlineStr">
        <is>
          <t>USDKRW,Put,1390.1653374976838,22/05/2025,17/04/2025</t>
        </is>
      </c>
      <c r="G4544" s="1" t="n">
        <v>-8585.187968497505</v>
      </c>
      <c r="H4544" s="1" t="n">
        <v>0.0043338862658286</v>
      </c>
      <c r="K4544" s="4" t="n">
        <v>100135395.17</v>
      </c>
      <c r="L4544" s="5" t="n">
        <v>4425001</v>
      </c>
      <c r="M4544" s="6" t="n">
        <v>22.62946272</v>
      </c>
      <c r="AB4544" s="8" t="inlineStr">
        <is>
          <t>QISSwaps</t>
        </is>
      </c>
      <c r="AG4544" t="n">
        <v>-0.040428</v>
      </c>
    </row>
    <row r="4545">
      <c r="A4545" t="inlineStr">
        <is>
          <t>QIS</t>
        </is>
      </c>
      <c r="B4545" t="inlineStr">
        <is>
          <t>USDKRW,Put,1390.1953089350786,05/06/2025,02/05/2025</t>
        </is>
      </c>
      <c r="C4545" t="inlineStr">
        <is>
          <t>USDKRW,Put,1390.1953089350786,05/06/2025,02/05/2025</t>
        </is>
      </c>
      <c r="G4545" s="1" t="n">
        <v>-8752.72599728352</v>
      </c>
      <c r="H4545" s="1" t="n">
        <v>0.0113760759585921</v>
      </c>
      <c r="K4545" s="4" t="n">
        <v>100135395.17</v>
      </c>
      <c r="L4545" s="5" t="n">
        <v>4425001</v>
      </c>
      <c r="M4545" s="6" t="n">
        <v>22.62946272</v>
      </c>
      <c r="AB4545" s="8" t="inlineStr">
        <is>
          <t>QISSwaps</t>
        </is>
      </c>
      <c r="AG4545" t="n">
        <v>-0.040428</v>
      </c>
    </row>
    <row r="4546">
      <c r="A4546" t="inlineStr">
        <is>
          <t>QIS</t>
        </is>
      </c>
      <c r="B4546" t="inlineStr">
        <is>
          <t>USDKRW,Put,1391.677062190843,23/05/2025,22/04/2025</t>
        </is>
      </c>
      <c r="C4546" t="inlineStr">
        <is>
          <t>USDKRW,Put,1391.677062190843,23/05/2025,22/04/2025</t>
        </is>
      </c>
      <c r="G4546" s="1" t="n">
        <v>-7997.15655545037</v>
      </c>
      <c r="H4546" s="1" t="n">
        <v>0.006145665872371</v>
      </c>
      <c r="K4546" s="4" t="n">
        <v>100135395.17</v>
      </c>
      <c r="L4546" s="5" t="n">
        <v>4425001</v>
      </c>
      <c r="M4546" s="6" t="n">
        <v>22.62946272</v>
      </c>
      <c r="AB4546" s="8" t="inlineStr">
        <is>
          <t>QISSwaps</t>
        </is>
      </c>
      <c r="AG4546" t="n">
        <v>-0.040428</v>
      </c>
    </row>
    <row r="4547">
      <c r="A4547" t="inlineStr">
        <is>
          <t>QIS</t>
        </is>
      </c>
      <c r="B4547" t="inlineStr">
        <is>
          <t>USDKRW,Put,1391.8094343634123,02/06/2025,29/04/2025</t>
        </is>
      </c>
      <c r="C4547" t="inlineStr">
        <is>
          <t>USDKRW,Put,1391.8094343634123,02/06/2025,29/04/2025</t>
        </is>
      </c>
      <c r="G4547" s="1" t="n">
        <v>-8515.386103189443</v>
      </c>
      <c r="H4547" s="1" t="n">
        <v>0.0104996408289347</v>
      </c>
      <c r="K4547" s="4" t="n">
        <v>100135395.17</v>
      </c>
      <c r="L4547" s="5" t="n">
        <v>4425001</v>
      </c>
      <c r="M4547" s="6" t="n">
        <v>22.62946272</v>
      </c>
      <c r="AB4547" s="8" t="inlineStr">
        <is>
          <t>QISSwaps</t>
        </is>
      </c>
      <c r="AG4547" t="n">
        <v>-0.040428</v>
      </c>
    </row>
    <row r="4548">
      <c r="A4548" t="inlineStr">
        <is>
          <t>QIS</t>
        </is>
      </c>
      <c r="B4548" t="inlineStr">
        <is>
          <t>USDKRW,Put,1391.8668144146866,12/06/2025,12/05/2025</t>
        </is>
      </c>
      <c r="C4548" t="inlineStr">
        <is>
          <t>USDKRW,Put,1391.8668144146866,12/06/2025,12/05/2025</t>
        </is>
      </c>
      <c r="G4548" s="1" t="n">
        <v>-8791.746065054203</v>
      </c>
      <c r="H4548" s="1" t="n">
        <v>0.0141112908128368</v>
      </c>
      <c r="K4548" s="4" t="n">
        <v>100135395.17</v>
      </c>
      <c r="L4548" s="5" t="n">
        <v>4425001</v>
      </c>
      <c r="M4548" s="6" t="n">
        <v>22.62946272</v>
      </c>
      <c r="AB4548" s="8" t="inlineStr">
        <is>
          <t>QISSwaps</t>
        </is>
      </c>
      <c r="AG4548" t="n">
        <v>-0.040428</v>
      </c>
    </row>
    <row r="4549">
      <c r="A4549" t="inlineStr">
        <is>
          <t>QIS</t>
        </is>
      </c>
      <c r="B4549" t="inlineStr">
        <is>
          <t>USDKRW,Put,1392.4830947102494,04/06/2025,30/04/2025</t>
        </is>
      </c>
      <c r="C4549" t="inlineStr">
        <is>
          <t>USDKRW,Put,1392.4830947102494,04/06/2025,30/04/2025</t>
        </is>
      </c>
      <c r="G4549" s="1" t="n">
        <v>-8889.104831272862</v>
      </c>
      <c r="H4549" s="1" t="n">
        <v>0.0118594666454367</v>
      </c>
      <c r="K4549" s="4" t="n">
        <v>100135395.17</v>
      </c>
      <c r="L4549" s="5" t="n">
        <v>4425001</v>
      </c>
      <c r="M4549" s="6" t="n">
        <v>22.62946272</v>
      </c>
      <c r="AB4549" s="8" t="inlineStr">
        <is>
          <t>QISSwaps</t>
        </is>
      </c>
      <c r="AG4549" t="n">
        <v>-0.040428</v>
      </c>
    </row>
    <row r="4550">
      <c r="A4550" t="inlineStr">
        <is>
          <t>QIS</t>
        </is>
      </c>
      <c r="B4550" t="inlineStr">
        <is>
          <t>USDKRW,Put,1392.603004201542,28/05/2025,24/04/2025</t>
        </is>
      </c>
      <c r="C4550" t="inlineStr">
        <is>
          <t>USDKRW,Put,1392.603004201542,28/05/2025,24/04/2025</t>
        </is>
      </c>
      <c r="G4550" s="1" t="n">
        <v>-8747.098284674552</v>
      </c>
      <c r="H4550" s="1" t="n">
        <v>0.008963402278651</v>
      </c>
      <c r="K4550" s="4" t="n">
        <v>100135395.17</v>
      </c>
      <c r="L4550" s="5" t="n">
        <v>4425001</v>
      </c>
      <c r="M4550" s="6" t="n">
        <v>22.62946272</v>
      </c>
      <c r="AB4550" s="8" t="inlineStr">
        <is>
          <t>QISSwaps</t>
        </is>
      </c>
      <c r="AG4550" t="n">
        <v>-0.040428</v>
      </c>
    </row>
    <row r="4551">
      <c r="A4551" t="inlineStr">
        <is>
          <t>QIS</t>
        </is>
      </c>
      <c r="B4551" t="inlineStr">
        <is>
          <t>USDKRW,Put,1392.6405466276192,13/06/2025,13/05/2025</t>
        </is>
      </c>
      <c r="C4551" t="inlineStr">
        <is>
          <t>USDKRW,Put,1392.6405466276192,13/06/2025,13/05/2025</t>
        </is>
      </c>
      <c r="G4551" s="1" t="n">
        <v>-8699.992145112275</v>
      </c>
      <c r="H4551" s="1" t="n">
        <v>0.0148633401045662</v>
      </c>
      <c r="K4551" s="4" t="n">
        <v>100135395.17</v>
      </c>
      <c r="L4551" s="5" t="n">
        <v>4425001</v>
      </c>
      <c r="M4551" s="6" t="n">
        <v>22.62946272</v>
      </c>
      <c r="AB4551" s="8" t="inlineStr">
        <is>
          <t>QISSwaps</t>
        </is>
      </c>
      <c r="AG4551" t="n">
        <v>-0.040428</v>
      </c>
    </row>
    <row r="4552">
      <c r="A4552" t="inlineStr">
        <is>
          <t>QIS</t>
        </is>
      </c>
      <c r="B4552" t="inlineStr">
        <is>
          <t>USDKRW,Put,1393.532250720775,30/05/2025,28/04/2025</t>
        </is>
      </c>
      <c r="C4552" t="inlineStr">
        <is>
          <t>USDKRW,Put,1393.532250720775,30/05/2025,28/04/2025</t>
        </is>
      </c>
      <c r="G4552" s="1" t="n">
        <v>-8431.069366630312</v>
      </c>
      <c r="H4552" s="1" t="n">
        <v>0.0106817529988221</v>
      </c>
      <c r="K4552" s="4" t="n">
        <v>100135395.17</v>
      </c>
      <c r="L4552" s="5" t="n">
        <v>4425001</v>
      </c>
      <c r="M4552" s="6" t="n">
        <v>22.62946272</v>
      </c>
      <c r="AB4552" s="8" t="inlineStr">
        <is>
          <t>QISSwaps</t>
        </is>
      </c>
      <c r="AG4552" t="n">
        <v>-0.040428</v>
      </c>
    </row>
    <row r="4553">
      <c r="A4553" t="inlineStr">
        <is>
          <t>QIS</t>
        </is>
      </c>
      <c r="B4553" t="inlineStr">
        <is>
          <t>USDKRW,Put,1394.3729656327391,16/06/2025,14/05/2025</t>
        </is>
      </c>
      <c r="C4553" t="inlineStr">
        <is>
          <t>USDKRW,Put,1394.3729656327391,16/06/2025,14/05/2025</t>
        </is>
      </c>
      <c r="G4553" s="1" t="n">
        <v>-8826.909670365962</v>
      </c>
      <c r="H4553" s="1" t="n">
        <v>0.016006375949366</v>
      </c>
      <c r="K4553" s="4" t="n">
        <v>100135395.17</v>
      </c>
      <c r="L4553" s="5" t="n">
        <v>4425001</v>
      </c>
      <c r="M4553" s="6" t="n">
        <v>22.62946272</v>
      </c>
      <c r="AB4553" s="8" t="inlineStr">
        <is>
          <t>QISSwaps</t>
        </is>
      </c>
      <c r="AG4553" t="n">
        <v>-0.040428</v>
      </c>
    </row>
    <row r="4554">
      <c r="A4554" t="inlineStr">
        <is>
          <t>QIS</t>
        </is>
      </c>
      <c r="B4554" t="inlineStr">
        <is>
          <t>USDKRW,Put,1394.5343317930626,27/05/2025,23/04/2025</t>
        </is>
      </c>
      <c r="C4554" t="inlineStr">
        <is>
          <t>USDKRW,Put,1394.5343317930626,27/05/2025,23/04/2025</t>
        </is>
      </c>
      <c r="G4554" s="1" t="n">
        <v>-8791.053947581597</v>
      </c>
      <c r="H4554" s="1" t="n">
        <v>0.009126170293894899</v>
      </c>
      <c r="K4554" s="4" t="n">
        <v>100135395.17</v>
      </c>
      <c r="L4554" s="5" t="n">
        <v>4425001</v>
      </c>
      <c r="M4554" s="6" t="n">
        <v>22.62946272</v>
      </c>
      <c r="AB4554" s="8" t="inlineStr">
        <is>
          <t>QISSwaps</t>
        </is>
      </c>
      <c r="AG4554" t="n">
        <v>-0.040428</v>
      </c>
    </row>
    <row r="4555">
      <c r="A4555" t="inlineStr">
        <is>
          <t>QIS</t>
        </is>
      </c>
      <c r="B4555" t="inlineStr">
        <is>
          <t>USDKRW,Put,1395.0243326794334,21/05/2025,16/04/2025</t>
        </is>
      </c>
      <c r="C4555" t="inlineStr">
        <is>
          <t>USDKRW,Put,1395.0243326794334,21/05/2025,16/04/2025</t>
        </is>
      </c>
      <c r="G4555" s="1" t="n">
        <v>-8524.748063869494</v>
      </c>
      <c r="K4555" s="4" t="n">
        <v>100135395.17</v>
      </c>
      <c r="L4555" s="5" t="n">
        <v>4425001</v>
      </c>
      <c r="M4555" s="6" t="n">
        <v>22.62946272</v>
      </c>
      <c r="AB4555" s="8" t="inlineStr">
        <is>
          <t>QISSwaps</t>
        </is>
      </c>
      <c r="AG4555" t="n">
        <v>-0.040428</v>
      </c>
    </row>
    <row r="4556">
      <c r="A4556" t="inlineStr">
        <is>
          <t>QIS</t>
        </is>
      </c>
      <c r="B4556" t="inlineStr">
        <is>
          <t>USDKRW,Put,1395.4604250047896,29/05/2025,25/04/2025</t>
        </is>
      </c>
      <c r="C4556" t="inlineStr">
        <is>
          <t>USDKRW,Put,1395.4604250047896,29/05/2025,25/04/2025</t>
        </is>
      </c>
      <c r="G4556" s="1" t="n">
        <v>-8602.932824636668</v>
      </c>
      <c r="H4556" s="1" t="n">
        <v>0.0109263245549555</v>
      </c>
      <c r="K4556" s="4" t="n">
        <v>100135395.17</v>
      </c>
      <c r="L4556" s="5" t="n">
        <v>4425001</v>
      </c>
      <c r="M4556" s="6" t="n">
        <v>22.62946272</v>
      </c>
      <c r="AB4556" s="8" t="inlineStr">
        <is>
          <t>QISSwaps</t>
        </is>
      </c>
      <c r="AG4556" t="n">
        <v>-0.040428</v>
      </c>
    </row>
    <row r="4557">
      <c r="A4557" t="inlineStr">
        <is>
          <t>QIS</t>
        </is>
      </c>
      <c r="B4557" t="inlineStr">
        <is>
          <t>USDKRW,Put,1396.6736090530735,22/05/2025,17/04/2025</t>
        </is>
      </c>
      <c r="C4557" t="inlineStr">
        <is>
          <t>USDKRW,Put,1396.6736090530735,22/05/2025,17/04/2025</t>
        </is>
      </c>
      <c r="G4557" s="1" t="n">
        <v>-8505.363232482066</v>
      </c>
      <c r="H4557" s="1" t="n">
        <v>0.0077782647072743</v>
      </c>
      <c r="K4557" s="4" t="n">
        <v>100135395.17</v>
      </c>
      <c r="L4557" s="5" t="n">
        <v>4425001</v>
      </c>
      <c r="M4557" s="6" t="n">
        <v>22.62946272</v>
      </c>
      <c r="AB4557" s="8" t="inlineStr">
        <is>
          <t>QISSwaps</t>
        </is>
      </c>
      <c r="AG4557" t="n">
        <v>-0.040428</v>
      </c>
    </row>
    <row r="4558">
      <c r="A4558" t="inlineStr">
        <is>
          <t>QIS</t>
        </is>
      </c>
      <c r="B4558" t="inlineStr">
        <is>
          <t>USDKRW,Put,1396.804168890523,05/06/2025,02/05/2025</t>
        </is>
      </c>
      <c r="C4558" t="inlineStr">
        <is>
          <t>USDKRW,Put,1396.804168890523,05/06/2025,02/05/2025</t>
        </is>
      </c>
      <c r="G4558" s="1" t="n">
        <v>-8670.096383188624</v>
      </c>
      <c r="H4558" s="1" t="n">
        <v>0.0141451556289502</v>
      </c>
      <c r="K4558" s="4" t="n">
        <v>100135395.17</v>
      </c>
      <c r="L4558" s="5" t="n">
        <v>4425001</v>
      </c>
      <c r="M4558" s="6" t="n">
        <v>22.62946272</v>
      </c>
      <c r="AB4558" s="8" t="inlineStr">
        <is>
          <t>QISSwaps</t>
        </is>
      </c>
      <c r="AG4558" t="n">
        <v>-0.040428</v>
      </c>
    </row>
    <row r="4559">
      <c r="A4559" t="inlineStr">
        <is>
          <t>QIS</t>
        </is>
      </c>
      <c r="B4559" t="inlineStr">
        <is>
          <t>USDKRW,Put,1397.768321612533,23/05/2025,22/04/2025</t>
        </is>
      </c>
      <c r="C4559" t="inlineStr">
        <is>
          <t>USDKRW,Put,1397.768321612533,23/05/2025,22/04/2025</t>
        </is>
      </c>
      <c r="G4559" s="1" t="n">
        <v>-7927.607670824749</v>
      </c>
      <c r="H4559" s="1" t="n">
        <v>0.009233440953308801</v>
      </c>
      <c r="K4559" s="4" t="n">
        <v>100135395.17</v>
      </c>
      <c r="L4559" s="5" t="n">
        <v>4425001</v>
      </c>
      <c r="M4559" s="6" t="n">
        <v>22.62946272</v>
      </c>
      <c r="AB4559" s="8" t="inlineStr">
        <is>
          <t>QISSwaps</t>
        </is>
      </c>
      <c r="AG4559" t="n">
        <v>-0.040428</v>
      </c>
    </row>
    <row r="4560">
      <c r="A4560" t="inlineStr">
        <is>
          <t>QIS</t>
        </is>
      </c>
      <c r="B4560" t="inlineStr">
        <is>
          <t>USDKRW,Put,1398.1159060253588,02/06/2025,29/04/2025</t>
        </is>
      </c>
      <c r="C4560" t="inlineStr">
        <is>
          <t>USDKRW,Put,1398.1159060253588,02/06/2025,29/04/2025</t>
        </is>
      </c>
      <c r="G4560" s="1" t="n">
        <v>-8438.738774869629</v>
      </c>
      <c r="H4560" s="1" t="n">
        <v>0.0132825098132165</v>
      </c>
      <c r="K4560" s="4" t="n">
        <v>100135395.17</v>
      </c>
      <c r="L4560" s="5" t="n">
        <v>4425001</v>
      </c>
      <c r="M4560" s="6" t="n">
        <v>22.62946272</v>
      </c>
      <c r="AB4560" s="8" t="inlineStr">
        <is>
          <t>QISSwaps</t>
        </is>
      </c>
      <c r="AG4560" t="n">
        <v>-0.040428</v>
      </c>
    </row>
    <row r="4561">
      <c r="A4561" t="inlineStr">
        <is>
          <t>QIS</t>
        </is>
      </c>
      <c r="B4561" t="inlineStr">
        <is>
          <t>USDKRW,Put,1399.0617033434223,04/06/2025,30/04/2025</t>
        </is>
      </c>
      <c r="C4561" t="inlineStr">
        <is>
          <t>USDKRW,Put,1399.0617033434223,04/06/2025,30/04/2025</t>
        </is>
      </c>
      <c r="G4561" s="1" t="n">
        <v>-8805.705428093815</v>
      </c>
      <c r="H4561" s="1" t="n">
        <v>0.014777745259305</v>
      </c>
      <c r="K4561" s="4" t="n">
        <v>100135395.17</v>
      </c>
      <c r="L4561" s="5" t="n">
        <v>4425001</v>
      </c>
      <c r="M4561" s="6" t="n">
        <v>22.62946272</v>
      </c>
      <c r="AB4561" s="8" t="inlineStr">
        <is>
          <t>QISSwaps</t>
        </is>
      </c>
      <c r="AG4561" t="n">
        <v>-0.040428</v>
      </c>
    </row>
    <row r="4562">
      <c r="A4562" t="inlineStr">
        <is>
          <t>QIS</t>
        </is>
      </c>
      <c r="B4562" t="inlineStr">
        <is>
          <t>USDKRW,Put,1399.2050369303704,28/05/2025,24/04/2025</t>
        </is>
      </c>
      <c r="C4562" t="inlineStr">
        <is>
          <t>USDKRW,Put,1399.2050369303704,28/05/2025,24/04/2025</t>
        </is>
      </c>
      <c r="G4562" s="1" t="n">
        <v>-8664.74811213734</v>
      </c>
      <c r="H4562" s="1" t="n">
        <v>0.0120594857424655</v>
      </c>
      <c r="K4562" s="4" t="n">
        <v>100135395.17</v>
      </c>
      <c r="L4562" s="5" t="n">
        <v>4425001</v>
      </c>
      <c r="M4562" s="6" t="n">
        <v>22.62946272</v>
      </c>
      <c r="AB4562" s="8" t="inlineStr">
        <is>
          <t>QISSwaps</t>
        </is>
      </c>
      <c r="AG4562" t="n">
        <v>-0.040428</v>
      </c>
    </row>
    <row r="4563">
      <c r="A4563" t="inlineStr">
        <is>
          <t>QIS</t>
        </is>
      </c>
      <c r="B4563" t="inlineStr">
        <is>
          <t>USDKRW,Put,1399.3436174006713,13/06/2025,13/05/2025</t>
        </is>
      </c>
      <c r="C4563" t="inlineStr">
        <is>
          <t>USDKRW,Put,1399.3436174006713,13/06/2025,13/05/2025</t>
        </is>
      </c>
      <c r="G4563" s="1" t="n">
        <v>-8616.843175173191</v>
      </c>
      <c r="H4563" s="1" t="n">
        <v>0.0177601429863964</v>
      </c>
      <c r="K4563" s="4" t="n">
        <v>100135395.17</v>
      </c>
      <c r="L4563" s="5" t="n">
        <v>4425001</v>
      </c>
      <c r="M4563" s="6" t="n">
        <v>22.62946272</v>
      </c>
      <c r="AB4563" s="8" t="inlineStr">
        <is>
          <t>QISSwaps</t>
        </is>
      </c>
      <c r="AG4563" t="n">
        <v>-0.040428</v>
      </c>
    </row>
    <row r="4564">
      <c r="A4564" t="inlineStr">
        <is>
          <t>QIS</t>
        </is>
      </c>
      <c r="B4564" t="inlineStr">
        <is>
          <t>USDKRW,Put,1399.8311737488032,30/05/2025,28/04/2025</t>
        </is>
      </c>
      <c r="C4564" t="inlineStr">
        <is>
          <t>USDKRW,Put,1399.8311737488032,30/05/2025,28/04/2025</t>
        </is>
      </c>
      <c r="G4564" s="1" t="n">
        <v>-8355.364275876798</v>
      </c>
      <c r="H4564" s="1" t="n">
        <v>0.0136175419131589</v>
      </c>
      <c r="K4564" s="4" t="n">
        <v>100135395.17</v>
      </c>
      <c r="L4564" s="5" t="n">
        <v>4425001</v>
      </c>
      <c r="M4564" s="6" t="n">
        <v>22.62946272</v>
      </c>
      <c r="AB4564" s="8" t="inlineStr">
        <is>
          <t>QISSwaps</t>
        </is>
      </c>
      <c r="AG4564" t="n">
        <v>-0.040428</v>
      </c>
    </row>
    <row r="4565">
      <c r="A4565" t="inlineStr">
        <is>
          <t>QIS</t>
        </is>
      </c>
      <c r="B4565" t="inlineStr">
        <is>
          <t>USDKRW,Put,1401.1228534523223,16/06/2025,14/05/2025</t>
        </is>
      </c>
      <c r="C4565" t="inlineStr">
        <is>
          <t>USDKRW,Put,1401.1228534523223,16/06/2025,14/05/2025</t>
        </is>
      </c>
      <c r="G4565" s="1" t="n">
        <v>-8742.067523242382</v>
      </c>
      <c r="H4565" s="1" t="n">
        <v>0.0189996438523288</v>
      </c>
      <c r="K4565" s="4" t="n">
        <v>100135395.17</v>
      </c>
      <c r="L4565" s="5" t="n">
        <v>4425001</v>
      </c>
      <c r="M4565" s="6" t="n">
        <v>22.62946272</v>
      </c>
      <c r="AB4565" s="8" t="inlineStr">
        <is>
          <t>QISSwaps</t>
        </is>
      </c>
      <c r="AG4565" t="n">
        <v>-0.040428</v>
      </c>
    </row>
    <row r="4566">
      <c r="A4566" t="inlineStr">
        <is>
          <t>QIS</t>
        </is>
      </c>
      <c r="B4566" t="inlineStr">
        <is>
          <t>USDKRW,Put,1401.197306486899,27/05/2025,23/04/2025</t>
        </is>
      </c>
      <c r="C4566" t="inlineStr">
        <is>
          <t>USDKRW,Put,1401.197306486899,27/05/2025,23/04/2025</t>
        </is>
      </c>
      <c r="G4566" s="1" t="n">
        <v>-8707.646275028443</v>
      </c>
      <c r="H4566" s="1" t="n">
        <v>0.0125210886799337</v>
      </c>
      <c r="K4566" s="4" t="n">
        <v>100135395.17</v>
      </c>
      <c r="L4566" s="5" t="n">
        <v>4425001</v>
      </c>
      <c r="M4566" s="6" t="n">
        <v>22.62946272</v>
      </c>
      <c r="AB4566" s="8" t="inlineStr">
        <is>
          <t>QISSwaps</t>
        </is>
      </c>
      <c r="AG4566" t="n">
        <v>-0.040428</v>
      </c>
    </row>
    <row r="4567">
      <c r="A4567" t="inlineStr">
        <is>
          <t>QIS</t>
        </is>
      </c>
      <c r="B4567" t="inlineStr">
        <is>
          <t>USDKRW,Put,1401.5404692863772,21/05/2025,16/04/2025</t>
        </is>
      </c>
      <c r="C4567" t="inlineStr">
        <is>
          <t>USDKRW,Put,1401.5404692863772,21/05/2025,16/04/2025</t>
        </is>
      </c>
      <c r="G4567" s="1" t="n">
        <v>-8445.664663284668</v>
      </c>
      <c r="K4567" s="4" t="n">
        <v>100135395.17</v>
      </c>
      <c r="L4567" s="5" t="n">
        <v>4425001</v>
      </c>
      <c r="M4567" s="6" t="n">
        <v>22.62946272</v>
      </c>
      <c r="AB4567" s="8" t="inlineStr">
        <is>
          <t>QISSwaps</t>
        </is>
      </c>
      <c r="AG4567" t="n">
        <v>-0.040428</v>
      </c>
    </row>
    <row r="4568">
      <c r="A4568" t="inlineStr">
        <is>
          <t>QIS</t>
        </is>
      </c>
      <c r="B4568" t="inlineStr">
        <is>
          <t>USDKRW,Put,1401.9332027180349,29/05/2025,25/04/2025</t>
        </is>
      </c>
      <c r="C4568" t="inlineStr">
        <is>
          <t>USDKRW,Put,1401.9332027180349,29/05/2025,25/04/2025</t>
        </is>
      </c>
      <c r="G4568" s="1" t="n">
        <v>-8523.676092309568</v>
      </c>
      <c r="H4568" s="1" t="n">
        <v>0.0141395369752331</v>
      </c>
      <c r="K4568" s="4" t="n">
        <v>100135395.17</v>
      </c>
      <c r="L4568" s="5" t="n">
        <v>4425001</v>
      </c>
      <c r="M4568" s="6" t="n">
        <v>22.62946272</v>
      </c>
      <c r="AB4568" s="8" t="inlineStr">
        <is>
          <t>QISSwaps</t>
        </is>
      </c>
      <c r="AG4568" t="n">
        <v>-0.040428</v>
      </c>
    </row>
    <row r="4569">
      <c r="A4569" t="inlineStr">
        <is>
          <t>QIS</t>
        </is>
      </c>
      <c r="B4569" t="inlineStr">
        <is>
          <t>USDKRW,Put,1403.181880608463,22/05/2025,17/04/2025</t>
        </is>
      </c>
      <c r="C4569" t="inlineStr">
        <is>
          <t>USDKRW,Put,1403.181880608463,22/05/2025,17/04/2025</t>
        </is>
      </c>
      <c r="G4569" s="1" t="n">
        <v>-8426.646653507334</v>
      </c>
      <c r="H4569" s="1" t="n">
        <v>0.0120408817518048</v>
      </c>
      <c r="K4569" s="4" t="n">
        <v>100135395.17</v>
      </c>
      <c r="L4569" s="5" t="n">
        <v>4425001</v>
      </c>
      <c r="M4569" s="6" t="n">
        <v>22.62946272</v>
      </c>
      <c r="AB4569" s="8" t="inlineStr">
        <is>
          <t>QISSwaps</t>
        </is>
      </c>
      <c r="AG4569" t="n">
        <v>-0.040428</v>
      </c>
    </row>
    <row r="4570">
      <c r="A4570" t="inlineStr">
        <is>
          <t>QIS</t>
        </is>
      </c>
      <c r="B4570" t="inlineStr">
        <is>
          <t>USDKRW,Put,1403.4130288459673,05/06/2025,02/05/2025</t>
        </is>
      </c>
      <c r="C4570" t="inlineStr">
        <is>
          <t>USDKRW,Put,1403.4130288459673,05/06/2025,02/05/2025</t>
        </is>
      </c>
      <c r="G4570" s="1" t="n">
        <v>-8588.631360102518</v>
      </c>
      <c r="H4570" s="1" t="n">
        <v>0.0173269140047329</v>
      </c>
      <c r="K4570" s="4" t="n">
        <v>100135395.17</v>
      </c>
      <c r="L4570" s="5" t="n">
        <v>4425001</v>
      </c>
      <c r="M4570" s="6" t="n">
        <v>22.62946272</v>
      </c>
      <c r="AB4570" s="8" t="inlineStr">
        <is>
          <t>QISSwaps</t>
        </is>
      </c>
      <c r="AG4570" t="n">
        <v>-0.040428</v>
      </c>
    </row>
    <row r="4571">
      <c r="A4571" t="inlineStr">
        <is>
          <t>QIS</t>
        </is>
      </c>
      <c r="B4571" t="inlineStr">
        <is>
          <t>USDKRW,Put,1403.8595810342235,23/05/2025,22/04/2025</t>
        </is>
      </c>
      <c r="C4571" t="inlineStr">
        <is>
          <t>USDKRW,Put,1403.8595810342235,23/05/2025,22/04/2025</t>
        </is>
      </c>
      <c r="G4571" s="1" t="n">
        <v>-7858.962125595041</v>
      </c>
      <c r="H4571" s="1" t="n">
        <v>0.0129301543318889</v>
      </c>
      <c r="K4571" s="4" t="n">
        <v>100135395.17</v>
      </c>
      <c r="L4571" s="5" t="n">
        <v>4425001</v>
      </c>
      <c r="M4571" s="6" t="n">
        <v>22.62946272</v>
      </c>
      <c r="AB4571" s="8" t="inlineStr">
        <is>
          <t>QISSwaps</t>
        </is>
      </c>
      <c r="AG4571" t="n">
        <v>-0.040428</v>
      </c>
    </row>
    <row r="4572">
      <c r="A4572" t="inlineStr">
        <is>
          <t>QIS</t>
        </is>
      </c>
      <c r="B4572" t="inlineStr">
        <is>
          <t>USDKRW,Put,1404.4223776873055,02/06/2025,29/04/2025</t>
        </is>
      </c>
      <c r="C4572" t="inlineStr">
        <is>
          <t>USDKRW,Put,1404.4223776873055,02/06/2025,29/04/2025</t>
        </is>
      </c>
      <c r="G4572" s="1" t="n">
        <v>-8363.121666759162</v>
      </c>
      <c r="H4572" s="1" t="n">
        <v>0.016486028680387</v>
      </c>
      <c r="K4572" s="4" t="n">
        <v>100135395.17</v>
      </c>
      <c r="L4572" s="5" t="n">
        <v>4425001</v>
      </c>
      <c r="M4572" s="6" t="n">
        <v>22.62946272</v>
      </c>
      <c r="AB4572" s="8" t="inlineStr">
        <is>
          <t>QISSwaps</t>
        </is>
      </c>
      <c r="AG4572" t="n">
        <v>-0.040428</v>
      </c>
    </row>
    <row r="4573">
      <c r="A4573" t="inlineStr">
        <is>
          <t>QIS</t>
        </is>
      </c>
      <c r="B4573" t="inlineStr">
        <is>
          <t>USDKRW,Put,1405.6403119765953,04/06/2025,30/04/2025</t>
        </is>
      </c>
      <c r="C4573" t="inlineStr">
        <is>
          <t>USDKRW,Put,1405.6403119765953,04/06/2025,30/04/2025</t>
        </is>
      </c>
      <c r="G4573" s="1" t="n">
        <v>-8723.474247966053</v>
      </c>
      <c r="H4573" s="1" t="n">
        <v>0.0181073554886219</v>
      </c>
      <c r="K4573" s="4" t="n">
        <v>100135395.17</v>
      </c>
      <c r="L4573" s="5" t="n">
        <v>4425001</v>
      </c>
      <c r="M4573" s="6" t="n">
        <v>22.62946272</v>
      </c>
      <c r="AB4573" s="8" t="inlineStr">
        <is>
          <t>QISSwaps</t>
        </is>
      </c>
      <c r="AG4573" t="n">
        <v>-0.040428</v>
      </c>
    </row>
    <row r="4574">
      <c r="A4574" t="inlineStr">
        <is>
          <t>QIS</t>
        </is>
      </c>
      <c r="B4574" t="inlineStr">
        <is>
          <t>USDKRW,Put,1405.8070696591988,28/05/2025,24/04/2025</t>
        </is>
      </c>
      <c r="C4574" t="inlineStr">
        <is>
          <t>USDKRW,Put,1405.8070696591988,28/05/2025,24/04/2025</t>
        </is>
      </c>
      <c r="G4574" s="1" t="n">
        <v>-8583.555426098175</v>
      </c>
      <c r="H4574" s="1" t="n">
        <v>0.0156902084881236</v>
      </c>
      <c r="K4574" s="4" t="n">
        <v>100135395.17</v>
      </c>
      <c r="L4574" s="5" t="n">
        <v>4425001</v>
      </c>
      <c r="M4574" s="6" t="n">
        <v>22.62946272</v>
      </c>
      <c r="AB4574" s="8" t="inlineStr">
        <is>
          <t>QISSwaps</t>
        </is>
      </c>
      <c r="AG4574" t="n">
        <v>-0.040428</v>
      </c>
    </row>
    <row r="4575">
      <c r="A4575" t="inlineStr">
        <is>
          <t>QIS</t>
        </is>
      </c>
      <c r="B4575" t="inlineStr">
        <is>
          <t>USDKRW,Put,1406.0466881737232,13/06/2025,13/05/2025</t>
        </is>
      </c>
      <c r="C4575" t="inlineStr">
        <is>
          <t>USDKRW,Put,1406.0466881737232,13/06/2025,13/05/2025</t>
        </is>
      </c>
      <c r="G4575" s="1" t="n">
        <v>-8534.880560917774</v>
      </c>
      <c r="H4575" s="1" t="n">
        <v>0.020995827732368</v>
      </c>
      <c r="K4575" s="4" t="n">
        <v>100135395.17</v>
      </c>
      <c r="L4575" s="5" t="n">
        <v>4425001</v>
      </c>
      <c r="M4575" s="6" t="n">
        <v>22.62946272</v>
      </c>
      <c r="AB4575" s="8" t="inlineStr">
        <is>
          <t>QISSwaps</t>
        </is>
      </c>
      <c r="AG4575" t="n">
        <v>-0.040428</v>
      </c>
    </row>
    <row r="4576">
      <c r="A4576" t="inlineStr">
        <is>
          <t>QIS</t>
        </is>
      </c>
      <c r="B4576" t="inlineStr">
        <is>
          <t>USDKRW,Put,1406.1300967768316,30/05/2025,28/04/2025</t>
        </is>
      </c>
      <c r="C4576" t="inlineStr">
        <is>
          <t>USDKRW,Put,1406.1300967768316,30/05/2025,28/04/2025</t>
        </is>
      </c>
      <c r="G4576" s="1" t="n">
        <v>-8280.674293885282</v>
      </c>
      <c r="H4576" s="1" t="n">
        <v>0.0169797125701127</v>
      </c>
      <c r="K4576" s="4" t="n">
        <v>100135395.17</v>
      </c>
      <c r="L4576" s="5" t="n">
        <v>4425001</v>
      </c>
      <c r="M4576" s="6" t="n">
        <v>22.62946272</v>
      </c>
      <c r="AB4576" s="8" t="inlineStr">
        <is>
          <t>QISSwaps</t>
        </is>
      </c>
      <c r="AG4576" t="n">
        <v>-0.040428</v>
      </c>
    </row>
    <row r="4577">
      <c r="A4577" t="inlineStr">
        <is>
          <t>QIS</t>
        </is>
      </c>
      <c r="B4577" t="inlineStr">
        <is>
          <t>USDKRW,Put,1407.8602811807352,27/05/2025,23/04/2025</t>
        </is>
      </c>
      <c r="C4577" t="inlineStr">
        <is>
          <t>USDKRW,Put,1407.8602811807352,27/05/2025,23/04/2025</t>
        </is>
      </c>
      <c r="G4577" s="1" t="n">
        <v>-8625.42002741995</v>
      </c>
      <c r="H4577" s="1" t="n">
        <v>0.0164490379008735</v>
      </c>
      <c r="K4577" s="4" t="n">
        <v>100135395.17</v>
      </c>
      <c r="L4577" s="5" t="n">
        <v>4425001</v>
      </c>
      <c r="M4577" s="6" t="n">
        <v>22.62946272</v>
      </c>
      <c r="AB4577" s="8" t="inlineStr">
        <is>
          <t>QISSwaps</t>
        </is>
      </c>
      <c r="AG4577" t="n">
        <v>-0.040428</v>
      </c>
    </row>
    <row r="4578">
      <c r="A4578" t="inlineStr">
        <is>
          <t>QIS</t>
        </is>
      </c>
      <c r="B4578" t="inlineStr">
        <is>
          <t>USDKRW,Put,1407.8727412719054,16/06/2025,14/05/2025</t>
        </is>
      </c>
      <c r="C4578" t="inlineStr">
        <is>
          <t>USDKRW,Put,1407.8727412719054,16/06/2025,14/05/2025</t>
        </is>
      </c>
      <c r="G4578" s="1" t="n">
        <v>-8658.442746924098</v>
      </c>
      <c r="H4578" s="1" t="n">
        <v>0.0223221435161781</v>
      </c>
      <c r="K4578" s="4" t="n">
        <v>100135395.17</v>
      </c>
      <c r="L4578" s="5" t="n">
        <v>4425001</v>
      </c>
      <c r="M4578" s="6" t="n">
        <v>22.62946272</v>
      </c>
      <c r="AB4578" s="8" t="inlineStr">
        <is>
          <t>QISSwaps</t>
        </is>
      </c>
      <c r="AG4578" t="n">
        <v>-0.040428</v>
      </c>
    </row>
    <row r="4579">
      <c r="A4579" t="inlineStr">
        <is>
          <t>QIS</t>
        </is>
      </c>
      <c r="B4579" t="inlineStr">
        <is>
          <t>USDKRW,Put,1408.056605893321,21/05/2025,16/04/2025</t>
        </is>
      </c>
      <c r="C4579" t="inlineStr">
        <is>
          <t>USDKRW,Put,1408.056605893321,21/05/2025,16/04/2025</t>
        </is>
      </c>
      <c r="G4579" s="1" t="n">
        <v>-8367.676655308664</v>
      </c>
      <c r="K4579" s="4" t="n">
        <v>100135395.17</v>
      </c>
      <c r="L4579" s="5" t="n">
        <v>4425001</v>
      </c>
      <c r="M4579" s="6" t="n">
        <v>22.62946272</v>
      </c>
      <c r="AB4579" s="8" t="inlineStr">
        <is>
          <t>QISSwaps</t>
        </is>
      </c>
      <c r="AG4579" t="n">
        <v>-0.040428</v>
      </c>
    </row>
    <row r="4580">
      <c r="A4580" t="inlineStr">
        <is>
          <t>QIS</t>
        </is>
      </c>
      <c r="B4580" t="inlineStr">
        <is>
          <t>USDKRW,Put,1408.4059804312799,29/05/2025,25/04/2025</t>
        </is>
      </c>
      <c r="C4580" t="inlineStr">
        <is>
          <t>USDKRW,Put,1408.4059804312799,29/05/2025,25/04/2025</t>
        </is>
      </c>
      <c r="G4580" s="1" t="n">
        <v>-8445.509595586571</v>
      </c>
      <c r="H4580" s="1" t="n">
        <v>0.0177979882744737</v>
      </c>
      <c r="K4580" s="4" t="n">
        <v>100135395.17</v>
      </c>
      <c r="L4580" s="5" t="n">
        <v>4425001</v>
      </c>
      <c r="M4580" s="6" t="n">
        <v>22.62946272</v>
      </c>
      <c r="AB4580" s="8" t="inlineStr">
        <is>
          <t>QISSwaps</t>
        </is>
      </c>
      <c r="AG4580" t="n">
        <v>-0.040428</v>
      </c>
    </row>
    <row r="4581">
      <c r="A4581" t="inlineStr">
        <is>
          <t>QIS</t>
        </is>
      </c>
      <c r="B4581" t="inlineStr">
        <is>
          <t>USDKRW,Put,1409.6901521638526,22/05/2025,17/04/2025</t>
        </is>
      </c>
      <c r="C4581" t="inlineStr">
        <is>
          <t>USDKRW,Put,1409.6901521638526,22/05/2025,17/04/2025</t>
        </is>
      </c>
      <c r="G4581" s="1" t="n">
        <v>-8349.017814285355</v>
      </c>
      <c r="H4581" s="1" t="n">
        <v>0.0166203697189306</v>
      </c>
      <c r="K4581" s="4" t="n">
        <v>100135395.17</v>
      </c>
      <c r="L4581" s="5" t="n">
        <v>4425001</v>
      </c>
      <c r="M4581" s="6" t="n">
        <v>22.62946272</v>
      </c>
      <c r="AB4581" s="8" t="inlineStr">
        <is>
          <t>QISSwaps</t>
        </is>
      </c>
      <c r="AG4581" t="n">
        <v>-0.040428</v>
      </c>
    </row>
    <row r="4582">
      <c r="A4582" t="inlineStr">
        <is>
          <t>QIS</t>
        </is>
      </c>
      <c r="B4582" t="inlineStr">
        <is>
          <t>USDKRW,Put,1409.9508404559137,23/05/2025,22/04/2025</t>
        </is>
      </c>
      <c r="C4582" t="inlineStr">
        <is>
          <t>USDKRW,Put,1409.9508404559137,23/05/2025,22/04/2025</t>
        </is>
      </c>
      <c r="G4582" s="1" t="n">
        <v>-7791.204343128927</v>
      </c>
      <c r="H4582" s="1" t="n">
        <v>0.0169922963876835</v>
      </c>
      <c r="K4582" s="4" t="n">
        <v>100135395.17</v>
      </c>
      <c r="L4582" s="5" t="n">
        <v>4425001</v>
      </c>
      <c r="M4582" s="6" t="n">
        <v>22.62946272</v>
      </c>
      <c r="AB4582" s="8" t="inlineStr">
        <is>
          <t>QISSwaps</t>
        </is>
      </c>
      <c r="AG4582" t="n">
        <v>-0.040428</v>
      </c>
    </row>
    <row r="4583">
      <c r="A4583" t="inlineStr">
        <is>
          <t>QIS</t>
        </is>
      </c>
      <c r="B4583" t="inlineStr">
        <is>
          <t>USDKRW,Put,1410.021888801412,05/06/2025,02/05/2025</t>
        </is>
      </c>
      <c r="C4583" t="inlineStr">
        <is>
          <t>USDKRW,Put,1410.021888801412,05/06/2025,02/05/2025</t>
        </is>
      </c>
      <c r="G4583" s="1" t="n">
        <v>-8508.309145233781</v>
      </c>
      <c r="H4583" s="1" t="n">
        <v>0.0208790418513292</v>
      </c>
      <c r="K4583" s="4" t="n">
        <v>100135395.17</v>
      </c>
      <c r="L4583" s="5" t="n">
        <v>4425001</v>
      </c>
      <c r="M4583" s="6" t="n">
        <v>22.62946272</v>
      </c>
      <c r="AB4583" s="8" t="inlineStr">
        <is>
          <t>QISSwaps</t>
        </is>
      </c>
      <c r="AG4583" t="n">
        <v>-0.040428</v>
      </c>
    </row>
    <row r="4584">
      <c r="A4584" t="inlineStr">
        <is>
          <t>QIS</t>
        </is>
      </c>
      <c r="B4584" t="inlineStr">
        <is>
          <t>USDKRW,Put,1410.728849349252,02/06/2025,29/04/2025</t>
        </is>
      </c>
      <c r="C4584" t="inlineStr">
        <is>
          <t>USDKRW,Put,1410.728849349252,02/06/2025,29/04/2025</t>
        </is>
      </c>
      <c r="G4584" s="1" t="n">
        <v>-8288.51639825818</v>
      </c>
      <c r="H4584" s="1" t="n">
        <v>0.0200497162499892</v>
      </c>
      <c r="K4584" s="4" t="n">
        <v>100135395.17</v>
      </c>
      <c r="L4584" s="5" t="n">
        <v>4425001</v>
      </c>
      <c r="M4584" s="6" t="n">
        <v>22.62946272</v>
      </c>
      <c r="AB4584" s="8" t="inlineStr">
        <is>
          <t>QISSwaps</t>
        </is>
      </c>
      <c r="AG4584" t="n">
        <v>-0.040428</v>
      </c>
    </row>
    <row r="4585">
      <c r="A4585" t="inlineStr">
        <is>
          <t>QIS</t>
        </is>
      </c>
      <c r="B4585" t="inlineStr">
        <is>
          <t>USDKRW,Put,1412.2189206097682,04/06/2025,30/04/2025</t>
        </is>
      </c>
      <c r="C4585" t="inlineStr">
        <is>
          <t>USDKRW,Put,1412.2189206097682,04/06/2025,30/04/2025</t>
        </is>
      </c>
      <c r="G4585" s="1" t="n">
        <v>-8642.389573707567</v>
      </c>
      <c r="H4585" s="1" t="n">
        <v>0.0217963372864653</v>
      </c>
      <c r="K4585" s="4" t="n">
        <v>100135395.17</v>
      </c>
      <c r="L4585" s="5" t="n">
        <v>4425001</v>
      </c>
      <c r="M4585" s="6" t="n">
        <v>22.62946272</v>
      </c>
      <c r="AB4585" s="8" t="inlineStr">
        <is>
          <t>QISSwaps</t>
        </is>
      </c>
      <c r="AG4585" t="n">
        <v>-0.040428</v>
      </c>
    </row>
    <row r="4586">
      <c r="A4586" t="inlineStr">
        <is>
          <t>QIS</t>
        </is>
      </c>
      <c r="B4586" t="inlineStr">
        <is>
          <t>USDKRW,Put,1412.409102388027,28/05/2025,24/04/2025</t>
        </is>
      </c>
      <c r="C4586" t="inlineStr">
        <is>
          <t>USDKRW,Put,1412.409102388027,28/05/2025,24/04/2025</t>
        </is>
      </c>
      <c r="G4586" s="1" t="n">
        <v>-8503.498635431168</v>
      </c>
      <c r="H4586" s="1" t="n">
        <v>0.0197306352199748</v>
      </c>
      <c r="K4586" s="4" t="n">
        <v>100135395.17</v>
      </c>
      <c r="L4586" s="5" t="n">
        <v>4425001</v>
      </c>
      <c r="M4586" s="6" t="n">
        <v>22.62946272</v>
      </c>
      <c r="AB4586" s="8" t="inlineStr">
        <is>
          <t>QISSwaps</t>
        </is>
      </c>
      <c r="AG4586" t="n">
        <v>-0.040428</v>
      </c>
    </row>
    <row r="4587">
      <c r="A4587" t="inlineStr">
        <is>
          <t>QIS</t>
        </is>
      </c>
      <c r="B4587" t="inlineStr">
        <is>
          <t>USDKRW,Put,1412.4290198048598,30/05/2025,28/04/2025</t>
        </is>
      </c>
      <c r="C4587" t="inlineStr">
        <is>
          <t>USDKRW,Put,1412.4290198048598,30/05/2025,28/04/2025</t>
        </is>
      </c>
      <c r="G4587" s="1" t="n">
        <v>-8206.981353021054</v>
      </c>
      <c r="H4587" s="1" t="n">
        <v>0.0206905910468096</v>
      </c>
      <c r="K4587" s="4" t="n">
        <v>100135395.17</v>
      </c>
      <c r="L4587" s="5" t="n">
        <v>4425001</v>
      </c>
      <c r="M4587" s="6" t="n">
        <v>22.62946272</v>
      </c>
      <c r="AB4587" s="8" t="inlineStr">
        <is>
          <t>QISSwaps</t>
        </is>
      </c>
      <c r="AG4587" t="n">
        <v>-0.040428</v>
      </c>
    </row>
    <row r="4588">
      <c r="A4588" t="inlineStr">
        <is>
          <t>QIS</t>
        </is>
      </c>
      <c r="B4588" t="inlineStr">
        <is>
          <t>USDKRW,Put,1414.5232558745715,27/05/2025,23/04/2025</t>
        </is>
      </c>
      <c r="C4588" t="inlineStr">
        <is>
          <t>USDKRW,Put,1414.5232558745715,27/05/2025,23/04/2025</t>
        </is>
      </c>
      <c r="G4588" s="1" t="n">
        <v>-8544.352997315133</v>
      </c>
      <c r="H4588" s="1" t="n">
        <v>0.020745192700726</v>
      </c>
      <c r="K4588" s="4" t="n">
        <v>100135395.17</v>
      </c>
      <c r="L4588" s="5" t="n">
        <v>4425001</v>
      </c>
      <c r="M4588" s="6" t="n">
        <v>22.62946272</v>
      </c>
      <c r="AB4588" s="8" t="inlineStr">
        <is>
          <t>QISSwaps</t>
        </is>
      </c>
      <c r="AG4588" t="n">
        <v>-0.040428</v>
      </c>
    </row>
    <row r="4589">
      <c r="A4589" t="inlineStr">
        <is>
          <t>QIS</t>
        </is>
      </c>
      <c r="B4589" t="inlineStr">
        <is>
          <t>USDKRW,Put,1414.5727425002647,21/05/2025,16/04/2025</t>
        </is>
      </c>
      <c r="C4589" t="inlineStr">
        <is>
          <t>USDKRW,Put,1414.5727425002647,21/05/2025,16/04/2025</t>
        </is>
      </c>
      <c r="G4589" s="1" t="n">
        <v>-8290.763903083343</v>
      </c>
      <c r="K4589" s="4" t="n">
        <v>100135395.17</v>
      </c>
      <c r="L4589" s="5" t="n">
        <v>4425001</v>
      </c>
      <c r="M4589" s="6" t="n">
        <v>22.62946272</v>
      </c>
      <c r="AB4589" s="8" t="inlineStr">
        <is>
          <t>QISSwaps</t>
        </is>
      </c>
      <c r="AG4589" t="n">
        <v>-0.040428</v>
      </c>
    </row>
    <row r="4590">
      <c r="A4590" t="inlineStr">
        <is>
          <t>QIS</t>
        </is>
      </c>
      <c r="B4590" t="inlineStr">
        <is>
          <t>USDKRW,Put,1414.8787581445251,29/05/2025,25/04/2025</t>
        </is>
      </c>
      <c r="C4590" t="inlineStr">
        <is>
          <t>USDKRW,Put,1414.8787581445251,29/05/2025,25/04/2025</t>
        </is>
      </c>
      <c r="G4590" s="1" t="n">
        <v>-8368.413429762695</v>
      </c>
      <c r="H4590" s="1" t="n">
        <v>0.0217977261087905</v>
      </c>
      <c r="K4590" s="4" t="n">
        <v>100135395.17</v>
      </c>
      <c r="L4590" s="5" t="n">
        <v>4425001</v>
      </c>
      <c r="M4590" s="6" t="n">
        <v>22.62946272</v>
      </c>
      <c r="AB4590" s="8" t="inlineStr">
        <is>
          <t>QISSwaps</t>
        </is>
      </c>
      <c r="AG4590" t="n">
        <v>-0.040428</v>
      </c>
    </row>
    <row r="4591">
      <c r="A4591" t="inlineStr">
        <is>
          <t>QIS</t>
        </is>
      </c>
      <c r="B4591" t="inlineStr">
        <is>
          <t>USDKRW,Put,1417.0353210111984,02/06/2025,29/04/2025</t>
        </is>
      </c>
      <c r="C4591" t="inlineStr">
        <is>
          <t>USDKRW,Put,1417.0353210111984,02/06/2025,29/04/2025</t>
        </is>
      </c>
      <c r="G4591" s="1" t="n">
        <v>-8214.904996866089</v>
      </c>
      <c r="H4591" s="1" t="n">
        <v>0.0239033200286092</v>
      </c>
      <c r="K4591" s="4" t="n">
        <v>100135395.17</v>
      </c>
      <c r="L4591" s="5" t="n">
        <v>4425001</v>
      </c>
      <c r="M4591" s="6" t="n">
        <v>22.62946272</v>
      </c>
      <c r="AB4591" s="8" t="inlineStr">
        <is>
          <t>QISSwaps</t>
        </is>
      </c>
      <c r="AG4591" t="n">
        <v>-0.040428</v>
      </c>
    </row>
    <row r="4592">
      <c r="A4592" t="inlineStr">
        <is>
          <t>QIS</t>
        </is>
      </c>
      <c r="B4592" t="inlineStr">
        <is>
          <t>USDKRW,Put,1418.727942832888,30/05/2025,28/04/2025</t>
        </is>
      </c>
      <c r="C4592" t="inlineStr">
        <is>
          <t>USDKRW,Put,1418.727942832888,30/05/2025,28/04/2025</t>
        </is>
      </c>
      <c r="G4592" s="1" t="n">
        <v>-8134.267785843903</v>
      </c>
      <c r="H4592" s="1" t="n">
        <v>0.0246675968963872</v>
      </c>
      <c r="K4592" s="4" t="n">
        <v>100135395.17</v>
      </c>
      <c r="L4592" s="5" t="n">
        <v>4425001</v>
      </c>
      <c r="M4592" s="6" t="n">
        <v>22.62946272</v>
      </c>
      <c r="AB4592" s="8" t="inlineStr">
        <is>
          <t>QISSwaps</t>
        </is>
      </c>
      <c r="AG4592" t="n">
        <v>-0.040428</v>
      </c>
    </row>
    <row r="4593">
      <c r="A4593" t="inlineStr">
        <is>
          <t>QIS</t>
        </is>
      </c>
      <c r="B4593" t="inlineStr">
        <is>
          <t>USDKRW,Put,1419.0111351168553,28/05/2025,24/04/2025</t>
        </is>
      </c>
      <c r="C4593" t="inlineStr">
        <is>
          <t>USDKRW,Put,1419.0111351168553,28/05/2025,24/04/2025</t>
        </is>
      </c>
      <c r="G4593" s="1" t="n">
        <v>-8424.556650109173</v>
      </c>
      <c r="H4593" s="1" t="n">
        <v>0.0240547580364352</v>
      </c>
      <c r="K4593" s="4" t="n">
        <v>100135395.17</v>
      </c>
      <c r="L4593" s="5" t="n">
        <v>4425001</v>
      </c>
      <c r="M4593" s="6" t="n">
        <v>22.62946272</v>
      </c>
      <c r="AB4593" s="8" t="inlineStr">
        <is>
          <t>QISSwaps</t>
        </is>
      </c>
      <c r="AG4593" t="n">
        <v>-0.040428</v>
      </c>
    </row>
    <row r="4594">
      <c r="A4594" t="inlineStr">
        <is>
          <t>QIS</t>
        </is>
      </c>
      <c r="B4594" t="inlineStr">
        <is>
          <t>USDKRW,Put,1421.3515358577704,29/05/2025,25/04/2025</t>
        </is>
      </c>
      <c r="C4594" t="inlineStr">
        <is>
          <t>USDKRW,Put,1421.3515358577704,29/05/2025,25/04/2025</t>
        </is>
      </c>
      <c r="G4594" s="1" t="n">
        <v>-8292.368142324754</v>
      </c>
      <c r="H4594" s="1" t="n">
        <v>0.0260403925620407</v>
      </c>
      <c r="K4594" s="4" t="n">
        <v>100135395.17</v>
      </c>
      <c r="L4594" s="5" t="n">
        <v>4425001</v>
      </c>
      <c r="M4594" s="6" t="n">
        <v>22.62946272</v>
      </c>
      <c r="AB4594" s="8" t="inlineStr">
        <is>
          <t>QISSwaps</t>
        </is>
      </c>
      <c r="AG4594" t="n">
        <v>-0.040428</v>
      </c>
    </row>
    <row r="4595">
      <c r="A4595" t="inlineStr">
        <is>
          <t>QIS</t>
        </is>
      </c>
      <c r="B4595" t="inlineStr">
        <is>
          <t>USDKRW,Put,1423.341792673145,02/06/2025,29/04/2025</t>
        </is>
      </c>
      <c r="C4595" t="inlineStr">
        <is>
          <t>USDKRW,Put,1423.341792673145,02/06/2025,29/04/2025</t>
        </is>
      </c>
      <c r="G4595" s="1" t="n">
        <v>-8142.26988735653</v>
      </c>
      <c r="H4595" s="1" t="n">
        <v>0.0279729561703488</v>
      </c>
      <c r="K4595" s="4" t="n">
        <v>100135395.17</v>
      </c>
      <c r="L4595" s="5" t="n">
        <v>4425001</v>
      </c>
      <c r="M4595" s="6" t="n">
        <v>22.62946272</v>
      </c>
      <c r="AB4595" s="8" t="inlineStr">
        <is>
          <t>QISSwaps</t>
        </is>
      </c>
      <c r="AG4595" t="n">
        <v>-0.040428</v>
      </c>
    </row>
    <row r="4596">
      <c r="A4596" t="inlineStr">
        <is>
          <t>QIS</t>
        </is>
      </c>
      <c r="B4596" t="inlineStr">
        <is>
          <t>USDKRW,Put,1425.0268658609164,30/05/2025,28/04/2025</t>
        </is>
      </c>
      <c r="C4596" t="inlineStr">
        <is>
          <t>USDKRW,Put,1425.0268658609164,30/05/2025,28/04/2025</t>
        </is>
      </c>
      <c r="G4596" s="1" t="n">
        <v>-8062.51631451803</v>
      </c>
      <c r="H4596" s="1" t="n">
        <v>0.0288376484920882</v>
      </c>
      <c r="K4596" s="4" t="n">
        <v>100135395.17</v>
      </c>
      <c r="L4596" s="5" t="n">
        <v>4425001</v>
      </c>
      <c r="M4596" s="6" t="n">
        <v>22.62946272</v>
      </c>
      <c r="AB4596" s="8" t="inlineStr">
        <is>
          <t>QISSwaps</t>
        </is>
      </c>
      <c r="AG4596" t="n">
        <v>-0.040428</v>
      </c>
    </row>
    <row r="4597">
      <c r="A4597" t="inlineStr">
        <is>
          <t>QIS</t>
        </is>
      </c>
      <c r="B4597" t="inlineStr">
        <is>
          <t>USDKRW,Put,1425.6131678456836,28/05/2025,24/04/2025</t>
        </is>
      </c>
      <c r="C4597" t="inlineStr">
        <is>
          <t>USDKRW,Put,1425.6131678456836,28/05/2025,24/04/2025</t>
        </is>
      </c>
      <c r="G4597" s="1" t="n">
        <v>-8346.708867312584</v>
      </c>
      <c r="H4597" s="1" t="n">
        <v>0.0285646434471834</v>
      </c>
      <c r="K4597" s="4" t="n">
        <v>100135395.17</v>
      </c>
      <c r="L4597" s="5" t="n">
        <v>4425001</v>
      </c>
      <c r="M4597" s="6" t="n">
        <v>22.62946272</v>
      </c>
      <c r="AB4597" s="8" t="inlineStr">
        <is>
          <t>QISSwaps</t>
        </is>
      </c>
      <c r="AG4597" t="n">
        <v>-0.040428</v>
      </c>
    </row>
    <row r="4598">
      <c r="A4598" t="inlineStr">
        <is>
          <t>QIS</t>
        </is>
      </c>
      <c r="B4598" t="inlineStr">
        <is>
          <t>USDKRW,Put,1427.8243135710156,29/05/2025,25/04/2025</t>
        </is>
      </c>
      <c r="C4598" t="inlineStr">
        <is>
          <t>USDKRW,Put,1427.8243135710156,29/05/2025,25/04/2025</t>
        </is>
      </c>
      <c r="G4598" s="1" t="n">
        <v>-8217.35472067973</v>
      </c>
      <c r="H4598" s="1" t="n">
        <v>0.030447091526619</v>
      </c>
      <c r="K4598" s="4" t="n">
        <v>100135395.17</v>
      </c>
      <c r="L4598" s="5" t="n">
        <v>4425001</v>
      </c>
      <c r="M4598" s="6" t="n">
        <v>22.62946272</v>
      </c>
      <c r="AB4598" s="8" t="inlineStr">
        <is>
          <t>QISSwaps</t>
        </is>
      </c>
      <c r="AG4598" t="n">
        <v>-0.040428</v>
      </c>
    </row>
    <row r="4599">
      <c r="A4599" t="inlineStr">
        <is>
          <t>QIS</t>
        </is>
      </c>
      <c r="B4599" t="inlineStr">
        <is>
          <t>USDKRW,Put,1429.6482643350917,02/06/2025,29/04/2025</t>
        </is>
      </c>
      <c r="C4599" t="inlineStr">
        <is>
          <t>USDKRW,Put,1429.6482643350917,02/06/2025,29/04/2025</t>
        </is>
      </c>
      <c r="G4599" s="1" t="n">
        <v>-8070.593881285865</v>
      </c>
      <c r="H4599" s="1" t="n">
        <v>0.0321970226430406</v>
      </c>
      <c r="K4599" s="4" t="n">
        <v>100135395.17</v>
      </c>
      <c r="L4599" s="5" t="n">
        <v>4425001</v>
      </c>
      <c r="M4599" s="6" t="n">
        <v>22.62946272</v>
      </c>
      <c r="AB4599" s="8" t="inlineStr">
        <is>
          <t>QISSwaps</t>
        </is>
      </c>
      <c r="AG4599" t="n">
        <v>-0.040428</v>
      </c>
    </row>
    <row r="4600">
      <c r="A4600" t="inlineStr">
        <is>
          <t>QIS</t>
        </is>
      </c>
      <c r="B4600" t="inlineStr">
        <is>
          <t>USDKRW,Put,1431.3257888889445,30/05/2025,28/04/2025</t>
        </is>
      </c>
      <c r="C4600" t="inlineStr">
        <is>
          <t>USDKRW,Put,1431.3257888889445,30/05/2025,28/04/2025</t>
        </is>
      </c>
      <c r="G4600" s="1" t="n">
        <v>-7991.710040547351</v>
      </c>
      <c r="H4600" s="1" t="n">
        <v>0.0331355317005986</v>
      </c>
      <c r="K4600" s="4" t="n">
        <v>100135395.17</v>
      </c>
      <c r="L4600" s="5" t="n">
        <v>4425001</v>
      </c>
      <c r="M4600" s="6" t="n">
        <v>22.62946272</v>
      </c>
      <c r="AB4600" s="8" t="inlineStr">
        <is>
          <t>QISSwaps</t>
        </is>
      </c>
      <c r="AG4600" t="n">
        <v>-0.040428</v>
      </c>
    </row>
    <row r="4601">
      <c r="A4601" t="inlineStr">
        <is>
          <t>QIS</t>
        </is>
      </c>
      <c r="B4601" t="inlineStr">
        <is>
          <t>USDSGD,Call,1.2881068009769006,06/06/2025,07/05/2025</t>
        </is>
      </c>
      <c r="C4601" t="inlineStr">
        <is>
          <t>USDSGD,Call,1.2881068009769006,06/06/2025,07/05/2025</t>
        </is>
      </c>
      <c r="G4601" s="1" t="n">
        <v>-19406.62601893244</v>
      </c>
      <c r="H4601" s="1" t="n">
        <v>0.0056338774929892</v>
      </c>
      <c r="K4601" s="4" t="n">
        <v>100135395.17</v>
      </c>
      <c r="L4601" s="5" t="n">
        <v>4425001</v>
      </c>
      <c r="M4601" s="6" t="n">
        <v>22.62946272</v>
      </c>
      <c r="AB4601" s="8" t="inlineStr">
        <is>
          <t>QISSwaps</t>
        </is>
      </c>
      <c r="AG4601" t="n">
        <v>-0.040428</v>
      </c>
    </row>
    <row r="4602">
      <c r="A4602" t="inlineStr">
        <is>
          <t>QIS</t>
        </is>
      </c>
      <c r="B4602" t="inlineStr">
        <is>
          <t>USDSGD,Call,1.2884776394389248,20/06/2025,21/05/2025</t>
        </is>
      </c>
      <c r="C4602" t="inlineStr">
        <is>
          <t>USDSGD,Call,1.2884776394389248,20/06/2025,21/05/2025</t>
        </is>
      </c>
      <c r="G4602" s="1" t="n">
        <v>-16068.96082190441</v>
      </c>
      <c r="H4602" s="1" t="n">
        <v>0.0068296550300757</v>
      </c>
      <c r="K4602" s="4" t="n">
        <v>100135395.17</v>
      </c>
      <c r="L4602" s="5" t="n">
        <v>4425001</v>
      </c>
      <c r="M4602" s="6" t="n">
        <v>22.62946272</v>
      </c>
      <c r="AB4602" s="8" t="inlineStr">
        <is>
          <t>QISSwaps</t>
        </is>
      </c>
      <c r="AG4602" t="n">
        <v>-0.040428</v>
      </c>
    </row>
    <row r="4603">
      <c r="A4603" t="inlineStr">
        <is>
          <t>QIS</t>
        </is>
      </c>
      <c r="B4603" t="inlineStr">
        <is>
          <t>USDSGD,Call,1.291755903942966,18/06/2025,20/05/2025</t>
        </is>
      </c>
      <c r="C4603" t="inlineStr">
        <is>
          <t>USDSGD,Call,1.291755903942966,18/06/2025,20/05/2025</t>
        </is>
      </c>
      <c r="G4603" s="1" t="n">
        <v>-15804.6812092191</v>
      </c>
      <c r="H4603" s="1" t="n">
        <v>0.0053683259948963</v>
      </c>
      <c r="K4603" s="4" t="n">
        <v>100135395.17</v>
      </c>
      <c r="L4603" s="5" t="n">
        <v>4425001</v>
      </c>
      <c r="M4603" s="6" t="n">
        <v>22.62946272</v>
      </c>
      <c r="AB4603" s="8" t="inlineStr">
        <is>
          <t>QISSwaps</t>
        </is>
      </c>
      <c r="AG4603" t="n">
        <v>-0.040428</v>
      </c>
    </row>
    <row r="4604">
      <c r="A4604" t="inlineStr">
        <is>
          <t>QIS</t>
        </is>
      </c>
      <c r="B4604" t="inlineStr">
        <is>
          <t>USDSGD,Call,1.2917913105521237,20/06/2025,21/05/2025</t>
        </is>
      </c>
      <c r="C4604" t="inlineStr">
        <is>
          <t>USDSGD,Call,1.2917913105521237,20/06/2025,21/05/2025</t>
        </is>
      </c>
      <c r="G4604" s="1" t="n">
        <v>-15986.62715609572</v>
      </c>
      <c r="H4604" s="1" t="n">
        <v>0.0055583766322866</v>
      </c>
      <c r="K4604" s="4" t="n">
        <v>100135395.17</v>
      </c>
      <c r="L4604" s="5" t="n">
        <v>4425001</v>
      </c>
      <c r="M4604" s="6" t="n">
        <v>22.62946272</v>
      </c>
      <c r="AB4604" s="8" t="inlineStr">
        <is>
          <t>QISSwaps</t>
        </is>
      </c>
      <c r="AG4604" t="n">
        <v>-0.040428</v>
      </c>
    </row>
    <row r="4605">
      <c r="A4605" t="inlineStr">
        <is>
          <t>QIS</t>
        </is>
      </c>
      <c r="B4605" t="inlineStr">
        <is>
          <t>USDSGD,Call,1.292154323355648,06/06/2025,07/05/2025</t>
        </is>
      </c>
      <c r="C4605" t="inlineStr">
        <is>
          <t>USDSGD,Call,1.292154323355648,06/06/2025,07/05/2025</t>
        </is>
      </c>
      <c r="G4605" s="1" t="n">
        <v>-19285.23845818017</v>
      </c>
      <c r="H4605" s="1" t="n">
        <v>0.0040077681111062</v>
      </c>
      <c r="K4605" s="4" t="n">
        <v>100135395.17</v>
      </c>
      <c r="L4605" s="5" t="n">
        <v>4425001</v>
      </c>
      <c r="M4605" s="6" t="n">
        <v>22.62946272</v>
      </c>
      <c r="AB4605" s="8" t="inlineStr">
        <is>
          <t>QISSwaps</t>
        </is>
      </c>
      <c r="AG4605" t="n">
        <v>-0.040428</v>
      </c>
    </row>
    <row r="4606">
      <c r="A4606" t="inlineStr">
        <is>
          <t>QIS</t>
        </is>
      </c>
      <c r="B4606" t="inlineStr">
        <is>
          <t>USDSGD,Call,1.2921775452157138,05/06/2025,06/05/2025</t>
        </is>
      </c>
      <c r="C4606" t="inlineStr">
        <is>
          <t>USDSGD,Call,1.2921775452157138,05/06/2025,06/05/2025</t>
        </is>
      </c>
      <c r="G4606" s="1" t="n">
        <v>-19660.45621781578</v>
      </c>
      <c r="H4606" s="1" t="n">
        <v>0.0038049786225303</v>
      </c>
      <c r="K4606" s="4" t="n">
        <v>100135395.17</v>
      </c>
      <c r="L4606" s="5" t="n">
        <v>4425001</v>
      </c>
      <c r="M4606" s="6" t="n">
        <v>22.62946272</v>
      </c>
      <c r="AB4606" s="8" t="inlineStr">
        <is>
          <t>QISSwaps</t>
        </is>
      </c>
      <c r="AG4606" t="n">
        <v>-0.040428</v>
      </c>
    </row>
    <row r="4607">
      <c r="A4607" t="inlineStr">
        <is>
          <t>QIS</t>
        </is>
      </c>
      <c r="B4607" t="inlineStr">
        <is>
          <t>USDSGD,Call,1.292293215120673,16/06/2025,16/05/2025</t>
        </is>
      </c>
      <c r="C4607" t="inlineStr">
        <is>
          <t>USDSGD,Call,1.292293215120673,16/06/2025,16/05/2025</t>
        </is>
      </c>
      <c r="G4607" s="1" t="n">
        <v>-15652.22448973038</v>
      </c>
      <c r="H4607" s="1" t="n">
        <v>0.0048952771836798</v>
      </c>
      <c r="K4607" s="4" t="n">
        <v>100135395.17</v>
      </c>
      <c r="L4607" s="5" t="n">
        <v>4425001</v>
      </c>
      <c r="M4607" s="6" t="n">
        <v>22.62946272</v>
      </c>
      <c r="AB4607" s="8" t="inlineStr">
        <is>
          <t>QISSwaps</t>
        </is>
      </c>
      <c r="AG4607" t="n">
        <v>-0.040428</v>
      </c>
    </row>
    <row r="4608">
      <c r="A4608" t="inlineStr">
        <is>
          <t>QIS</t>
        </is>
      </c>
      <c r="B4608" t="inlineStr">
        <is>
          <t>USDSGD,Call,1.2942028001478567,09/06/2025,08/05/2025</t>
        </is>
      </c>
      <c r="C4608" t="inlineStr">
        <is>
          <t>USDSGD,Call,1.2942028001478567,09/06/2025,08/05/2025</t>
        </is>
      </c>
      <c r="G4608" s="1" t="n">
        <v>-18937.30580888358</v>
      </c>
      <c r="H4608" s="1" t="n">
        <v>0.0035032338903439</v>
      </c>
      <c r="K4608" s="4" t="n">
        <v>100135395.17</v>
      </c>
      <c r="L4608" s="5" t="n">
        <v>4425001</v>
      </c>
      <c r="M4608" s="6" t="n">
        <v>22.62946272</v>
      </c>
      <c r="AB4608" s="8" t="inlineStr">
        <is>
          <t>QISSwaps</t>
        </is>
      </c>
      <c r="AG4608" t="n">
        <v>-0.040428</v>
      </c>
    </row>
    <row r="4609">
      <c r="A4609" t="inlineStr">
        <is>
          <t>QIS</t>
        </is>
      </c>
      <c r="B4609" t="inlineStr">
        <is>
          <t>USDSGD,Call,1.295018171625485,18/06/2025,20/05/2025</t>
        </is>
      </c>
      <c r="C4609" t="inlineStr">
        <is>
          <t>USDSGD,Call,1.295018171625485,18/06/2025,20/05/2025</t>
        </is>
      </c>
      <c r="G4609" s="1" t="n">
        <v>-15725.15466533736</v>
      </c>
      <c r="H4609" s="1" t="n">
        <v>0.0042785068898143</v>
      </c>
      <c r="K4609" s="4" t="n">
        <v>100135395.17</v>
      </c>
      <c r="L4609" s="5" t="n">
        <v>4425001</v>
      </c>
      <c r="M4609" s="6" t="n">
        <v>22.62946272</v>
      </c>
      <c r="AB4609" s="8" t="inlineStr">
        <is>
          <t>QISSwaps</t>
        </is>
      </c>
      <c r="AG4609" t="n">
        <v>-0.040428</v>
      </c>
    </row>
    <row r="4610">
      <c r="A4610" t="inlineStr">
        <is>
          <t>QIS</t>
        </is>
      </c>
      <c r="B4610" t="inlineStr">
        <is>
          <t>USDSGD,Call,1.2951049816653226,20/06/2025,21/05/2025</t>
        </is>
      </c>
      <c r="C4610" t="inlineStr">
        <is>
          <t>USDSGD,Call,1.2951049816653226,20/06/2025,21/05/2025</t>
        </is>
      </c>
      <c r="G4610" s="1" t="n">
        <v>-15904.92466115502</v>
      </c>
      <c r="H4610" s="1" t="n">
        <v>0.0044606384023247</v>
      </c>
      <c r="K4610" s="4" t="n">
        <v>100135395.17</v>
      </c>
      <c r="L4610" s="5" t="n">
        <v>4425001</v>
      </c>
      <c r="M4610" s="6" t="n">
        <v>22.62946272</v>
      </c>
      <c r="AB4610" s="8" t="inlineStr">
        <is>
          <t>QISSwaps</t>
        </is>
      </c>
      <c r="AG4610" t="n">
        <v>-0.040428</v>
      </c>
    </row>
    <row r="4611">
      <c r="A4611" t="inlineStr">
        <is>
          <t>QIS</t>
        </is>
      </c>
      <c r="B4611" t="inlineStr">
        <is>
          <t>USDSGD,Call,1.295531292988894,16/06/2025,16/05/2025</t>
        </is>
      </c>
      <c r="C4611" t="inlineStr">
        <is>
          <t>USDSGD,Call,1.295531292988894,16/06/2025,16/05/2025</t>
        </is>
      </c>
      <c r="G4611" s="1" t="n">
        <v>-15574.07927971791</v>
      </c>
      <c r="H4611" s="1" t="n">
        <v>0.003845968713113</v>
      </c>
      <c r="K4611" s="4" t="n">
        <v>100135395.17</v>
      </c>
      <c r="L4611" s="5" t="n">
        <v>4425001</v>
      </c>
      <c r="M4611" s="6" t="n">
        <v>22.62946272</v>
      </c>
      <c r="AB4611" s="8" t="inlineStr">
        <is>
          <t>QISSwaps</t>
        </is>
      </c>
      <c r="AG4611" t="n">
        <v>-0.040428</v>
      </c>
    </row>
    <row r="4612">
      <c r="A4612" t="inlineStr">
        <is>
          <t>QIS</t>
        </is>
      </c>
      <c r="B4612" t="inlineStr">
        <is>
          <t>USDSGD,Call,1.2962018457343953,06/06/2025,07/05/2025</t>
        </is>
      </c>
      <c r="C4612" t="inlineStr">
        <is>
          <t>USDSGD,Call,1.2962018457343953,06/06/2025,07/05/2025</t>
        </is>
      </c>
      <c r="G4612" s="1" t="n">
        <v>-19164.98625618212</v>
      </c>
      <c r="H4612" s="1" t="n">
        <v>0.0027360750468527</v>
      </c>
      <c r="K4612" s="4" t="n">
        <v>100135395.17</v>
      </c>
      <c r="L4612" s="5" t="n">
        <v>4425001</v>
      </c>
      <c r="M4612" s="6" t="n">
        <v>22.62946272</v>
      </c>
      <c r="AB4612" s="8" t="inlineStr">
        <is>
          <t>QISSwaps</t>
        </is>
      </c>
      <c r="AG4612" t="n">
        <v>-0.040428</v>
      </c>
    </row>
    <row r="4613">
      <c r="A4613" t="inlineStr">
        <is>
          <t>QIS</t>
        </is>
      </c>
      <c r="B4613" t="inlineStr">
        <is>
          <t>USDSGD,Call,1.296224369797793,05/06/2025,06/05/2025</t>
        </is>
      </c>
      <c r="C4613" t="inlineStr">
        <is>
          <t>USDSGD,Call,1.296224369797793,05/06/2025,06/05/2025</t>
        </is>
      </c>
      <c r="G4613" s="1" t="n">
        <v>-19537.88759148381</v>
      </c>
      <c r="H4613" s="1" t="n">
        <v>0.0025444426615769</v>
      </c>
      <c r="K4613" s="4" t="n">
        <v>100135395.17</v>
      </c>
      <c r="L4613" s="5" t="n">
        <v>4425001</v>
      </c>
      <c r="M4613" s="6" t="n">
        <v>22.62946272</v>
      </c>
      <c r="AB4613" s="8" t="inlineStr">
        <is>
          <t>QISSwaps</t>
        </is>
      </c>
      <c r="AG4613" t="n">
        <v>-0.040428</v>
      </c>
    </row>
    <row r="4614">
      <c r="A4614" t="inlineStr">
        <is>
          <t>QIS</t>
        </is>
      </c>
      <c r="B4614" t="inlineStr">
        <is>
          <t>USDSGD,Call,1.2965415669131077,17/06/2025,19/05/2025</t>
        </is>
      </c>
      <c r="C4614" t="inlineStr">
        <is>
          <t>USDSGD,Call,1.2965415669131077,17/06/2025,19/05/2025</t>
        </is>
      </c>
      <c r="G4614" s="1" t="n">
        <v>-14899.59003685795</v>
      </c>
      <c r="H4614" s="1" t="n">
        <v>0.0036712379485563</v>
      </c>
      <c r="K4614" s="4" t="n">
        <v>100135395.17</v>
      </c>
      <c r="L4614" s="5" t="n">
        <v>4425001</v>
      </c>
      <c r="M4614" s="6" t="n">
        <v>22.62946272</v>
      </c>
      <c r="AB4614" s="8" t="inlineStr">
        <is>
          <t>QISSwaps</t>
        </is>
      </c>
      <c r="AG4614" t="n">
        <v>-0.040428</v>
      </c>
    </row>
    <row r="4615">
      <c r="A4615" t="inlineStr">
        <is>
          <t>QIS</t>
        </is>
      </c>
      <c r="B4615" t="inlineStr">
        <is>
          <t>USDSGD,Call,1.2967821029516597,13/06/2025,15/05/2025</t>
        </is>
      </c>
      <c r="C4615" t="inlineStr">
        <is>
          <t>USDSGD,Call,1.2967821029516597,13/06/2025,15/05/2025</t>
        </is>
      </c>
      <c r="G4615" s="1" t="n">
        <v>-15379.01438768819</v>
      </c>
      <c r="H4615" s="1" t="n">
        <v>0.0033446229419353</v>
      </c>
      <c r="K4615" s="4" t="n">
        <v>100135395.17</v>
      </c>
      <c r="L4615" s="5" t="n">
        <v>4425001</v>
      </c>
      <c r="M4615" s="6" t="n">
        <v>22.62946272</v>
      </c>
      <c r="AB4615" s="8" t="inlineStr">
        <is>
          <t>QISSwaps</t>
        </is>
      </c>
      <c r="AG4615" t="n">
        <v>-0.040428</v>
      </c>
    </row>
    <row r="4616">
      <c r="A4616" t="inlineStr">
        <is>
          <t>QIS</t>
        </is>
      </c>
      <c r="B4616" t="inlineStr">
        <is>
          <t>USDSGD,Call,1.2969278860282736,10/06/2025,09/05/2025</t>
        </is>
      </c>
      <c r="C4616" t="inlineStr">
        <is>
          <t>USDSGD,Call,1.2969278860282736,10/06/2025,09/05/2025</t>
        </is>
      </c>
      <c r="G4616" s="1" t="n">
        <v>-18992.62068092674</v>
      </c>
      <c r="H4616" s="1" t="n">
        <v>0.0028860846303003</v>
      </c>
      <c r="K4616" s="4" t="n">
        <v>100135395.17</v>
      </c>
      <c r="L4616" s="5" t="n">
        <v>4425001</v>
      </c>
      <c r="M4616" s="6" t="n">
        <v>22.62946272</v>
      </c>
      <c r="AB4616" s="8" t="inlineStr">
        <is>
          <t>QISSwaps</t>
        </is>
      </c>
      <c r="AG4616" t="n">
        <v>-0.040428</v>
      </c>
    </row>
    <row r="4617">
      <c r="A4617" t="inlineStr">
        <is>
          <t>QIS</t>
        </is>
      </c>
      <c r="B4617" t="inlineStr">
        <is>
          <t>USDSGD,Call,1.2981978494698225,09/06/2025,08/05/2025</t>
        </is>
      </c>
      <c r="C4617" t="inlineStr">
        <is>
          <t>USDSGD,Call,1.2981978494698225,09/06/2025,08/05/2025</t>
        </is>
      </c>
      <c r="G4617" s="1" t="n">
        <v>-18820.93054233916</v>
      </c>
      <c r="H4617" s="1" t="n">
        <v>0.0024035423828389</v>
      </c>
      <c r="K4617" s="4" t="n">
        <v>100135395.17</v>
      </c>
      <c r="L4617" s="5" t="n">
        <v>4425001</v>
      </c>
      <c r="M4617" s="6" t="n">
        <v>22.62946272</v>
      </c>
      <c r="AB4617" s="8" t="inlineStr">
        <is>
          <t>QISSwaps</t>
        </is>
      </c>
      <c r="AG4617" t="n">
        <v>-0.040428</v>
      </c>
    </row>
    <row r="4618">
      <c r="A4618" t="inlineStr">
        <is>
          <t>QIS</t>
        </is>
      </c>
      <c r="B4618" t="inlineStr">
        <is>
          <t>USDSGD,Call,1.298280439308004,18/06/2025,20/05/2025</t>
        </is>
      </c>
      <c r="C4618" t="inlineStr">
        <is>
          <t>USDSGD,Call,1.298280439308004,18/06/2025,20/05/2025</t>
        </is>
      </c>
      <c r="G4618" s="1" t="n">
        <v>-15646.22686139915</v>
      </c>
      <c r="H4618" s="1" t="n">
        <v>0.0033633973013712</v>
      </c>
      <c r="K4618" s="4" t="n">
        <v>100135395.17</v>
      </c>
      <c r="L4618" s="5" t="n">
        <v>4425001</v>
      </c>
      <c r="M4618" s="6" t="n">
        <v>22.62946272</v>
      </c>
      <c r="AB4618" s="8" t="inlineStr">
        <is>
          <t>QISSwaps</t>
        </is>
      </c>
      <c r="AG4618" t="n">
        <v>-0.040428</v>
      </c>
    </row>
    <row r="4619">
      <c r="A4619" t="inlineStr">
        <is>
          <t>QIS</t>
        </is>
      </c>
      <c r="B4619" t="inlineStr">
        <is>
          <t>USDSGD,Call,1.2984186527785215,20/06/2025,21/05/2025</t>
        </is>
      </c>
      <c r="C4619" t="inlineStr">
        <is>
          <t>USDSGD,Call,1.2984186527785215,20/06/2025,21/05/2025</t>
        </is>
      </c>
      <c r="G4619" s="1" t="n">
        <v>-15823.84690211142</v>
      </c>
      <c r="H4619" s="1" t="n">
        <v>0.0035347804203174</v>
      </c>
      <c r="K4619" s="4" t="n">
        <v>100135395.17</v>
      </c>
      <c r="L4619" s="5" t="n">
        <v>4425001</v>
      </c>
      <c r="M4619" s="6" t="n">
        <v>22.62946272</v>
      </c>
      <c r="AB4619" s="8" t="inlineStr">
        <is>
          <t>QISSwaps</t>
        </is>
      </c>
      <c r="AG4619" t="n">
        <v>-0.040428</v>
      </c>
    </row>
    <row r="4620">
      <c r="A4620" t="inlineStr">
        <is>
          <t>QIS</t>
        </is>
      </c>
      <c r="B4620" t="inlineStr">
        <is>
          <t>USDSGD,Call,1.2987693708571149,16/06/2025,16/05/2025</t>
        </is>
      </c>
      <c r="C4620" t="inlineStr">
        <is>
          <t>USDSGD,Call,1.2987693708571149,16/06/2025,16/05/2025</t>
        </is>
      </c>
      <c r="G4620" s="1" t="n">
        <v>-15496.51783317532</v>
      </c>
      <c r="H4620" s="1" t="n">
        <v>0.0029754753986694</v>
      </c>
      <c r="K4620" s="4" t="n">
        <v>100135395.17</v>
      </c>
      <c r="L4620" s="5" t="n">
        <v>4425001</v>
      </c>
      <c r="M4620" s="6" t="n">
        <v>22.62946272</v>
      </c>
      <c r="AB4620" s="8" t="inlineStr">
        <is>
          <t>QISSwaps</t>
        </is>
      </c>
      <c r="AG4620" t="n">
        <v>-0.040428</v>
      </c>
    </row>
    <row r="4621">
      <c r="A4621" t="inlineStr">
        <is>
          <t>QIS</t>
        </is>
      </c>
      <c r="B4621" t="inlineStr">
        <is>
          <t>USDSGD,Call,1.2996082838055063,12/06/2025,14/05/2025</t>
        </is>
      </c>
      <c r="C4621" t="inlineStr">
        <is>
          <t>USDSGD,Call,1.2996082838055063,12/06/2025,14/05/2025</t>
        </is>
      </c>
      <c r="G4621" s="1" t="n">
        <v>-16129.79397819715</v>
      </c>
      <c r="H4621" s="1" t="n">
        <v>0.00250301866679</v>
      </c>
      <c r="K4621" s="4" t="n">
        <v>100135395.17</v>
      </c>
      <c r="L4621" s="5" t="n">
        <v>4425001</v>
      </c>
      <c r="M4621" s="6" t="n">
        <v>22.62946272</v>
      </c>
      <c r="AB4621" s="8" t="inlineStr">
        <is>
          <t>QISSwaps</t>
        </is>
      </c>
      <c r="AG4621" t="n">
        <v>-0.040428</v>
      </c>
    </row>
    <row r="4622">
      <c r="A4622" t="inlineStr">
        <is>
          <t>QIS</t>
        </is>
      </c>
      <c r="B4622" t="inlineStr">
        <is>
          <t>USDSGD,Call,1.2996526902474883,17/06/2025,19/05/2025</t>
        </is>
      </c>
      <c r="C4622" t="inlineStr">
        <is>
          <t>USDSGD,Call,1.2996526902474883,17/06/2025,19/05/2025</t>
        </is>
      </c>
      <c r="G4622" s="1" t="n">
        <v>-14828.34180159424</v>
      </c>
      <c r="H4622" s="1" t="n">
        <v>0.0028805261360632</v>
      </c>
      <c r="K4622" s="4" t="n">
        <v>100135395.17</v>
      </c>
      <c r="L4622" s="5" t="n">
        <v>4425001</v>
      </c>
      <c r="M4622" s="6" t="n">
        <v>22.62946272</v>
      </c>
      <c r="AB4622" s="8" t="inlineStr">
        <is>
          <t>QISSwaps</t>
        </is>
      </c>
      <c r="AG4622" t="n">
        <v>-0.040428</v>
      </c>
    </row>
    <row r="4623">
      <c r="A4623" t="inlineStr">
        <is>
          <t>QIS</t>
        </is>
      </c>
      <c r="B4623" t="inlineStr">
        <is>
          <t>USDSGD,Call,1.2999872671256503,13/06/2025,15/05/2025</t>
        </is>
      </c>
      <c r="C4623" t="inlineStr">
        <is>
          <t>USDSGD,Call,1.2999872671256503,13/06/2025,15/05/2025</t>
        </is>
      </c>
      <c r="G4623" s="1" t="n">
        <v>-15303.27287654121</v>
      </c>
      <c r="H4623" s="1" t="n">
        <v>0.0025584990038746</v>
      </c>
      <c r="K4623" s="4" t="n">
        <v>100135395.17</v>
      </c>
      <c r="L4623" s="5" t="n">
        <v>4425001</v>
      </c>
      <c r="M4623" s="6" t="n">
        <v>22.62946272</v>
      </c>
      <c r="AB4623" s="8" t="inlineStr">
        <is>
          <t>QISSwaps</t>
        </is>
      </c>
      <c r="AG4623" t="n">
        <v>-0.040428</v>
      </c>
    </row>
    <row r="4624">
      <c r="A4624" t="inlineStr">
        <is>
          <t>QIS</t>
        </is>
      </c>
      <c r="B4624" t="inlineStr">
        <is>
          <t>USDSGD,Call,1.3002493681131428,06/06/2025,07/05/2025</t>
        </is>
      </c>
      <c r="C4624" t="inlineStr">
        <is>
          <t>USDSGD,Call,1.3002493681131428,06/06/2025,07/05/2025</t>
        </is>
      </c>
      <c r="G4624" s="1" t="n">
        <v>-19045.8552980149</v>
      </c>
      <c r="H4624" s="1" t="n">
        <v>0.0018001239974268</v>
      </c>
      <c r="K4624" s="4" t="n">
        <v>100135395.17</v>
      </c>
      <c r="L4624" s="5" t="n">
        <v>4425001</v>
      </c>
      <c r="M4624" s="6" t="n">
        <v>22.62946272</v>
      </c>
      <c r="AB4624" s="8" t="inlineStr">
        <is>
          <t>QISSwaps</t>
        </is>
      </c>
      <c r="AG4624" t="n">
        <v>-0.040428</v>
      </c>
    </row>
    <row r="4625">
      <c r="A4625" t="inlineStr">
        <is>
          <t>QIS</t>
        </is>
      </c>
      <c r="B4625" t="inlineStr">
        <is>
          <t>USDSGD,Call,1.3002711943798724,05/06/2025,06/05/2025</t>
        </is>
      </c>
      <c r="C4625" t="inlineStr">
        <is>
          <t>USDSGD,Call,1.3002711943798724,05/06/2025,06/05/2025</t>
        </is>
      </c>
      <c r="G4625" s="1" t="n">
        <v>-19416.46159168995</v>
      </c>
      <c r="H4625" s="1" t="n">
        <v>0.0016333479860546</v>
      </c>
      <c r="K4625" s="4" t="n">
        <v>100135395.17</v>
      </c>
      <c r="L4625" s="5" t="n">
        <v>4425001</v>
      </c>
      <c r="M4625" s="6" t="n">
        <v>22.62946272</v>
      </c>
      <c r="AB4625" s="8" t="inlineStr">
        <is>
          <t>QISSwaps</t>
        </is>
      </c>
      <c r="AG4625" t="n">
        <v>-0.040428</v>
      </c>
    </row>
    <row r="4626">
      <c r="A4626" t="inlineStr">
        <is>
          <t>QIS</t>
        </is>
      </c>
      <c r="B4626" t="inlineStr">
        <is>
          <t>USDSGD,Call,1.3009292978423164,10/06/2025,09/05/2025</t>
        </is>
      </c>
      <c r="C4626" t="inlineStr">
        <is>
          <t>USDSGD,Call,1.3009292978423164,10/06/2025,09/05/2025</t>
        </is>
      </c>
      <c r="G4626" s="1" t="n">
        <v>-18875.96496372257</v>
      </c>
      <c r="H4626" s="1" t="n">
        <v>0.0019741658175378</v>
      </c>
      <c r="K4626" s="4" t="n">
        <v>100135395.17</v>
      </c>
      <c r="L4626" s="5" t="n">
        <v>4425001</v>
      </c>
      <c r="M4626" s="6" t="n">
        <v>22.62946272</v>
      </c>
      <c r="AB4626" s="8" t="inlineStr">
        <is>
          <t>QISSwaps</t>
        </is>
      </c>
      <c r="AG4626" t="n">
        <v>-0.040428</v>
      </c>
    </row>
    <row r="4627">
      <c r="A4627" t="inlineStr">
        <is>
          <t>QIS</t>
        </is>
      </c>
      <c r="B4627" t="inlineStr">
        <is>
          <t>USDSGD,Call,1.301542706990523,18/06/2025,20/05/2025</t>
        </is>
      </c>
      <c r="C4627" t="inlineStr">
        <is>
          <t>USDSGD,Call,1.301542706990523,18/06/2025,20/05/2025</t>
        </is>
      </c>
      <c r="G4627" s="1" t="n">
        <v>-15567.89180205744</v>
      </c>
      <c r="H4627" s="1" t="n">
        <v>0.0026122389410373</v>
      </c>
      <c r="K4627" s="4" t="n">
        <v>100135395.17</v>
      </c>
      <c r="L4627" s="5" t="n">
        <v>4425001</v>
      </c>
      <c r="M4627" s="6" t="n">
        <v>22.62946272</v>
      </c>
      <c r="AB4627" s="8" t="inlineStr">
        <is>
          <t>QISSwaps</t>
        </is>
      </c>
      <c r="AG4627" t="n">
        <v>-0.040428</v>
      </c>
    </row>
    <row r="4628">
      <c r="A4628" t="inlineStr">
        <is>
          <t>QIS</t>
        </is>
      </c>
      <c r="B4628" t="inlineStr">
        <is>
          <t>USDSGD,Call,1.3017323238917204,20/06/2025,21/05/2025</t>
        </is>
      </c>
      <c r="C4628" t="inlineStr">
        <is>
          <t>USDSGD,Call,1.3017323238917204,20/06/2025,21/05/2025</t>
        </is>
      </c>
      <c r="G4628" s="1" t="n">
        <v>-15743.38752579348</v>
      </c>
      <c r="H4628" s="1" t="n">
        <v>0.0027701952750992</v>
      </c>
      <c r="K4628" s="4" t="n">
        <v>100135395.17</v>
      </c>
      <c r="L4628" s="5" t="n">
        <v>4425001</v>
      </c>
      <c r="M4628" s="6" t="n">
        <v>22.62946272</v>
      </c>
      <c r="AB4628" s="8" t="inlineStr">
        <is>
          <t>QISSwaps</t>
        </is>
      </c>
      <c r="AG4628" t="n">
        <v>-0.040428</v>
      </c>
    </row>
    <row r="4629">
      <c r="A4629" t="inlineStr">
        <is>
          <t>QIS</t>
        </is>
      </c>
      <c r="B4629" t="inlineStr">
        <is>
          <t>USDSGD,Call,1.302007448725336,16/06/2025,16/05/2025</t>
        </is>
      </c>
      <c r="C4629" t="inlineStr">
        <is>
          <t>USDSGD,Call,1.302007448725336,16/06/2025,16/05/2025</t>
        </is>
      </c>
      <c r="G4629" s="1" t="n">
        <v>-15419.53435007718</v>
      </c>
      <c r="H4629" s="1" t="n">
        <v>0.0022725569951387</v>
      </c>
      <c r="K4629" s="4" t="n">
        <v>100135395.17</v>
      </c>
      <c r="L4629" s="5" t="n">
        <v>4425001</v>
      </c>
      <c r="M4629" s="6" t="n">
        <v>22.62946272</v>
      </c>
      <c r="AB4629" s="8" t="inlineStr">
        <is>
          <t>QISSwaps</t>
        </is>
      </c>
      <c r="AG4629" t="n">
        <v>-0.040428</v>
      </c>
    </row>
    <row r="4630">
      <c r="A4630" t="inlineStr">
        <is>
          <t>QIS</t>
        </is>
      </c>
      <c r="B4630" t="inlineStr">
        <is>
          <t>USDSGD,Call,1.3020659831683317,11/06/2025,13/05/2025</t>
        </is>
      </c>
      <c r="C4630" t="inlineStr">
        <is>
          <t>USDSGD,Call,1.3020659831683317,11/06/2025,13/05/2025</t>
        </is>
      </c>
      <c r="G4630" s="1" t="n">
        <v>-15784.25594470143</v>
      </c>
      <c r="H4630" s="1" t="n">
        <v>0.0019019671525861</v>
      </c>
      <c r="K4630" s="4" t="n">
        <v>100135395.17</v>
      </c>
      <c r="L4630" s="5" t="n">
        <v>4425001</v>
      </c>
      <c r="M4630" s="6" t="n">
        <v>22.62946272</v>
      </c>
      <c r="AB4630" s="8" t="inlineStr">
        <is>
          <t>QISSwaps</t>
        </is>
      </c>
      <c r="AG4630" t="n">
        <v>-0.040428</v>
      </c>
    </row>
    <row r="4631">
      <c r="A4631" t="inlineStr">
        <is>
          <t>QIS</t>
        </is>
      </c>
      <c r="B4631" t="inlineStr">
        <is>
          <t>USDSGD,Call,1.3021928987917886,09/06/2025,08/05/2025</t>
        </is>
      </c>
      <c r="C4631" t="inlineStr">
        <is>
          <t>USDSGD,Call,1.3021928987917886,09/06/2025,08/05/2025</t>
        </is>
      </c>
      <c r="G4631" s="1" t="n">
        <v>-18705.62472882958</v>
      </c>
      <c r="H4631" s="1" t="n">
        <v>0.0016008307074073</v>
      </c>
      <c r="K4631" s="4" t="n">
        <v>100135395.17</v>
      </c>
      <c r="L4631" s="5" t="n">
        <v>4425001</v>
      </c>
      <c r="M4631" s="6" t="n">
        <v>22.62946272</v>
      </c>
      <c r="AB4631" s="8" t="inlineStr">
        <is>
          <t>QISSwaps</t>
        </is>
      </c>
      <c r="AG4631" t="n">
        <v>-0.040428</v>
      </c>
    </row>
    <row r="4632">
      <c r="A4632" t="inlineStr">
        <is>
          <t>QIS</t>
        </is>
      </c>
      <c r="B4632" t="inlineStr">
        <is>
          <t>USDSGD,Call,1.3024289856761215,23/05/2025,22/04/2025</t>
        </is>
      </c>
      <c r="C4632" t="inlineStr">
        <is>
          <t>USDSGD,Call,1.3024289856761215,23/05/2025,22/04/2025</t>
        </is>
      </c>
      <c r="G4632" s="1" t="n">
        <v>-17567.81623045349</v>
      </c>
      <c r="H4632" s="1" t="n">
        <v>6.468472016680478e-05</v>
      </c>
      <c r="K4632" s="4" t="n">
        <v>100135395.17</v>
      </c>
      <c r="L4632" s="5" t="n">
        <v>4425001</v>
      </c>
      <c r="M4632" s="6" t="n">
        <v>22.62946272</v>
      </c>
      <c r="AB4632" s="8" t="inlineStr">
        <is>
          <t>QISSwaps</t>
        </is>
      </c>
      <c r="AG4632" t="n">
        <v>-0.040428</v>
      </c>
    </row>
    <row r="4633">
      <c r="A4633" t="inlineStr">
        <is>
          <t>QIS</t>
        </is>
      </c>
      <c r="B4633" t="inlineStr">
        <is>
          <t>USDSGD,Call,1.3027638135818687,17/06/2025,19/05/2025</t>
        </is>
      </c>
      <c r="C4633" t="inlineStr">
        <is>
          <t>USDSGD,Call,1.3027638135818687,17/06/2025,19/05/2025</t>
        </is>
      </c>
      <c r="G4633" s="1" t="n">
        <v>-14757.60339918953</v>
      </c>
      <c r="H4633" s="1" t="n">
        <v>0.0022359627591849</v>
      </c>
      <c r="K4633" s="4" t="n">
        <v>100135395.17</v>
      </c>
      <c r="L4633" s="5" t="n">
        <v>4425001</v>
      </c>
      <c r="M4633" s="6" t="n">
        <v>22.62946272</v>
      </c>
      <c r="AB4633" s="8" t="inlineStr">
        <is>
          <t>QISSwaps</t>
        </is>
      </c>
      <c r="AG4633" t="n">
        <v>-0.040428</v>
      </c>
    </row>
    <row r="4634">
      <c r="A4634" t="inlineStr">
        <is>
          <t>QIS</t>
        </is>
      </c>
      <c r="B4634" t="inlineStr">
        <is>
          <t>USDSGD,Call,1.3029796037186865,12/06/2025,14/05/2025</t>
        </is>
      </c>
      <c r="C4634" t="inlineStr">
        <is>
          <t>USDSGD,Call,1.3029796037186865,12/06/2025,14/05/2025</t>
        </is>
      </c>
      <c r="G4634" s="1" t="n">
        <v>-16046.43373839114</v>
      </c>
      <c r="H4634" s="1" t="n">
        <v>0.0018435016513206</v>
      </c>
      <c r="K4634" s="4" t="n">
        <v>100135395.17</v>
      </c>
      <c r="L4634" s="5" t="n">
        <v>4425001</v>
      </c>
      <c r="M4634" s="6" t="n">
        <v>22.62946272</v>
      </c>
      <c r="AB4634" s="8" t="inlineStr">
        <is>
          <t>QISSwaps</t>
        </is>
      </c>
      <c r="AG4634" t="n">
        <v>-0.040428</v>
      </c>
    </row>
    <row r="4635">
      <c r="A4635" t="inlineStr">
        <is>
          <t>QIS</t>
        </is>
      </c>
      <c r="B4635" t="inlineStr">
        <is>
          <t>USDSGD,Call,1.303192431299641,13/06/2025,15/05/2025</t>
        </is>
      </c>
      <c r="C4635" t="inlineStr">
        <is>
          <t>USDSGD,Call,1.303192431299641,13/06/2025,15/05/2025</t>
        </is>
      </c>
      <c r="G4635" s="1" t="n">
        <v>-15228.08953005325</v>
      </c>
      <c r="H4635" s="1" t="n">
        <v>0.0019319056454723</v>
      </c>
      <c r="K4635" s="4" t="n">
        <v>100135395.17</v>
      </c>
      <c r="L4635" s="5" t="n">
        <v>4425001</v>
      </c>
      <c r="M4635" s="6" t="n">
        <v>22.62946272</v>
      </c>
      <c r="AB4635" s="8" t="inlineStr">
        <is>
          <t>QISSwaps</t>
        </is>
      </c>
      <c r="AG4635" t="n">
        <v>-0.040428</v>
      </c>
    </row>
    <row r="4636">
      <c r="A4636" t="inlineStr">
        <is>
          <t>QIS</t>
        </is>
      </c>
      <c r="B4636" t="inlineStr">
        <is>
          <t>USDSGD,Call,1.3032819418742978,03/06/2025,30/04/2025</t>
        </is>
      </c>
      <c r="C4636" t="inlineStr">
        <is>
          <t>USDSGD,Call,1.3032819418742978,03/06/2025,30/04/2025</t>
        </is>
      </c>
      <c r="G4636" s="1" t="n">
        <v>-15923.50595639462</v>
      </c>
      <c r="H4636" s="1" t="n">
        <v>0.000890547439243</v>
      </c>
      <c r="K4636" s="4" t="n">
        <v>100135395.17</v>
      </c>
      <c r="L4636" s="5" t="n">
        <v>4425001</v>
      </c>
      <c r="M4636" s="6" t="n">
        <v>22.62946272</v>
      </c>
      <c r="AB4636" s="8" t="inlineStr">
        <is>
          <t>QISSwaps</t>
        </is>
      </c>
      <c r="AG4636" t="n">
        <v>-0.040428</v>
      </c>
    </row>
    <row r="4637">
      <c r="A4637" t="inlineStr">
        <is>
          <t>QIS</t>
        </is>
      </c>
      <c r="B4637" t="inlineStr">
        <is>
          <t>USDSGD,Call,1.3037409661261032,04/06/2025,02/05/2025</t>
        </is>
      </c>
      <c r="C4637" t="inlineStr">
        <is>
          <t>USDSGD,Call,1.3037409661261032,04/06/2025,02/05/2025</t>
        </is>
      </c>
      <c r="G4637" s="1" t="n">
        <v>-15686.17936564669</v>
      </c>
      <c r="H4637" s="1" t="n">
        <v>0.0009701312025158</v>
      </c>
      <c r="K4637" s="4" t="n">
        <v>100135395.17</v>
      </c>
      <c r="L4637" s="5" t="n">
        <v>4425001</v>
      </c>
      <c r="M4637" s="6" t="n">
        <v>22.62946272</v>
      </c>
      <c r="AB4637" s="8" t="inlineStr">
        <is>
          <t>QISSwaps</t>
        </is>
      </c>
      <c r="AG4637" t="n">
        <v>-0.040428</v>
      </c>
    </row>
    <row r="4638">
      <c r="A4638" t="inlineStr">
        <is>
          <t>QIS</t>
        </is>
      </c>
      <c r="B4638" t="inlineStr">
        <is>
          <t>USDSGD,Call,1.3042968904918901,06/06/2025,07/05/2025</t>
        </is>
      </c>
      <c r="C4638" t="inlineStr">
        <is>
          <t>USDSGD,Call,1.3042968904918901,06/06/2025,07/05/2025</t>
        </is>
      </c>
      <c r="G4638" s="1" t="n">
        <v>-18927.8316874235</v>
      </c>
      <c r="H4638" s="1" t="n">
        <v>0.0011490711529642</v>
      </c>
      <c r="K4638" s="4" t="n">
        <v>100135395.17</v>
      </c>
      <c r="L4638" s="5" t="n">
        <v>4425001</v>
      </c>
      <c r="M4638" s="6" t="n">
        <v>22.62946272</v>
      </c>
      <c r="AB4638" s="8" t="inlineStr">
        <is>
          <t>QISSwaps</t>
        </is>
      </c>
      <c r="AG4638" t="n">
        <v>-0.040428</v>
      </c>
    </row>
    <row r="4639">
      <c r="A4639" t="inlineStr">
        <is>
          <t>QIS</t>
        </is>
      </c>
      <c r="B4639" t="inlineStr">
        <is>
          <t>USDSGD,Call,1.3043180189619517,05/06/2025,06/05/2025</t>
        </is>
      </c>
      <c r="C4639" t="inlineStr">
        <is>
          <t>USDSGD,Call,1.3043180189619517,05/06/2025,06/05/2025</t>
        </is>
      </c>
      <c r="G4639" s="1" t="n">
        <v>-19296.16405983692</v>
      </c>
      <c r="H4639" s="1" t="n">
        <v>0.0010145426994418</v>
      </c>
      <c r="K4639" s="4" t="n">
        <v>100135395.17</v>
      </c>
      <c r="L4639" s="5" t="n">
        <v>4425001</v>
      </c>
      <c r="M4639" s="6" t="n">
        <v>22.62946272</v>
      </c>
      <c r="AB4639" s="8" t="inlineStr">
        <is>
          <t>QISSwaps</t>
        </is>
      </c>
      <c r="AG4639" t="n">
        <v>-0.040428</v>
      </c>
    </row>
    <row r="4640">
      <c r="A4640" t="inlineStr">
        <is>
          <t>QIS</t>
        </is>
      </c>
      <c r="B4640" t="inlineStr">
        <is>
          <t>USDSGD,Call,1.304804974673042,18/06/2025,20/05/2025</t>
        </is>
      </c>
      <c r="C4640" t="inlineStr">
        <is>
          <t>USDSGD,Call,1.304804974673042,18/06/2025,20/05/2025</t>
        </is>
      </c>
      <c r="G4640" s="1" t="n">
        <v>-15490.14356681917</v>
      </c>
      <c r="H4640" s="1" t="n">
        <v>0.0020088457965164</v>
      </c>
      <c r="K4640" s="4" t="n">
        <v>100135395.17</v>
      </c>
      <c r="L4640" s="5" t="n">
        <v>4425001</v>
      </c>
      <c r="M4640" s="6" t="n">
        <v>22.62946272</v>
      </c>
      <c r="AB4640" s="8" t="inlineStr">
        <is>
          <t>QISSwaps</t>
        </is>
      </c>
      <c r="AG4640" t="n">
        <v>-0.040428</v>
      </c>
    </row>
    <row r="4641">
      <c r="A4641" t="inlineStr">
        <is>
          <t>QIS</t>
        </is>
      </c>
      <c r="B4641" t="inlineStr">
        <is>
          <t>USDSGD,Call,1.3049307096563592,10/06/2025,09/05/2025</t>
        </is>
      </c>
      <c r="C4641" t="inlineStr">
        <is>
          <t>USDSGD,Call,1.3049307096563592,10/06/2025,09/05/2025</t>
        </is>
      </c>
      <c r="G4641" s="1" t="n">
        <v>-18760.38073220042</v>
      </c>
      <c r="H4641" s="1" t="n">
        <v>0.0013182322712409</v>
      </c>
      <c r="K4641" s="4" t="n">
        <v>100135395.17</v>
      </c>
      <c r="L4641" s="5" t="n">
        <v>4425001</v>
      </c>
      <c r="M4641" s="6" t="n">
        <v>22.62946272</v>
      </c>
      <c r="AB4641" s="8" t="inlineStr">
        <is>
          <t>QISSwaps</t>
        </is>
      </c>
      <c r="AG4641" t="n">
        <v>-0.040428</v>
      </c>
    </row>
    <row r="4642">
      <c r="A4642" t="inlineStr">
        <is>
          <t>QIS</t>
        </is>
      </c>
      <c r="B4642" t="inlineStr">
        <is>
          <t>USDSGD,Call,1.3050459950049194,20/06/2025,21/05/2025</t>
        </is>
      </c>
      <c r="C4642" t="inlineStr">
        <is>
          <t>USDSGD,Call,1.3050459950049194,20/06/2025,21/05/2025</t>
        </is>
      </c>
      <c r="G4642" s="1" t="n">
        <v>-15663.54025958465</v>
      </c>
      <c r="H4642" s="1" t="n">
        <v>0.0021512326100403</v>
      </c>
      <c r="K4642" s="4" t="n">
        <v>100135395.17</v>
      </c>
      <c r="L4642" s="5" t="n">
        <v>4425001</v>
      </c>
      <c r="M4642" s="6" t="n">
        <v>22.62946272</v>
      </c>
      <c r="AB4642" s="8" t="inlineStr">
        <is>
          <t>QISSwaps</t>
        </is>
      </c>
      <c r="AG4642" t="n">
        <v>-0.040428</v>
      </c>
    </row>
    <row r="4643">
      <c r="A4643" t="inlineStr">
        <is>
          <t>QIS</t>
        </is>
      </c>
      <c r="B4643" t="inlineStr">
        <is>
          <t>USDSGD,Call,1.305245526593557,16/06/2025,16/05/2025</t>
        </is>
      </c>
      <c r="C4643" t="inlineStr">
        <is>
          <t>USDSGD,Call,1.305245526593557,16/06/2025,16/05/2025</t>
        </is>
      </c>
      <c r="G4643" s="1" t="n">
        <v>-15343.12310225282</v>
      </c>
      <c r="H4643" s="1" t="n">
        <v>0.0017171454068108</v>
      </c>
      <c r="K4643" s="4" t="n">
        <v>100135395.17</v>
      </c>
      <c r="L4643" s="5" t="n">
        <v>4425001</v>
      </c>
      <c r="M4643" s="6" t="n">
        <v>22.62946272</v>
      </c>
      <c r="AB4643" s="8" t="inlineStr">
        <is>
          <t>QISSwaps</t>
        </is>
      </c>
      <c r="AG4643" t="n">
        <v>-0.040428</v>
      </c>
    </row>
    <row r="4644">
      <c r="A4644" t="inlineStr">
        <is>
          <t>QIS</t>
        </is>
      </c>
      <c r="B4644" t="inlineStr">
        <is>
          <t>USDSGD,Call,1.3054115442340681,11/06/2025,13/05/2025</t>
        </is>
      </c>
      <c r="C4644" t="inlineStr">
        <is>
          <t>USDSGD,Call,1.3054115442340681,11/06/2025,13/05/2025</t>
        </is>
      </c>
      <c r="G4644" s="1" t="n">
        <v>-15703.45456956713</v>
      </c>
      <c r="H4644" s="1" t="n">
        <v>0.0013735452796168</v>
      </c>
      <c r="K4644" s="4" t="n">
        <v>100135395.17</v>
      </c>
      <c r="L4644" s="5" t="n">
        <v>4425001</v>
      </c>
      <c r="M4644" s="6" t="n">
        <v>22.62946272</v>
      </c>
      <c r="AB4644" s="8" t="inlineStr">
        <is>
          <t>QISSwaps</t>
        </is>
      </c>
      <c r="AG4644" t="n">
        <v>-0.040428</v>
      </c>
    </row>
    <row r="4645">
      <c r="A4645" t="inlineStr">
        <is>
          <t>QIS</t>
        </is>
      </c>
      <c r="B4645" t="inlineStr">
        <is>
          <t>USDSGD,Call,1.3058749369162492,17/06/2025,19/05/2025</t>
        </is>
      </c>
      <c r="C4645" t="inlineStr">
        <is>
          <t>USDSGD,Call,1.3058749369162492,17/06/2025,19/05/2025</t>
        </is>
      </c>
      <c r="G4645" s="1" t="n">
        <v>-14687.36997692195</v>
      </c>
      <c r="H4645" s="1" t="n">
        <v>0.0017199138621881</v>
      </c>
      <c r="K4645" s="4" t="n">
        <v>100135395.17</v>
      </c>
      <c r="L4645" s="5" t="n">
        <v>4425001</v>
      </c>
      <c r="M4645" s="6" t="n">
        <v>22.62946272</v>
      </c>
      <c r="AB4645" s="8" t="inlineStr">
        <is>
          <t>QISSwaps</t>
        </is>
      </c>
      <c r="AG4645" t="n">
        <v>-0.040428</v>
      </c>
    </row>
    <row r="4646">
      <c r="A4646" t="inlineStr">
        <is>
          <t>QIS</t>
        </is>
      </c>
      <c r="B4646" t="inlineStr">
        <is>
          <t>USDSGD,Call,1.3060815471070555,23/05/2025,22/04/2025</t>
        </is>
      </c>
      <c r="C4646" t="inlineStr">
        <is>
          <t>USDSGD,Call,1.3060815471070555,23/05/2025,22/04/2025</t>
        </is>
      </c>
      <c r="G4646" s="1" t="n">
        <v>-17469.69402159016</v>
      </c>
      <c r="H4646" s="1" t="n">
        <v>1.407928314945422e-05</v>
      </c>
      <c r="K4646" s="4" t="n">
        <v>100135395.17</v>
      </c>
      <c r="L4646" s="5" t="n">
        <v>4425001</v>
      </c>
      <c r="M4646" s="6" t="n">
        <v>22.62946272</v>
      </c>
      <c r="AB4646" s="8" t="inlineStr">
        <is>
          <t>QISSwaps</t>
        </is>
      </c>
      <c r="AG4646" t="n">
        <v>-0.040428</v>
      </c>
    </row>
    <row r="4647">
      <c r="A4647" t="inlineStr">
        <is>
          <t>QIS</t>
        </is>
      </c>
      <c r="B4647" t="inlineStr">
        <is>
          <t>USDSGD,Call,1.3061879481137546,09/06/2025,08/05/2025</t>
        </is>
      </c>
      <c r="C4647" t="inlineStr">
        <is>
          <t>USDSGD,Call,1.3061879481137546,09/06/2025,08/05/2025</t>
        </is>
      </c>
      <c r="G4647" s="1" t="n">
        <v>-18591.37530445526</v>
      </c>
      <c r="H4647" s="1" t="n">
        <v>0.0010411227734771</v>
      </c>
      <c r="K4647" s="4" t="n">
        <v>100135395.17</v>
      </c>
      <c r="L4647" s="5" t="n">
        <v>4425001</v>
      </c>
      <c r="M4647" s="6" t="n">
        <v>22.62946272</v>
      </c>
      <c r="AB4647" s="8" t="inlineStr">
        <is>
          <t>QISSwaps</t>
        </is>
      </c>
      <c r="AG4647" t="n">
        <v>-0.040428</v>
      </c>
    </row>
    <row r="4648">
      <c r="A4648" t="inlineStr">
        <is>
          <t>QIS</t>
        </is>
      </c>
      <c r="B4648" t="inlineStr">
        <is>
          <t>USDSGD,Call,1.3063509236318667,12/06/2025,14/05/2025</t>
        </is>
      </c>
      <c r="C4648" t="inlineStr">
        <is>
          <t>USDSGD,Call,1.3063509236318667,12/06/2025,14/05/2025</t>
        </is>
      </c>
      <c r="G4648" s="1" t="n">
        <v>-15963.71805260274</v>
      </c>
      <c r="H4648" s="1" t="n">
        <v>0.0013401758957301</v>
      </c>
      <c r="K4648" s="4" t="n">
        <v>100135395.17</v>
      </c>
      <c r="L4648" s="5" t="n">
        <v>4425001</v>
      </c>
      <c r="M4648" s="6" t="n">
        <v>22.62946272</v>
      </c>
      <c r="AB4648" s="8" t="inlineStr">
        <is>
          <t>QISSwaps</t>
        </is>
      </c>
      <c r="AG4648" t="n">
        <v>-0.040428</v>
      </c>
    </row>
    <row r="4649">
      <c r="A4649" t="inlineStr">
        <is>
          <t>QIS</t>
        </is>
      </c>
      <c r="B4649" t="inlineStr">
        <is>
          <t>USDSGD,Call,1.3063975954736315,13/06/2025,15/05/2025</t>
        </is>
      </c>
      <c r="C4649" t="inlineStr">
        <is>
          <t>USDSGD,Call,1.3063975954736315,13/06/2025,15/05/2025</t>
        </is>
      </c>
      <c r="G4649" s="1" t="n">
        <v>-15153.45887726216</v>
      </c>
      <c r="H4649" s="1" t="n">
        <v>0.0014433234459304</v>
      </c>
      <c r="K4649" s="4" t="n">
        <v>100135395.17</v>
      </c>
      <c r="L4649" s="5" t="n">
        <v>4425001</v>
      </c>
      <c r="M4649" s="6" t="n">
        <v>22.62946272</v>
      </c>
      <c r="AB4649" s="8" t="inlineStr">
        <is>
          <t>QISSwaps</t>
        </is>
      </c>
      <c r="AG4649" t="n">
        <v>-0.040428</v>
      </c>
    </row>
    <row r="4650">
      <c r="A4650" t="inlineStr">
        <is>
          <t>QIS</t>
        </is>
      </c>
      <c r="B4650" t="inlineStr">
        <is>
          <t>USDSGD,Call,1.306607693407107,03/06/2025,30/04/2025</t>
        </is>
      </c>
      <c r="C4650" t="inlineStr">
        <is>
          <t>USDSGD,Call,1.306607693407107,03/06/2025,30/04/2025</t>
        </is>
      </c>
      <c r="G4650" s="1" t="n">
        <v>-15842.54787353989</v>
      </c>
      <c r="H4650" s="1" t="n">
        <v>0.000559001946302</v>
      </c>
      <c r="K4650" s="4" t="n">
        <v>100135395.17</v>
      </c>
      <c r="L4650" s="5" t="n">
        <v>4425001</v>
      </c>
      <c r="M4650" s="6" t="n">
        <v>22.62946272</v>
      </c>
      <c r="AB4650" s="8" t="inlineStr">
        <is>
          <t>QISSwaps</t>
        </is>
      </c>
      <c r="AG4650" t="n">
        <v>-0.040428</v>
      </c>
    </row>
    <row r="4651">
      <c r="A4651" t="inlineStr">
        <is>
          <t>QIS</t>
        </is>
      </c>
      <c r="B4651" t="inlineStr">
        <is>
          <t>USDSGD,Call,1.3068182025170407,02/06/2025,29/04/2025</t>
        </is>
      </c>
      <c r="C4651" t="inlineStr">
        <is>
          <t>USDSGD,Call,1.3068182025170407,02/06/2025,29/04/2025</t>
        </is>
      </c>
      <c r="G4651" s="1" t="n">
        <v>-16315.03181742605</v>
      </c>
      <c r="H4651" s="1" t="n">
        <v>0.0004379787248687</v>
      </c>
      <c r="K4651" s="4" t="n">
        <v>100135395.17</v>
      </c>
      <c r="L4651" s="5" t="n">
        <v>4425001</v>
      </c>
      <c r="M4651" s="6" t="n">
        <v>22.62946272</v>
      </c>
      <c r="AB4651" s="8" t="inlineStr">
        <is>
          <t>QISSwaps</t>
        </is>
      </c>
      <c r="AG4651" t="n">
        <v>-0.040428</v>
      </c>
    </row>
    <row r="4652">
      <c r="A4652" t="inlineStr">
        <is>
          <t>QIS</t>
        </is>
      </c>
      <c r="B4652" t="inlineStr">
        <is>
          <t>USDSGD,Call,1.307027268282907,04/06/2025,02/05/2025</t>
        </is>
      </c>
      <c r="C4652" t="inlineStr">
        <is>
          <t>USDSGD,Call,1.307027268282907,04/06/2025,02/05/2025</t>
        </is>
      </c>
      <c r="G4652" s="1" t="n">
        <v>-15607.39796607304</v>
      </c>
      <c r="H4652" s="1" t="n">
        <v>0.000630750229263</v>
      </c>
      <c r="K4652" s="4" t="n">
        <v>100135395.17</v>
      </c>
      <c r="L4652" s="5" t="n">
        <v>4425001</v>
      </c>
      <c r="M4652" s="6" t="n">
        <v>22.62946272</v>
      </c>
      <c r="AB4652" s="8" t="inlineStr">
        <is>
          <t>QISSwaps</t>
        </is>
      </c>
      <c r="AG4652" t="n">
        <v>-0.040428</v>
      </c>
    </row>
    <row r="4653">
      <c r="A4653" t="inlineStr">
        <is>
          <t>QIS</t>
        </is>
      </c>
      <c r="B4653" t="inlineStr">
        <is>
          <t>USDSGD,Call,1.3080672423555608,18/06/2025,20/05/2025</t>
        </is>
      </c>
      <c r="C4653" t="inlineStr">
        <is>
          <t>USDSGD,Call,1.3080672423555608,18/06/2025,20/05/2025</t>
        </is>
      </c>
      <c r="G4653" s="1" t="n">
        <v>-15412.97630892641</v>
      </c>
      <c r="H4653" s="1" t="n">
        <v>0.0015335647625019</v>
      </c>
      <c r="K4653" s="4" t="n">
        <v>100135395.17</v>
      </c>
      <c r="L4653" s="5" t="n">
        <v>4425001</v>
      </c>
      <c r="M4653" s="6" t="n">
        <v>22.62946272</v>
      </c>
      <c r="AB4653" s="8" t="inlineStr">
        <is>
          <t>QISSwaps</t>
        </is>
      </c>
      <c r="AG4653" t="n">
        <v>-0.040428</v>
      </c>
    </row>
    <row r="4654">
      <c r="A4654" t="inlineStr">
        <is>
          <t>QIS</t>
        </is>
      </c>
      <c r="B4654" t="inlineStr">
        <is>
          <t>USDSGD,Call,1.3083444128706376,06/06/2025,07/05/2025</t>
        </is>
      </c>
      <c r="C4654" t="inlineStr">
        <is>
          <t>USDSGD,Call,1.3083444128706376,06/06/2025,07/05/2025</t>
        </is>
      </c>
      <c r="G4654" s="1" t="n">
        <v>-18810.90174276864</v>
      </c>
      <c r="H4654" s="1" t="n">
        <v>0.0007165093004245</v>
      </c>
      <c r="K4654" s="4" t="n">
        <v>100135395.17</v>
      </c>
      <c r="L4654" s="5" t="n">
        <v>4425001</v>
      </c>
      <c r="M4654" s="6" t="n">
        <v>22.62946272</v>
      </c>
      <c r="AB4654" s="8" t="inlineStr">
        <is>
          <t>QISSwaps</t>
        </is>
      </c>
      <c r="AG4654" t="n">
        <v>-0.040428</v>
      </c>
    </row>
    <row r="4655">
      <c r="A4655" t="inlineStr">
        <is>
          <t>QIS</t>
        </is>
      </c>
      <c r="B4655" t="inlineStr">
        <is>
          <t>USDSGD,Call,1.3083596661181183,20/06/2025,21/05/2025</t>
        </is>
      </c>
      <c r="C4655" t="inlineStr">
        <is>
          <t>USDSGD,Call,1.3083596661181183,20/06/2025,21/05/2025</t>
        </is>
      </c>
      <c r="G4655" s="1" t="n">
        <v>-15584.29891020062</v>
      </c>
      <c r="H4655" s="1" t="n">
        <v>0.0016600052103381</v>
      </c>
      <c r="K4655" s="4" t="n">
        <v>100135395.17</v>
      </c>
      <c r="L4655" s="5" t="n">
        <v>4425001</v>
      </c>
      <c r="M4655" s="6" t="n">
        <v>22.62946272</v>
      </c>
      <c r="AB4655" s="8" t="inlineStr">
        <is>
          <t>QISSwaps</t>
        </is>
      </c>
      <c r="AG4655" t="n">
        <v>-0.040428</v>
      </c>
    </row>
    <row r="4656">
      <c r="A4656" t="inlineStr">
        <is>
          <t>QIS</t>
        </is>
      </c>
      <c r="B4656" t="inlineStr">
        <is>
          <t>USDSGD,Call,1.3083648435440312,05/06/2025,06/05/2025</t>
        </is>
      </c>
      <c r="C4656" t="inlineStr">
        <is>
          <t>USDSGD,Call,1.3083648435440312,05/06/2025,06/05/2025</t>
        </is>
      </c>
      <c r="G4656" s="1" t="n">
        <v>-19176.98105595379</v>
      </c>
      <c r="H4656" s="1" t="n">
        <v>0.0006138114807937</v>
      </c>
      <c r="K4656" s="4" t="n">
        <v>100135395.17</v>
      </c>
      <c r="L4656" s="5" t="n">
        <v>4425001</v>
      </c>
      <c r="M4656" s="6" t="n">
        <v>22.62946272</v>
      </c>
      <c r="AB4656" s="8" t="inlineStr">
        <is>
          <t>QISSwaps</t>
        </is>
      </c>
      <c r="AG4656" t="n">
        <v>-0.040428</v>
      </c>
    </row>
    <row r="4657">
      <c r="A4657" t="inlineStr">
        <is>
          <t>QIS</t>
        </is>
      </c>
      <c r="B4657" t="inlineStr">
        <is>
          <t>USDSGD,Call,1.308483604461778,16/06/2025,16/05/2025</t>
        </is>
      </c>
      <c r="C4657" t="inlineStr">
        <is>
          <t>USDSGD,Call,1.308483604461778,16/06/2025,16/05/2025</t>
        </is>
      </c>
      <c r="G4657" s="1" t="n">
        <v>-15267.27843232064</v>
      </c>
      <c r="H4657" s="1" t="n">
        <v>0.0012868492799693</v>
      </c>
      <c r="K4657" s="4" t="n">
        <v>100135395.17</v>
      </c>
      <c r="L4657" s="5" t="n">
        <v>4425001</v>
      </c>
      <c r="M4657" s="6" t="n">
        <v>22.62946272</v>
      </c>
      <c r="AB4657" s="8" t="inlineStr">
        <is>
          <t>QISSwaps</t>
        </is>
      </c>
      <c r="AG4657" t="n">
        <v>-0.040428</v>
      </c>
    </row>
    <row r="4658">
      <c r="A4658" t="inlineStr">
        <is>
          <t>QIS</t>
        </is>
      </c>
      <c r="B4658" t="inlineStr">
        <is>
          <t>USDSGD,Call,1.3087571052998046,11/06/2025,13/05/2025</t>
        </is>
      </c>
      <c r="C4658" t="inlineStr">
        <is>
          <t>USDSGD,Call,1.3087571052998046,11/06/2025,13/05/2025</t>
        </is>
      </c>
      <c r="G4658" s="1" t="n">
        <v>-15623.27205702452</v>
      </c>
      <c r="H4658" s="1" t="n">
        <v>0.0009801950281916</v>
      </c>
      <c r="K4658" s="4" t="n">
        <v>100135395.17</v>
      </c>
      <c r="L4658" s="5" t="n">
        <v>4425001</v>
      </c>
      <c r="M4658" s="6" t="n">
        <v>22.62946272</v>
      </c>
      <c r="AB4658" s="8" t="inlineStr">
        <is>
          <t>QISSwaps</t>
        </is>
      </c>
      <c r="AG4658" t="n">
        <v>-0.040428</v>
      </c>
    </row>
    <row r="4659">
      <c r="A4659" t="inlineStr">
        <is>
          <t>QIS</t>
        </is>
      </c>
      <c r="B4659" t="inlineStr">
        <is>
          <t>USDSGD,Call,1.308932121470402,10/06/2025,09/05/2025</t>
        </is>
      </c>
      <c r="C4659" t="inlineStr">
        <is>
          <t>USDSGD,Call,1.308932121470402,10/06/2025,09/05/2025</t>
        </is>
      </c>
      <c r="G4659" s="1" t="n">
        <v>-18645.8549042599</v>
      </c>
      <c r="H4659" s="1" t="n">
        <v>0.000864379976167</v>
      </c>
      <c r="K4659" s="4" t="n">
        <v>100135395.17</v>
      </c>
      <c r="L4659" s="5" t="n">
        <v>4425001</v>
      </c>
      <c r="M4659" s="6" t="n">
        <v>22.62946272</v>
      </c>
      <c r="AB4659" s="8" t="inlineStr">
        <is>
          <t>QISSwaps</t>
        </is>
      </c>
      <c r="AG4659" t="n">
        <v>-0.040428</v>
      </c>
    </row>
    <row r="4660">
      <c r="A4660" t="inlineStr">
        <is>
          <t>QIS</t>
        </is>
      </c>
      <c r="B4660" t="inlineStr">
        <is>
          <t>USDSGD,Call,1.3089860602506298,17/06/2025,19/05/2025</t>
        </is>
      </c>
      <c r="C4660" t="inlineStr">
        <is>
          <t>USDSGD,Call,1.3089860602506298,17/06/2025,19/05/2025</t>
        </is>
      </c>
      <c r="G4660" s="1" t="n">
        <v>-14617.63673966938</v>
      </c>
      <c r="H4660" s="1" t="n">
        <v>0.0013145301197328</v>
      </c>
      <c r="K4660" s="4" t="n">
        <v>100135395.17</v>
      </c>
      <c r="L4660" s="5" t="n">
        <v>4425001</v>
      </c>
      <c r="M4660" s="6" t="n">
        <v>22.62946272</v>
      </c>
      <c r="AB4660" s="8" t="inlineStr">
        <is>
          <t>QISSwaps</t>
        </is>
      </c>
      <c r="AG4660" t="n">
        <v>-0.040428</v>
      </c>
    </row>
    <row r="4661">
      <c r="A4661" t="inlineStr">
        <is>
          <t>QIS</t>
        </is>
      </c>
      <c r="B4661" t="inlineStr">
        <is>
          <t>USDSGD,Call,1.309602759647622,13/06/2025,15/05/2025</t>
        </is>
      </c>
      <c r="C4661" t="inlineStr">
        <is>
          <t>USDSGD,Call,1.309602759647622,13/06/2025,15/05/2025</t>
        </is>
      </c>
      <c r="G4661" s="1" t="n">
        <v>-15079.37551407278</v>
      </c>
      <c r="H4661" s="1" t="n">
        <v>0.0010693276979786</v>
      </c>
      <c r="K4661" s="4" t="n">
        <v>100135395.17</v>
      </c>
      <c r="L4661" s="5" t="n">
        <v>4425001</v>
      </c>
      <c r="M4661" s="6" t="n">
        <v>22.62946272</v>
      </c>
      <c r="AB4661" s="8" t="inlineStr">
        <is>
          <t>QISSwaps</t>
        </is>
      </c>
      <c r="AG4661" t="n">
        <v>-0.040428</v>
      </c>
    </row>
    <row r="4662">
      <c r="A4662" t="inlineStr">
        <is>
          <t>QIS</t>
        </is>
      </c>
      <c r="B4662" t="inlineStr">
        <is>
          <t>USDSGD,Call,1.3097222435450468,12/06/2025,14/05/2025</t>
        </is>
      </c>
      <c r="C4662" t="inlineStr">
        <is>
          <t>USDSGD,Call,1.3097222435450468,12/06/2025,14/05/2025</t>
        </is>
      </c>
      <c r="G4662" s="1" t="n">
        <v>-15881.64029286587</v>
      </c>
      <c r="H4662" s="1" t="n">
        <v>0.0009645198695194</v>
      </c>
      <c r="K4662" s="4" t="n">
        <v>100135395.17</v>
      </c>
      <c r="L4662" s="5" t="n">
        <v>4425001</v>
      </c>
      <c r="M4662" s="6" t="n">
        <v>22.62946272</v>
      </c>
      <c r="AB4662" s="8" t="inlineStr">
        <is>
          <t>QISSwaps</t>
        </is>
      </c>
      <c r="AG4662" t="n">
        <v>-0.040428</v>
      </c>
    </row>
    <row r="4663">
      <c r="A4663" t="inlineStr">
        <is>
          <t>QIS</t>
        </is>
      </c>
      <c r="B4663" t="inlineStr">
        <is>
          <t>USDSGD,Call,1.3097341085379897,23/05/2025,22/04/2025</t>
        </is>
      </c>
      <c r="C4663" t="inlineStr">
        <is>
          <t>USDSGD,Call,1.3097341085379897,23/05/2025,22/04/2025</t>
        </is>
      </c>
      <c r="G4663" s="1" t="n">
        <v>-17372.39159152191</v>
      </c>
      <c r="H4663" s="1" t="n">
        <v>2.514685474966934e-06</v>
      </c>
      <c r="K4663" s="4" t="n">
        <v>100135395.17</v>
      </c>
      <c r="L4663" s="5" t="n">
        <v>4425001</v>
      </c>
      <c r="M4663" s="6" t="n">
        <v>22.62946272</v>
      </c>
      <c r="AB4663" s="8" t="inlineStr">
        <is>
          <t>QISSwaps</t>
        </is>
      </c>
      <c r="AG4663" t="n">
        <v>-0.040428</v>
      </c>
    </row>
    <row r="4664">
      <c r="A4664" t="inlineStr">
        <is>
          <t>QIS</t>
        </is>
      </c>
      <c r="B4664" t="inlineStr">
        <is>
          <t>USDSGD,Call,1.3099334449399163,03/06/2025,30/04/2025</t>
        </is>
      </c>
      <c r="C4664" t="inlineStr">
        <is>
          <t>USDSGD,Call,1.3099334449399163,03/06/2025,30/04/2025</t>
        </is>
      </c>
      <c r="G4664" s="1" t="n">
        <v>-15762.20563387864</v>
      </c>
      <c r="H4664" s="1" t="n">
        <v>0.0003439539615119</v>
      </c>
      <c r="K4664" s="4" t="n">
        <v>100135395.17</v>
      </c>
      <c r="L4664" s="5" t="n">
        <v>4425001</v>
      </c>
      <c r="M4664" s="6" t="n">
        <v>22.62946272</v>
      </c>
      <c r="AB4664" s="8" t="inlineStr">
        <is>
          <t>QISSwaps</t>
        </is>
      </c>
      <c r="AG4664" t="n">
        <v>-0.040428</v>
      </c>
    </row>
    <row r="4665">
      <c r="A4665" t="inlineStr">
        <is>
          <t>QIS</t>
        </is>
      </c>
      <c r="B4665" t="inlineStr">
        <is>
          <t>USDSGD,Call,1.3101829974357206,09/06/2025,08/05/2025</t>
        </is>
      </c>
      <c r="C4665" t="inlineStr">
        <is>
          <t>USDSGD,Call,1.3101829974357206,09/06/2025,08/05/2025</t>
        </is>
      </c>
      <c r="G4665" s="1" t="n">
        <v>-18478.16940418662</v>
      </c>
      <c r="H4665" s="1" t="n">
        <v>0.0006641203879266001</v>
      </c>
      <c r="K4665" s="4" t="n">
        <v>100135395.17</v>
      </c>
      <c r="L4665" s="5" t="n">
        <v>4425001</v>
      </c>
      <c r="M4665" s="6" t="n">
        <v>22.62946272</v>
      </c>
      <c r="AB4665" s="8" t="inlineStr">
        <is>
          <t>QISSwaps</t>
        </is>
      </c>
      <c r="AG4665" t="n">
        <v>-0.040428</v>
      </c>
    </row>
    <row r="4666">
      <c r="A4666" t="inlineStr">
        <is>
          <t>QIS</t>
        </is>
      </c>
      <c r="B4666" t="inlineStr">
        <is>
          <t>USDSGD,Call,1.3102345780165678,02/06/2025,29/04/2025</t>
        </is>
      </c>
      <c r="C4666" t="inlineStr">
        <is>
          <t>USDSGD,Call,1.3102345780165678,02/06/2025,29/04/2025</t>
        </is>
      </c>
      <c r="G4666" s="1" t="n">
        <v>-16230.06137253933</v>
      </c>
      <c r="H4666" s="1" t="n">
        <v>0.000253624944691</v>
      </c>
      <c r="K4666" s="4" t="n">
        <v>100135395.17</v>
      </c>
      <c r="L4666" s="5" t="n">
        <v>4425001</v>
      </c>
      <c r="M4666" s="6" t="n">
        <v>22.62946272</v>
      </c>
      <c r="AB4666" s="8" t="inlineStr">
        <is>
          <t>QISSwaps</t>
        </is>
      </c>
      <c r="AG4666" t="n">
        <v>-0.040428</v>
      </c>
    </row>
    <row r="4667">
      <c r="A4667" t="inlineStr">
        <is>
          <t>QIS</t>
        </is>
      </c>
      <c r="B4667" t="inlineStr">
        <is>
          <t>USDSGD,Call,1.3103135704397104,04/06/2025,02/05/2025</t>
        </is>
      </c>
      <c r="C4667" t="inlineStr">
        <is>
          <t>USDSGD,Call,1.3103135704397104,04/06/2025,02/05/2025</t>
        </is>
      </c>
      <c r="G4667" s="1" t="n">
        <v>-15529.20858055495</v>
      </c>
      <c r="H4667" s="1" t="n">
        <v>0.000403584214338</v>
      </c>
      <c r="K4667" s="4" t="n">
        <v>100135395.17</v>
      </c>
      <c r="L4667" s="5" t="n">
        <v>4425001</v>
      </c>
      <c r="M4667" s="6" t="n">
        <v>22.62946272</v>
      </c>
      <c r="AB4667" s="8" t="inlineStr">
        <is>
          <t>QISSwaps</t>
        </is>
      </c>
      <c r="AG4667" t="n">
        <v>-0.040428</v>
      </c>
    </row>
    <row r="4668">
      <c r="A4668" t="inlineStr">
        <is>
          <t>QIS</t>
        </is>
      </c>
      <c r="B4668" t="inlineStr">
        <is>
          <t>USDSGD,Call,1.310444576436853,27/05/2025,23/04/2025</t>
        </is>
      </c>
      <c r="C4668" t="inlineStr">
        <is>
          <t>USDSGD,Call,1.310444576436853,27/05/2025,23/04/2025</t>
        </is>
      </c>
      <c r="G4668" s="1" t="n">
        <v>-17364.97429240427</v>
      </c>
      <c r="H4668" s="1" t="n">
        <v>3.467991173885112e-05</v>
      </c>
      <c r="K4668" s="4" t="n">
        <v>100135395.17</v>
      </c>
      <c r="L4668" s="5" t="n">
        <v>4425001</v>
      </c>
      <c r="M4668" s="6" t="n">
        <v>22.62946272</v>
      </c>
      <c r="AB4668" s="8" t="inlineStr">
        <is>
          <t>QISSwaps</t>
        </is>
      </c>
      <c r="AG4668" t="n">
        <v>-0.040428</v>
      </c>
    </row>
    <row r="4669">
      <c r="A4669" t="inlineStr">
        <is>
          <t>QIS</t>
        </is>
      </c>
      <c r="B4669" t="inlineStr">
        <is>
          <t>USDSGD,Call,1.3110329209647618,30/05/2025,28/04/2025</t>
        </is>
      </c>
      <c r="C4669" t="inlineStr">
        <is>
          <t>USDSGD,Call,1.3110329209647618,30/05/2025,28/04/2025</t>
        </is>
      </c>
      <c r="G4669" s="1" t="n">
        <v>-16292.21869869457</v>
      </c>
      <c r="H4669" s="1" t="n">
        <v>0.0001582131724595</v>
      </c>
      <c r="K4669" s="4" t="n">
        <v>100135395.17</v>
      </c>
      <c r="L4669" s="5" t="n">
        <v>4425001</v>
      </c>
      <c r="M4669" s="6" t="n">
        <v>22.62946272</v>
      </c>
      <c r="AB4669" s="8" t="inlineStr">
        <is>
          <t>QISSwaps</t>
        </is>
      </c>
      <c r="AG4669" t="n">
        <v>-0.040428</v>
      </c>
    </row>
    <row r="4670">
      <c r="A4670" t="inlineStr">
        <is>
          <t>QIS</t>
        </is>
      </c>
      <c r="B4670" t="inlineStr">
        <is>
          <t>USDSGD,Call,1.31132951003808,18/06/2025,20/05/2025</t>
        </is>
      </c>
      <c r="C4670" t="inlineStr">
        <is>
          <t>USDSGD,Call,1.31132951003808,18/06/2025,20/05/2025</t>
        </is>
      </c>
      <c r="G4670" s="1" t="n">
        <v>-15336.38425425721</v>
      </c>
      <c r="H4670" s="1" t="n">
        <v>0.001162985387465</v>
      </c>
      <c r="K4670" s="4" t="n">
        <v>100135395.17</v>
      </c>
      <c r="L4670" s="5" t="n">
        <v>4425001</v>
      </c>
      <c r="M4670" s="6" t="n">
        <v>22.62946272</v>
      </c>
      <c r="AB4670" s="8" t="inlineStr">
        <is>
          <t>QISSwaps</t>
        </is>
      </c>
      <c r="AG4670" t="n">
        <v>-0.040428</v>
      </c>
    </row>
    <row r="4671">
      <c r="A4671" t="inlineStr">
        <is>
          <t>QIS</t>
        </is>
      </c>
      <c r="B4671" t="inlineStr">
        <is>
          <t>USDSGD,Call,1.311333789544692,21/05/2025,16/04/2025</t>
        </is>
      </c>
      <c r="C4671" t="inlineStr">
        <is>
          <t>USDSGD,Call,1.311333789544692,21/05/2025,16/04/2025</t>
        </is>
      </c>
      <c r="G4671" s="1" t="n">
        <v>-17151.43332455574</v>
      </c>
      <c r="K4671" s="4" t="n">
        <v>100135395.17</v>
      </c>
      <c r="L4671" s="5" t="n">
        <v>4425001</v>
      </c>
      <c r="M4671" s="6" t="n">
        <v>22.62946272</v>
      </c>
      <c r="AB4671" s="8" t="inlineStr">
        <is>
          <t>QISSwaps</t>
        </is>
      </c>
      <c r="AG4671" t="n">
        <v>-0.040428</v>
      </c>
    </row>
    <row r="4672">
      <c r="A4672" t="inlineStr">
        <is>
          <t>QIS</t>
        </is>
      </c>
      <c r="B4672" t="inlineStr">
        <is>
          <t>USDSGD,Call,1.3116733372313172,20/06/2025,21/05/2025</t>
        </is>
      </c>
      <c r="C4672" t="inlineStr">
        <is>
          <t>USDSGD,Call,1.3116733372313172,20/06/2025,21/05/2025</t>
        </is>
      </c>
      <c r="G4672" s="1" t="n">
        <v>-15505.65736248843</v>
      </c>
      <c r="H4672" s="1" t="n">
        <v>0.0012732622631752</v>
      </c>
      <c r="K4672" s="4" t="n">
        <v>100135395.17</v>
      </c>
      <c r="L4672" s="5" t="n">
        <v>4425001</v>
      </c>
      <c r="M4672" s="6" t="n">
        <v>22.62946272</v>
      </c>
      <c r="AB4672" s="8" t="inlineStr">
        <is>
          <t>QISSwaps</t>
        </is>
      </c>
      <c r="AG4672" t="n">
        <v>-0.040428</v>
      </c>
    </row>
    <row r="4673">
      <c r="A4673" t="inlineStr">
        <is>
          <t>QIS</t>
        </is>
      </c>
      <c r="B4673" t="inlineStr">
        <is>
          <t>USDSGD,Call,1.3117216823299989,16/06/2025,16/05/2025</t>
        </is>
      </c>
      <c r="C4673" t="inlineStr">
        <is>
          <t>USDSGD,Call,1.3117216823299989,16/06/2025,16/05/2025</t>
        </is>
      </c>
      <c r="G4673" s="1" t="n">
        <v>-15191.99475264106</v>
      </c>
      <c r="H4673" s="1" t="n">
        <v>0.0009572360146015</v>
      </c>
      <c r="K4673" s="4" t="n">
        <v>100135395.17</v>
      </c>
      <c r="L4673" s="5" t="n">
        <v>4425001</v>
      </c>
      <c r="M4673" s="6" t="n">
        <v>22.62946272</v>
      </c>
      <c r="AB4673" s="8" t="inlineStr">
        <is>
          <t>QISSwaps</t>
        </is>
      </c>
      <c r="AG4673" t="n">
        <v>-0.040428</v>
      </c>
    </row>
    <row r="4674">
      <c r="A4674" t="inlineStr">
        <is>
          <t>QIS</t>
        </is>
      </c>
      <c r="B4674" t="inlineStr">
        <is>
          <t>USDSGD,Call,1.3120971835850104,17/06/2025,19/05/2025</t>
        </is>
      </c>
      <c r="C4674" t="inlineStr">
        <is>
          <t>USDSGD,Call,1.3120971835850104,17/06/2025,19/05/2025</t>
        </is>
      </c>
      <c r="G4674" s="1" t="n">
        <v>-14548.39894909096</v>
      </c>
      <c r="H4674" s="1" t="n">
        <v>0.0009986326084004001</v>
      </c>
      <c r="K4674" s="4" t="n">
        <v>100135395.17</v>
      </c>
      <c r="L4674" s="5" t="n">
        <v>4425001</v>
      </c>
      <c r="M4674" s="6" t="n">
        <v>22.62946272</v>
      </c>
      <c r="AB4674" s="8" t="inlineStr">
        <is>
          <t>QISSwaps</t>
        </is>
      </c>
      <c r="AG4674" t="n">
        <v>-0.040428</v>
      </c>
    </row>
    <row r="4675">
      <c r="A4675" t="inlineStr">
        <is>
          <t>QIS</t>
        </is>
      </c>
      <c r="B4675" t="inlineStr">
        <is>
          <t>USDSGD,Call,1.312102666365541,11/06/2025,13/05/2025</t>
        </is>
      </c>
      <c r="C4675" t="inlineStr">
        <is>
          <t>USDSGD,Call,1.312102666365541,11/06/2025,13/05/2025</t>
        </is>
      </c>
      <c r="G4675" s="1" t="n">
        <v>-15543.70210329628</v>
      </c>
      <c r="H4675" s="1" t="n">
        <v>0.0006926780325882</v>
      </c>
      <c r="K4675" s="4" t="n">
        <v>100135395.17</v>
      </c>
      <c r="L4675" s="5" t="n">
        <v>4425001</v>
      </c>
      <c r="M4675" s="6" t="n">
        <v>22.62946272</v>
      </c>
      <c r="AB4675" s="8" t="inlineStr">
        <is>
          <t>QISSwaps</t>
        </is>
      </c>
      <c r="AG4675" t="n">
        <v>-0.040428</v>
      </c>
    </row>
    <row r="4676">
      <c r="A4676" t="inlineStr">
        <is>
          <t>QIS</t>
        </is>
      </c>
      <c r="B4676" t="inlineStr">
        <is>
          <t>USDSGD,Call,1.312290637354229,22/05/2025,17/04/2025</t>
        </is>
      </c>
      <c r="C4676" t="inlineStr">
        <is>
          <t>USDSGD,Call,1.312290637354229,22/05/2025,17/04/2025</t>
        </is>
      </c>
      <c r="G4676" s="1" t="n">
        <v>-17165.94562178695</v>
      </c>
      <c r="H4676" s="1" t="n">
        <v>2.24400801428257e-09</v>
      </c>
      <c r="K4676" s="4" t="n">
        <v>100135395.17</v>
      </c>
      <c r="L4676" s="5" t="n">
        <v>4425001</v>
      </c>
      <c r="M4676" s="6" t="n">
        <v>22.62946272</v>
      </c>
      <c r="AB4676" s="8" t="inlineStr">
        <is>
          <t>QISSwaps</t>
        </is>
      </c>
      <c r="AG4676" t="n">
        <v>-0.040428</v>
      </c>
    </row>
    <row r="4677">
      <c r="A4677" t="inlineStr">
        <is>
          <t>QIS</t>
        </is>
      </c>
      <c r="B4677" t="inlineStr">
        <is>
          <t>USDSGD,Call,1.312391935249385,06/06/2025,07/05/2025</t>
        </is>
      </c>
      <c r="C4677" t="inlineStr">
        <is>
          <t>USDSGD,Call,1.312391935249385,06/06/2025,07/05/2025</t>
        </is>
      </c>
      <c r="G4677" s="1" t="n">
        <v>-18695.05199306162</v>
      </c>
      <c r="H4677" s="1" t="n">
        <v>0.0004382478103523</v>
      </c>
      <c r="K4677" s="4" t="n">
        <v>100135395.17</v>
      </c>
      <c r="L4677" s="5" t="n">
        <v>4425001</v>
      </c>
      <c r="M4677" s="6" t="n">
        <v>22.62946272</v>
      </c>
      <c r="AB4677" s="8" t="inlineStr">
        <is>
          <t>QISSwaps</t>
        </is>
      </c>
      <c r="AG4677" t="n">
        <v>-0.040428</v>
      </c>
    </row>
    <row r="4678">
      <c r="A4678" t="inlineStr">
        <is>
          <t>QIS</t>
        </is>
      </c>
      <c r="B4678" t="inlineStr">
        <is>
          <t>USDSGD,Call,1.3124116681261104,05/06/2025,06/05/2025</t>
        </is>
      </c>
      <c r="C4678" t="inlineStr">
        <is>
          <t>USDSGD,Call,1.3124116681261104,05/06/2025,06/05/2025</t>
        </is>
      </c>
      <c r="G4678" s="1" t="n">
        <v>-19058.89885465748</v>
      </c>
      <c r="H4678" s="1" t="n">
        <v>0.0003635769202081</v>
      </c>
      <c r="K4678" s="4" t="n">
        <v>100135395.17</v>
      </c>
      <c r="L4678" s="5" t="n">
        <v>4425001</v>
      </c>
      <c r="M4678" s="6" t="n">
        <v>22.62946272</v>
      </c>
      <c r="AB4678" s="8" t="inlineStr">
        <is>
          <t>QISSwaps</t>
        </is>
      </c>
      <c r="AG4678" t="n">
        <v>-0.040428</v>
      </c>
    </row>
    <row r="4679">
      <c r="A4679" t="inlineStr">
        <is>
          <t>QIS</t>
        </is>
      </c>
      <c r="B4679" t="inlineStr">
        <is>
          <t>USDSGD,Call,1.3126919642830246,28/05/2025,24/04/2025</t>
        </is>
      </c>
      <c r="C4679" t="inlineStr">
        <is>
          <t>USDSGD,Call,1.3126919642830246,28/05/2025,24/04/2025</t>
        </is>
      </c>
      <c r="G4679" s="1" t="n">
        <v>-17334.57578863993</v>
      </c>
      <c r="H4679" s="1" t="n">
        <v>3.846248996126202e-05</v>
      </c>
      <c r="K4679" s="4" t="n">
        <v>100135395.17</v>
      </c>
      <c r="L4679" s="5" t="n">
        <v>4425001</v>
      </c>
      <c r="M4679" s="6" t="n">
        <v>22.62946272</v>
      </c>
      <c r="AB4679" s="8" t="inlineStr">
        <is>
          <t>QISSwaps</t>
        </is>
      </c>
      <c r="AG4679" t="n">
        <v>-0.040428</v>
      </c>
    </row>
    <row r="4680">
      <c r="A4680" t="inlineStr">
        <is>
          <t>QIS</t>
        </is>
      </c>
      <c r="B4680" t="inlineStr">
        <is>
          <t>USDSGD,Call,1.3127785413947737,29/05/2025,25/04/2025</t>
        </is>
      </c>
      <c r="C4680" t="inlineStr">
        <is>
          <t>USDSGD,Call,1.3127785413947737,29/05/2025,25/04/2025</t>
        </is>
      </c>
      <c r="G4680" s="1" t="n">
        <v>-16718.7506193197</v>
      </c>
      <c r="H4680" s="1" t="n">
        <v>6.931645719558446e-05</v>
      </c>
      <c r="K4680" s="4" t="n">
        <v>100135395.17</v>
      </c>
      <c r="L4680" s="5" t="n">
        <v>4425001</v>
      </c>
      <c r="M4680" s="6" t="n">
        <v>22.62946272</v>
      </c>
      <c r="AB4680" s="8" t="inlineStr">
        <is>
          <t>QISSwaps</t>
        </is>
      </c>
      <c r="AG4680" t="n">
        <v>-0.040428</v>
      </c>
    </row>
    <row r="4681">
      <c r="A4681" t="inlineStr">
        <is>
          <t>QIS</t>
        </is>
      </c>
      <c r="B4681" t="inlineStr">
        <is>
          <t>USDSGD,Call,1.3128079238216126,13/06/2025,15/05/2025</t>
        </is>
      </c>
      <c r="C4681" t="inlineStr">
        <is>
          <t>USDSGD,Call,1.3128079238216126,13/06/2025,15/05/2025</t>
        </is>
      </c>
      <c r="G4681" s="1" t="n">
        <v>-15005.83410227869</v>
      </c>
      <c r="H4681" s="1" t="n">
        <v>0.0007866975194903</v>
      </c>
      <c r="K4681" s="4" t="n">
        <v>100135395.17</v>
      </c>
      <c r="L4681" s="5" t="n">
        <v>4425001</v>
      </c>
      <c r="M4681" s="6" t="n">
        <v>22.62946272</v>
      </c>
      <c r="AB4681" s="8" t="inlineStr">
        <is>
          <t>QISSwaps</t>
        </is>
      </c>
      <c r="AG4681" t="n">
        <v>-0.040428</v>
      </c>
    </row>
    <row r="4682">
      <c r="A4682" t="inlineStr">
        <is>
          <t>QIS</t>
        </is>
      </c>
      <c r="B4682" t="inlineStr">
        <is>
          <t>USDSGD,Call,1.3129335332844447,10/06/2025,09/05/2025</t>
        </is>
      </c>
      <c r="C4682" t="inlineStr">
        <is>
          <t>USDSGD,Call,1.3129335332844447,10/06/2025,09/05/2025</t>
        </is>
      </c>
      <c r="G4682" s="1" t="n">
        <v>-18532.37459684715</v>
      </c>
      <c r="H4682" s="1" t="n">
        <v>0.0005581587613339</v>
      </c>
      <c r="K4682" s="4" t="n">
        <v>100135395.17</v>
      </c>
      <c r="L4682" s="5" t="n">
        <v>4425001</v>
      </c>
      <c r="M4682" s="6" t="n">
        <v>22.62946272</v>
      </c>
      <c r="AB4682" s="8" t="inlineStr">
        <is>
          <t>QISSwaps</t>
        </is>
      </c>
      <c r="AG4682" t="n">
        <v>-0.040428</v>
      </c>
    </row>
    <row r="4683">
      <c r="A4683" t="inlineStr">
        <is>
          <t>QIS</t>
        </is>
      </c>
      <c r="B4683" t="inlineStr">
        <is>
          <t>USDSGD,Call,1.313093563458227,12/06/2025,14/05/2025</t>
        </is>
      </c>
      <c r="C4683" t="inlineStr">
        <is>
          <t>USDSGD,Call,1.313093563458227,12/06/2025,14/05/2025</t>
        </is>
      </c>
      <c r="G4683" s="1" t="n">
        <v>-15800.19391619036</v>
      </c>
      <c r="H4683" s="1" t="n">
        <v>0.0006882798507006</v>
      </c>
      <c r="K4683" s="4" t="n">
        <v>100135395.17</v>
      </c>
      <c r="L4683" s="5" t="n">
        <v>4425001</v>
      </c>
      <c r="M4683" s="6" t="n">
        <v>22.62946272</v>
      </c>
      <c r="AB4683" s="8" t="inlineStr">
        <is>
          <t>QISSwaps</t>
        </is>
      </c>
      <c r="AG4683" t="n">
        <v>-0.040428</v>
      </c>
    </row>
    <row r="4684">
      <c r="A4684" t="inlineStr">
        <is>
          <t>QIS</t>
        </is>
      </c>
      <c r="B4684" t="inlineStr">
        <is>
          <t>USDSGD,Call,1.3132591964727254,03/06/2025,30/04/2025</t>
        </is>
      </c>
      <c r="C4684" t="inlineStr">
        <is>
          <t>USDSGD,Call,1.3132591964727254,03/06/2025,30/04/2025</t>
        </is>
      </c>
      <c r="G4684" s="1" t="n">
        <v>-15682.47300697031</v>
      </c>
      <c r="H4684" s="1" t="n">
        <v>0.0002063841546662</v>
      </c>
      <c r="K4684" s="4" t="n">
        <v>100135395.17</v>
      </c>
      <c r="L4684" s="5" t="n">
        <v>4425001</v>
      </c>
      <c r="M4684" s="6" t="n">
        <v>22.62946272</v>
      </c>
      <c r="AB4684" s="8" t="inlineStr">
        <is>
          <t>QISSwaps</t>
        </is>
      </c>
      <c r="AG4684" t="n">
        <v>-0.040428</v>
      </c>
    </row>
    <row r="4685">
      <c r="A4685" t="inlineStr">
        <is>
          <t>QIS</t>
        </is>
      </c>
      <c r="B4685" t="inlineStr">
        <is>
          <t>USDSGD,Call,1.3133866699689236,23/05/2025,22/04/2025</t>
        </is>
      </c>
      <c r="C4685" t="inlineStr">
        <is>
          <t>USDSGD,Call,1.3133866699689236,23/05/2025,22/04/2025</t>
        </is>
      </c>
      <c r="G4685" s="1" t="n">
        <v>-17275.8998336391</v>
      </c>
      <c r="H4685" s="1" t="n">
        <v>3.285864395091943e-07</v>
      </c>
      <c r="K4685" s="4" t="n">
        <v>100135395.17</v>
      </c>
      <c r="L4685" s="5" t="n">
        <v>4425001</v>
      </c>
      <c r="M4685" s="6" t="n">
        <v>22.62946272</v>
      </c>
      <c r="AB4685" s="8" t="inlineStr">
        <is>
          <t>QISSwaps</t>
        </is>
      </c>
      <c r="AG4685" t="n">
        <v>-0.040428</v>
      </c>
    </row>
    <row r="4686">
      <c r="A4686" t="inlineStr">
        <is>
          <t>QIS</t>
        </is>
      </c>
      <c r="B4686" t="inlineStr">
        <is>
          <t>USDSGD,Call,1.3135998725965141,04/06/2025,02/05/2025</t>
        </is>
      </c>
      <c r="C4686" t="inlineStr">
        <is>
          <t>USDSGD,Call,1.3135998725965141,04/06/2025,02/05/2025</t>
        </is>
      </c>
      <c r="G4686" s="1" t="n">
        <v>-15451.60529221791</v>
      </c>
      <c r="H4686" s="1" t="n">
        <v>0.0002544810881568</v>
      </c>
      <c r="K4686" s="4" t="n">
        <v>100135395.17</v>
      </c>
      <c r="L4686" s="5" t="n">
        <v>4425001</v>
      </c>
      <c r="M4686" s="6" t="n">
        <v>22.62946272</v>
      </c>
      <c r="AB4686" s="8" t="inlineStr">
        <is>
          <t>QISSwaps</t>
        </is>
      </c>
      <c r="AG4686" t="n">
        <v>-0.040428</v>
      </c>
    </row>
    <row r="4687">
      <c r="A4687" t="inlineStr">
        <is>
          <t>QIS</t>
        </is>
      </c>
      <c r="B4687" t="inlineStr">
        <is>
          <t>USDSGD,Call,1.313650953516095,02/06/2025,29/04/2025</t>
        </is>
      </c>
      <c r="C4687" t="inlineStr">
        <is>
          <t>USDSGD,Call,1.313650953516095,02/06/2025,29/04/2025</t>
        </is>
      </c>
      <c r="G4687" s="1" t="n">
        <v>-16145.75300605009</v>
      </c>
      <c r="H4687" s="1" t="n">
        <v>0.0001410410254409</v>
      </c>
      <c r="K4687" s="4" t="n">
        <v>100135395.17</v>
      </c>
      <c r="L4687" s="5" t="n">
        <v>4425001</v>
      </c>
      <c r="M4687" s="6" t="n">
        <v>22.62946272</v>
      </c>
      <c r="AB4687" s="8" t="inlineStr">
        <is>
          <t>QISSwaps</t>
        </is>
      </c>
      <c r="AG4687" t="n">
        <v>-0.040428</v>
      </c>
    </row>
    <row r="4688">
      <c r="A4688" t="inlineStr">
        <is>
          <t>QIS</t>
        </is>
      </c>
      <c r="B4688" t="inlineStr">
        <is>
          <t>USDSGD,Call,1.3141339740894102,27/05/2025,23/04/2025</t>
        </is>
      </c>
      <c r="C4688" t="inlineStr">
        <is>
          <t>USDSGD,Call,1.3141339740894102,27/05/2025,23/04/2025</t>
        </is>
      </c>
      <c r="G4688" s="1" t="n">
        <v>-17267.60771577439</v>
      </c>
      <c r="H4688" s="1" t="n">
        <v>1.039234642836994e-05</v>
      </c>
      <c r="K4688" s="4" t="n">
        <v>100135395.17</v>
      </c>
      <c r="L4688" s="5" t="n">
        <v>4425001</v>
      </c>
      <c r="M4688" s="6" t="n">
        <v>22.62946272</v>
      </c>
      <c r="AB4688" s="8" t="inlineStr">
        <is>
          <t>QISSwaps</t>
        </is>
      </c>
      <c r="AG4688" t="n">
        <v>-0.040428</v>
      </c>
    </row>
    <row r="4689">
      <c r="A4689" t="inlineStr">
        <is>
          <t>QIS</t>
        </is>
      </c>
      <c r="B4689" t="inlineStr">
        <is>
          <t>USDSGD,Call,1.3141780467576865,09/06/2025,08/05/2025</t>
        </is>
      </c>
      <c r="C4689" t="inlineStr">
        <is>
          <t>USDSGD,Call,1.3141780467576865,09/06/2025,08/05/2025</t>
        </is>
      </c>
      <c r="G4689" s="1" t="n">
        <v>-18365.99435824235</v>
      </c>
      <c r="H4689" s="1" t="n">
        <v>0.0004171712240146</v>
      </c>
      <c r="K4689" s="4" t="n">
        <v>100135395.17</v>
      </c>
      <c r="L4689" s="5" t="n">
        <v>4425001</v>
      </c>
      <c r="M4689" s="6" t="n">
        <v>22.62946272</v>
      </c>
      <c r="AB4689" s="8" t="inlineStr">
        <is>
          <t>QISSwaps</t>
        </is>
      </c>
      <c r="AG4689" t="n">
        <v>-0.040428</v>
      </c>
    </row>
    <row r="4690">
      <c r="A4690" t="inlineStr">
        <is>
          <t>QIS</t>
        </is>
      </c>
      <c r="B4690" t="inlineStr">
        <is>
          <t>USDSGD,Call,1.3144655376305452,30/05/2025,28/04/2025</t>
        </is>
      </c>
      <c r="C4690" t="inlineStr">
        <is>
          <t>USDSGD,Call,1.3144655376305452,30/05/2025,28/04/2025</t>
        </is>
      </c>
      <c r="G4690" s="1" t="n">
        <v>-16207.23827406057</v>
      </c>
      <c r="H4690" s="1" t="n">
        <v>8.034983525622197e-05</v>
      </c>
      <c r="K4690" s="4" t="n">
        <v>100135395.17</v>
      </c>
      <c r="L4690" s="5" t="n">
        <v>4425001</v>
      </c>
      <c r="M4690" s="6" t="n">
        <v>22.62946272</v>
      </c>
      <c r="AB4690" s="8" t="inlineStr">
        <is>
          <t>QISSwaps</t>
        </is>
      </c>
      <c r="AG4690" t="n">
        <v>-0.040428</v>
      </c>
    </row>
    <row r="4691">
      <c r="A4691" t="inlineStr">
        <is>
          <t>QIS</t>
        </is>
      </c>
      <c r="B4691" t="inlineStr">
        <is>
          <t>USDSGD,Call,1.3145917777205989,18/06/2025,20/05/2025</t>
        </is>
      </c>
      <c r="C4691" t="inlineStr">
        <is>
          <t>USDSGD,Call,1.3145917777205989,18/06/2025,20/05/2025</t>
        </is>
      </c>
      <c r="G4691" s="1" t="n">
        <v>-15260.3617002454</v>
      </c>
      <c r="H4691" s="1" t="n">
        <v>0.0008759721192095001</v>
      </c>
      <c r="K4691" s="4" t="n">
        <v>100135395.17</v>
      </c>
      <c r="L4691" s="5" t="n">
        <v>4425001</v>
      </c>
      <c r="M4691" s="6" t="n">
        <v>22.62946272</v>
      </c>
      <c r="AB4691" s="8" t="inlineStr">
        <is>
          <t>QISSwaps</t>
        </is>
      </c>
      <c r="AG4691" t="n">
        <v>-0.040428</v>
      </c>
    </row>
    <row r="4692">
      <c r="A4692" t="inlineStr">
        <is>
          <t>QIS</t>
        </is>
      </c>
      <c r="B4692" t="inlineStr">
        <is>
          <t>USDSGD,Call,1.3149573292484589,21/05/2025,16/04/2025</t>
        </is>
      </c>
      <c r="C4692" t="inlineStr">
        <is>
          <t>USDSGD,Call,1.3149573292484589,21/05/2025,16/04/2025</t>
        </is>
      </c>
      <c r="G4692" s="1" t="n">
        <v>-17057.03745562414</v>
      </c>
      <c r="K4692" s="4" t="n">
        <v>100135395.17</v>
      </c>
      <c r="L4692" s="5" t="n">
        <v>4425001</v>
      </c>
      <c r="M4692" s="6" t="n">
        <v>22.62946272</v>
      </c>
      <c r="AB4692" s="8" t="inlineStr">
        <is>
          <t>QISSwaps</t>
        </is>
      </c>
      <c r="AG4692" t="n">
        <v>-0.040428</v>
      </c>
    </row>
    <row r="4693">
      <c r="A4693" t="inlineStr">
        <is>
          <t>QIS</t>
        </is>
      </c>
      <c r="B4693" t="inlineStr">
        <is>
          <t>USDSGD,Call,1.31495976019822,16/06/2025,16/05/2025</t>
        </is>
      </c>
      <c r="C4693" t="inlineStr">
        <is>
          <t>USDSGD,Call,1.31495976019822,16/06/2025,16/05/2025</t>
        </is>
      </c>
      <c r="G4693" s="1" t="n">
        <v>-15117.26654428719</v>
      </c>
      <c r="H4693" s="1" t="n">
        <v>0.0007069175434871</v>
      </c>
      <c r="K4693" s="4" t="n">
        <v>100135395.17</v>
      </c>
      <c r="L4693" s="5" t="n">
        <v>4425001</v>
      </c>
      <c r="M4693" s="6" t="n">
        <v>22.62946272</v>
      </c>
      <c r="AB4693" s="8" t="inlineStr">
        <is>
          <t>QISSwaps</t>
        </is>
      </c>
      <c r="AG4693" t="n">
        <v>-0.040428</v>
      </c>
    </row>
    <row r="4694">
      <c r="A4694" t="inlineStr">
        <is>
          <t>QIS</t>
        </is>
      </c>
      <c r="B4694" t="inlineStr">
        <is>
          <t>USDSGD,Call,1.3152083069193907,17/06/2025,19/05/2025</t>
        </is>
      </c>
      <c r="C4694" t="inlineStr">
        <is>
          <t>USDSGD,Call,1.3152083069193907,17/06/2025,19/05/2025</t>
        </is>
      </c>
      <c r="G4694" s="1" t="n">
        <v>-14479.65192282216</v>
      </c>
      <c r="H4694" s="1" t="n">
        <v>0.0007536295383913</v>
      </c>
      <c r="K4694" s="4" t="n">
        <v>100135395.17</v>
      </c>
      <c r="L4694" s="5" t="n">
        <v>4425001</v>
      </c>
      <c r="M4694" s="6" t="n">
        <v>22.62946272</v>
      </c>
      <c r="AB4694" s="8" t="inlineStr">
        <is>
          <t>QISSwaps</t>
        </is>
      </c>
      <c r="AG4694" t="n">
        <v>-0.040428</v>
      </c>
    </row>
    <row r="4695">
      <c r="A4695" t="inlineStr">
        <is>
          <t>QIS</t>
        </is>
      </c>
      <c r="B4695" t="inlineStr">
        <is>
          <t>USDSGD,Call,1.3154482274312775,11/06/2025,13/05/2025</t>
        </is>
      </c>
      <c r="C4695" t="inlineStr">
        <is>
          <t>USDSGD,Call,1.3154482274312775,11/06/2025,13/05/2025</t>
        </is>
      </c>
      <c r="G4695" s="1" t="n">
        <v>-15464.73848466456</v>
      </c>
      <c r="H4695" s="1" t="n">
        <v>0.0004848324488294</v>
      </c>
      <c r="K4695" s="4" t="n">
        <v>100135395.17</v>
      </c>
      <c r="L4695" s="5" t="n">
        <v>4425001</v>
      </c>
      <c r="M4695" s="6" t="n">
        <v>22.62946272</v>
      </c>
      <c r="AB4695" s="8" t="inlineStr">
        <is>
          <t>QISSwaps</t>
        </is>
      </c>
      <c r="AG4695" t="n">
        <v>-0.040428</v>
      </c>
    </row>
    <row r="4696">
      <c r="A4696" t="inlineStr">
        <is>
          <t>QIS</t>
        </is>
      </c>
      <c r="B4696" t="inlineStr">
        <is>
          <t>USDSGD,Call,1.3159202685082205,22/05/2025,17/04/2025</t>
        </is>
      </c>
      <c r="C4696" t="inlineStr">
        <is>
          <t>USDSGD,Call,1.3159202685082205,22/05/2025,17/04/2025</t>
        </is>
      </c>
      <c r="G4696" s="1" t="n">
        <v>-17071.38043449822</v>
      </c>
      <c r="H4696" s="1" t="n">
        <v>4.356840898715647e-11</v>
      </c>
      <c r="K4696" s="4" t="n">
        <v>100135395.17</v>
      </c>
      <c r="L4696" s="5" t="n">
        <v>4425001</v>
      </c>
      <c r="M4696" s="6" t="n">
        <v>22.62946272</v>
      </c>
      <c r="AB4696" s="8" t="inlineStr">
        <is>
          <t>QISSwaps</t>
        </is>
      </c>
      <c r="AG4696" t="n">
        <v>-0.040428</v>
      </c>
    </row>
    <row r="4697">
      <c r="A4697" t="inlineStr">
        <is>
          <t>QIS</t>
        </is>
      </c>
      <c r="B4697" t="inlineStr">
        <is>
          <t>USDSGD,Call,1.3160130879956033,13/06/2025,15/05/2025</t>
        </is>
      </c>
      <c r="C4697" t="inlineStr">
        <is>
          <t>USDSGD,Call,1.3160130879956033,13/06/2025,15/05/2025</t>
        </is>
      </c>
      <c r="G4697" s="1" t="n">
        <v>-14932.82936860047</v>
      </c>
      <c r="H4697" s="1" t="n">
        <v>0.0005742669457809</v>
      </c>
      <c r="K4697" s="4" t="n">
        <v>100135395.17</v>
      </c>
      <c r="L4697" s="5" t="n">
        <v>4425001</v>
      </c>
      <c r="M4697" s="6" t="n">
        <v>22.62946272</v>
      </c>
      <c r="AB4697" s="8" t="inlineStr">
        <is>
          <t>QISSwaps</t>
        </is>
      </c>
      <c r="AG4697" t="n">
        <v>-0.040428</v>
      </c>
    </row>
    <row r="4698">
      <c r="A4698" t="inlineStr">
        <is>
          <t>QIS</t>
        </is>
      </c>
      <c r="B4698" t="inlineStr">
        <is>
          <t>USDSGD,Call,1.3163168156709641,29/05/2025,25/04/2025</t>
        </is>
      </c>
      <c r="C4698" t="inlineStr">
        <is>
          <t>USDSGD,Call,1.3163168156709641,29/05/2025,25/04/2025</t>
        </is>
      </c>
      <c r="G4698" s="1" t="n">
        <v>-16628.99104292081</v>
      </c>
      <c r="H4698" s="1" t="n">
        <v>2.970317284703237e-05</v>
      </c>
      <c r="K4698" s="4" t="n">
        <v>100135395.17</v>
      </c>
      <c r="L4698" s="5" t="n">
        <v>4425001</v>
      </c>
      <c r="M4698" s="6" t="n">
        <v>22.62946272</v>
      </c>
      <c r="AB4698" s="8" t="inlineStr">
        <is>
          <t>QISSwaps</t>
        </is>
      </c>
      <c r="AG4698" t="n">
        <v>-0.040428</v>
      </c>
    </row>
    <row r="4699">
      <c r="A4699" t="inlineStr">
        <is>
          <t>QIS</t>
        </is>
      </c>
      <c r="B4699" t="inlineStr">
        <is>
          <t>USDSGD,Call,1.3163669144020342,28/05/2025,24/04/2025</t>
        </is>
      </c>
      <c r="C4699" t="inlineStr">
        <is>
          <t>USDSGD,Call,1.3163669144020342,28/05/2025,24/04/2025</t>
        </is>
      </c>
      <c r="G4699" s="1" t="n">
        <v>-17237.92374022721</v>
      </c>
      <c r="H4699" s="1" t="n">
        <v>1.319939760698431e-05</v>
      </c>
      <c r="K4699" s="4" t="n">
        <v>100135395.17</v>
      </c>
      <c r="L4699" s="5" t="n">
        <v>4425001</v>
      </c>
      <c r="M4699" s="6" t="n">
        <v>22.62946272</v>
      </c>
      <c r="AB4699" s="8" t="inlineStr">
        <is>
          <t>QISSwaps</t>
        </is>
      </c>
      <c r="AG4699" t="n">
        <v>-0.040428</v>
      </c>
    </row>
    <row r="4700">
      <c r="A4700" t="inlineStr">
        <is>
          <t>QIS</t>
        </is>
      </c>
      <c r="B4700" t="inlineStr">
        <is>
          <t>USDSGD,Call,1.3164394576281324,06/06/2025,07/05/2025</t>
        </is>
      </c>
      <c r="C4700" t="inlineStr">
        <is>
          <t>USDSGD,Call,1.3164394576281324,06/06/2025,07/05/2025</t>
        </is>
      </c>
      <c r="G4700" s="1" t="n">
        <v>-18580.26917408424</v>
      </c>
      <c r="H4700" s="1" t="n">
        <v>0.0002633944550214</v>
      </c>
      <c r="K4700" s="4" t="n">
        <v>100135395.17</v>
      </c>
      <c r="L4700" s="5" t="n">
        <v>4425001</v>
      </c>
      <c r="M4700" s="6" t="n">
        <v>22.62946272</v>
      </c>
      <c r="AB4700" s="8" t="inlineStr">
        <is>
          <t>QISSwaps</t>
        </is>
      </c>
      <c r="AG4700" t="n">
        <v>-0.040428</v>
      </c>
    </row>
    <row r="4701">
      <c r="A4701" t="inlineStr">
        <is>
          <t>QIS</t>
        </is>
      </c>
      <c r="B4701" t="inlineStr">
        <is>
          <t>USDSGD,Call,1.3164584927081897,05/06/2025,06/05/2025</t>
        </is>
      </c>
      <c r="C4701" t="inlineStr">
        <is>
          <t>USDSGD,Call,1.3164584927081897,05/06/2025,06/05/2025</t>
        </is>
      </c>
      <c r="G4701" s="1" t="n">
        <v>-18941.90394120088</v>
      </c>
      <c r="H4701" s="1" t="n">
        <v>0.000211208142554</v>
      </c>
      <c r="K4701" s="4" t="n">
        <v>100135395.17</v>
      </c>
      <c r="L4701" s="5" t="n">
        <v>4425001</v>
      </c>
      <c r="M4701" s="6" t="n">
        <v>22.62946272</v>
      </c>
      <c r="AB4701" s="8" t="inlineStr">
        <is>
          <t>QISSwaps</t>
        </is>
      </c>
      <c r="AG4701" t="n">
        <v>-0.040428</v>
      </c>
    </row>
    <row r="4702">
      <c r="A4702" t="inlineStr">
        <is>
          <t>QIS</t>
        </is>
      </c>
      <c r="B4702" t="inlineStr">
        <is>
          <t>USDSGD,Call,1.3164648833714074,12/06/2025,14/05/2025</t>
        </is>
      </c>
      <c r="C4702" t="inlineStr">
        <is>
          <t>USDSGD,Call,1.3164648833714074,12/06/2025,14/05/2025</t>
        </is>
      </c>
      <c r="G4702" s="1" t="n">
        <v>-15719.37246325799</v>
      </c>
      <c r="H4702" s="1" t="n">
        <v>0.0004870223614517</v>
      </c>
      <c r="K4702" s="4" t="n">
        <v>100135395.17</v>
      </c>
      <c r="L4702" s="5" t="n">
        <v>4425001</v>
      </c>
      <c r="M4702" s="6" t="n">
        <v>22.62946272</v>
      </c>
      <c r="AB4702" s="8" t="inlineStr">
        <is>
          <t>QISSwaps</t>
        </is>
      </c>
      <c r="AG4702" t="n">
        <v>-0.040428</v>
      </c>
    </row>
    <row r="4703">
      <c r="A4703" t="inlineStr">
        <is>
          <t>QIS</t>
        </is>
      </c>
      <c r="B4703" t="inlineStr">
        <is>
          <t>USDSGD,Call,1.3165849480055345,03/06/2025,30/04/2025</t>
        </is>
      </c>
      <c r="C4703" t="inlineStr">
        <is>
          <t>USDSGD,Call,1.3165849480055345,03/06/2025,30/04/2025</t>
        </is>
      </c>
      <c r="G4703" s="1" t="n">
        <v>-15603.34384096662</v>
      </c>
      <c r="H4703" s="1" t="n">
        <v>0.0001212535246015</v>
      </c>
      <c r="K4703" s="4" t="n">
        <v>100135395.17</v>
      </c>
      <c r="L4703" s="5" t="n">
        <v>4425001</v>
      </c>
      <c r="M4703" s="6" t="n">
        <v>22.62946272</v>
      </c>
      <c r="AB4703" s="8" t="inlineStr">
        <is>
          <t>QISSwaps</t>
        </is>
      </c>
      <c r="AG4703" t="n">
        <v>-0.040428</v>
      </c>
    </row>
    <row r="4704">
      <c r="A4704" t="inlineStr">
        <is>
          <t>QIS</t>
        </is>
      </c>
      <c r="B4704" t="inlineStr">
        <is>
          <t>USDSGD,Call,1.3168861747533176,04/06/2025,02/05/2025</t>
        </is>
      </c>
      <c r="C4704" t="inlineStr">
        <is>
          <t>USDSGD,Call,1.3168861747533176,04/06/2025,02/05/2025</t>
        </is>
      </c>
      <c r="G4704" s="1" t="n">
        <v>-15374.58225792324</v>
      </c>
      <c r="H4704" s="1" t="n">
        <v>0.0001579097802874</v>
      </c>
      <c r="K4704" s="4" t="n">
        <v>100135395.17</v>
      </c>
      <c r="L4704" s="5" t="n">
        <v>4425001</v>
      </c>
      <c r="M4704" s="6" t="n">
        <v>22.62946272</v>
      </c>
      <c r="AB4704" s="8" t="inlineStr">
        <is>
          <t>QISSwaps</t>
        </is>
      </c>
      <c r="AG4704" t="n">
        <v>-0.040428</v>
      </c>
    </row>
    <row r="4705">
      <c r="A4705" t="inlineStr">
        <is>
          <t>QIS</t>
        </is>
      </c>
      <c r="B4705" t="inlineStr">
        <is>
          <t>USDSGD,Call,1.3169349450984875,10/06/2025,09/05/2025</t>
        </is>
      </c>
      <c r="C4705" t="inlineStr">
        <is>
          <t>USDSGD,Call,1.3169349450984875,10/06/2025,09/05/2025</t>
        </is>
      </c>
      <c r="G4705" s="1" t="n">
        <v>-18419.92712233164</v>
      </c>
      <c r="H4705" s="1" t="n">
        <v>0.0003556836177529</v>
      </c>
      <c r="K4705" s="4" t="n">
        <v>100135395.17</v>
      </c>
      <c r="L4705" s="5" t="n">
        <v>4425001</v>
      </c>
      <c r="M4705" s="6" t="n">
        <v>22.62946272</v>
      </c>
      <c r="AB4705" s="8" t="inlineStr">
        <is>
          <t>QISSwaps</t>
        </is>
      </c>
      <c r="AG4705" t="n">
        <v>-0.040428</v>
      </c>
    </row>
    <row r="4706">
      <c r="A4706" t="inlineStr">
        <is>
          <t>QIS</t>
        </is>
      </c>
      <c r="B4706" t="inlineStr">
        <is>
          <t>USDSGD,Call,1.3170392313998578,23/05/2025,22/04/2025</t>
        </is>
      </c>
      <c r="C4706" t="inlineStr">
        <is>
          <t>USDSGD,Call,1.3170392313998578,23/05/2025,22/04/2025</t>
        </is>
      </c>
      <c r="G4706" s="1" t="n">
        <v>-17180.20976743411</v>
      </c>
      <c r="H4706" s="1" t="n">
        <v>3.260910548276296e-08</v>
      </c>
      <c r="K4706" s="4" t="n">
        <v>100135395.17</v>
      </c>
      <c r="L4706" s="5" t="n">
        <v>4425001</v>
      </c>
      <c r="M4706" s="6" t="n">
        <v>22.62946272</v>
      </c>
      <c r="AB4706" s="8" t="inlineStr">
        <is>
          <t>QISSwaps</t>
        </is>
      </c>
      <c r="AG4706" t="n">
        <v>-0.040428</v>
      </c>
    </row>
    <row r="4707">
      <c r="A4707" t="inlineStr">
        <is>
          <t>QIS</t>
        </is>
      </c>
      <c r="B4707" t="inlineStr">
        <is>
          <t>USDSGD,Call,1.317067329015622,02/06/2025,29/04/2025</t>
        </is>
      </c>
      <c r="C4707" t="inlineStr">
        <is>
          <t>USDSGD,Call,1.317067329015622,02/06/2025,29/04/2025</t>
        </is>
      </c>
      <c r="G4707" s="1" t="n">
        <v>-16062.09985734548</v>
      </c>
      <c r="H4707" s="1" t="n">
        <v>7.606756175932333e-05</v>
      </c>
      <c r="K4707" s="4" t="n">
        <v>100135395.17</v>
      </c>
      <c r="L4707" s="5" t="n">
        <v>4425001</v>
      </c>
      <c r="M4707" s="6" t="n">
        <v>22.62946272</v>
      </c>
      <c r="AB4707" s="8" t="inlineStr">
        <is>
          <t>QISSwaps</t>
        </is>
      </c>
      <c r="AG4707" t="n">
        <v>-0.040428</v>
      </c>
    </row>
    <row r="4708">
      <c r="A4708" t="inlineStr">
        <is>
          <t>QIS</t>
        </is>
      </c>
      <c r="B4708" t="inlineStr">
        <is>
          <t>USDSGD,Call,1.3178233717419674,27/05/2025,23/04/2025</t>
        </is>
      </c>
      <c r="C4708" t="inlineStr">
        <is>
          <t>USDSGD,Call,1.3178233717419674,27/05/2025,23/04/2025</t>
        </is>
      </c>
      <c r="G4708" s="1" t="n">
        <v>-17171.05776058311</v>
      </c>
      <c r="H4708" s="1" t="n">
        <v>2.72402402925961e-06</v>
      </c>
      <c r="K4708" s="4" t="n">
        <v>100135395.17</v>
      </c>
      <c r="L4708" s="5" t="n">
        <v>4425001</v>
      </c>
      <c r="M4708" s="6" t="n">
        <v>22.62946272</v>
      </c>
      <c r="AB4708" s="8" t="inlineStr">
        <is>
          <t>QISSwaps</t>
        </is>
      </c>
      <c r="AG4708" t="n">
        <v>-0.040428</v>
      </c>
    </row>
    <row r="4709">
      <c r="A4709" t="inlineStr">
        <is>
          <t>QIS</t>
        </is>
      </c>
      <c r="B4709" t="inlineStr">
        <is>
          <t>USDSGD,Call,1.3178981542963286,30/05/2025,28/04/2025</t>
        </is>
      </c>
      <c r="C4709" t="inlineStr">
        <is>
          <t>USDSGD,Call,1.3178981542963286,30/05/2025,28/04/2025</t>
        </is>
      </c>
      <c r="G4709" s="1" t="n">
        <v>-16122.92100802998</v>
      </c>
      <c r="H4709" s="1" t="n">
        <v>3.881888119196666e-05</v>
      </c>
      <c r="K4709" s="4" t="n">
        <v>100135395.17</v>
      </c>
      <c r="L4709" s="5" t="n">
        <v>4425001</v>
      </c>
      <c r="M4709" s="6" t="n">
        <v>22.62946272</v>
      </c>
      <c r="AB4709" s="8" t="inlineStr">
        <is>
          <t>QISSwaps</t>
        </is>
      </c>
      <c r="AG4709" t="n">
        <v>-0.040428</v>
      </c>
    </row>
    <row r="4710">
      <c r="A4710" t="inlineStr">
        <is>
          <t>QIS</t>
        </is>
      </c>
      <c r="B4710" t="inlineStr">
        <is>
          <t>USDSGD,Call,1.3181730960796525,09/06/2025,08/05/2025</t>
        </is>
      </c>
      <c r="C4710" t="inlineStr">
        <is>
          <t>USDSGD,Call,1.3181730960796525,09/06/2025,08/05/2025</t>
        </is>
      </c>
      <c r="G4710" s="1" t="n">
        <v>-18254.83768854426</v>
      </c>
      <c r="H4710" s="1" t="n">
        <v>0.0002576036221126</v>
      </c>
      <c r="K4710" s="4" t="n">
        <v>100135395.17</v>
      </c>
      <c r="L4710" s="5" t="n">
        <v>4425001</v>
      </c>
      <c r="M4710" s="6" t="n">
        <v>22.62946272</v>
      </c>
      <c r="AB4710" s="8" t="inlineStr">
        <is>
          <t>QISSwaps</t>
        </is>
      </c>
      <c r="AG4710" t="n">
        <v>-0.040428</v>
      </c>
    </row>
    <row r="4711">
      <c r="A4711" t="inlineStr">
        <is>
          <t>QIS</t>
        </is>
      </c>
      <c r="B4711" t="inlineStr">
        <is>
          <t>USDSGD,Call,1.3183194302537713,17/06/2025,19/05/2025</t>
        </is>
      </c>
      <c r="C4711" t="inlineStr">
        <is>
          <t>USDSGD,Call,1.3183194302537713,17/06/2025,19/05/2025</t>
        </is>
      </c>
      <c r="G4711" s="1" t="n">
        <v>-14411.39103368314</v>
      </c>
      <c r="H4711" s="1" t="n">
        <v>0.0005663487495614</v>
      </c>
      <c r="K4711" s="4" t="n">
        <v>100135395.17</v>
      </c>
      <c r="L4711" s="5" t="n">
        <v>4425001</v>
      </c>
      <c r="M4711" s="6" t="n">
        <v>22.62946272</v>
      </c>
      <c r="AB4711" s="8" t="inlineStr">
        <is>
          <t>QISSwaps</t>
        </is>
      </c>
      <c r="AG4711" t="n">
        <v>-0.040428</v>
      </c>
    </row>
    <row r="4712">
      <c r="A4712" t="inlineStr">
        <is>
          <t>QIS</t>
        </is>
      </c>
      <c r="B4712" t="inlineStr">
        <is>
          <t>USDSGD,Call,1.3185808689522258,21/05/2025,16/04/2025</t>
        </is>
      </c>
      <c r="C4712" t="inlineStr">
        <is>
          <t>USDSGD,Call,1.3185808689522258,21/05/2025,16/04/2025</t>
        </is>
      </c>
      <c r="G4712" s="1" t="n">
        <v>-16963.41873351996</v>
      </c>
      <c r="K4712" s="4" t="n">
        <v>100135395.17</v>
      </c>
      <c r="L4712" s="5" t="n">
        <v>4425001</v>
      </c>
      <c r="M4712" s="6" t="n">
        <v>22.62946272</v>
      </c>
      <c r="AB4712" s="8" t="inlineStr">
        <is>
          <t>QISSwaps</t>
        </is>
      </c>
      <c r="AG4712" t="n">
        <v>-0.040428</v>
      </c>
    </row>
    <row r="4713">
      <c r="A4713" t="inlineStr">
        <is>
          <t>QIS</t>
        </is>
      </c>
      <c r="B4713" t="inlineStr">
        <is>
          <t>USDSGD,Call,1.318793788497014,11/06/2025,13/05/2025</t>
        </is>
      </c>
      <c r="C4713" t="inlineStr">
        <is>
          <t>USDSGD,Call,1.318793788497014,11/06/2025,13/05/2025</t>
        </is>
      </c>
      <c r="G4713" s="1" t="n">
        <v>-15386.37505625394</v>
      </c>
      <c r="H4713" s="1" t="n">
        <v>0.0003386969599202</v>
      </c>
      <c r="K4713" s="4" t="n">
        <v>100135395.17</v>
      </c>
      <c r="L4713" s="5" t="n">
        <v>4425001</v>
      </c>
      <c r="M4713" s="6" t="n">
        <v>22.62946272</v>
      </c>
      <c r="AB4713" s="8" t="inlineStr">
        <is>
          <t>QISSwaps</t>
        </is>
      </c>
      <c r="AG4713" t="n">
        <v>-0.040428</v>
      </c>
    </row>
    <row r="4714">
      <c r="A4714" t="inlineStr">
        <is>
          <t>QIS</t>
        </is>
      </c>
      <c r="B4714" t="inlineStr">
        <is>
          <t>USDSGD,Call,1.3192182521695939,13/06/2025,15/05/2025</t>
        </is>
      </c>
      <c r="C4714" t="inlineStr">
        <is>
          <t>USDSGD,Call,1.3192182521695939,13/06/2025,15/05/2025</t>
        </is>
      </c>
      <c r="G4714" s="1" t="n">
        <v>-14860.35610374046</v>
      </c>
      <c r="H4714" s="1" t="n">
        <v>0.0004178790727324</v>
      </c>
      <c r="K4714" s="4" t="n">
        <v>100135395.17</v>
      </c>
      <c r="L4714" s="5" t="n">
        <v>4425001</v>
      </c>
      <c r="M4714" s="6" t="n">
        <v>22.62946272</v>
      </c>
      <c r="AB4714" s="8" t="inlineStr">
        <is>
          <t>QISSwaps</t>
        </is>
      </c>
      <c r="AG4714" t="n">
        <v>-0.040428</v>
      </c>
    </row>
    <row r="4715">
      <c r="A4715" t="inlineStr">
        <is>
          <t>QIS</t>
        </is>
      </c>
      <c r="B4715" t="inlineStr">
        <is>
          <t>USDSGD,Call,1.3195498996622124,22/05/2025,17/04/2025</t>
        </is>
      </c>
      <c r="C4715" t="inlineStr">
        <is>
          <t>USDSGD,Call,1.3195498996622124,22/05/2025,17/04/2025</t>
        </is>
      </c>
      <c r="G4715" s="1" t="n">
        <v>-16977.59452308779</v>
      </c>
      <c r="H4715" s="1" t="n">
        <v>5.051762233030999e-13</v>
      </c>
      <c r="K4715" s="4" t="n">
        <v>100135395.17</v>
      </c>
      <c r="L4715" s="5" t="n">
        <v>4425001</v>
      </c>
      <c r="M4715" s="6" t="n">
        <v>22.62946272</v>
      </c>
      <c r="AB4715" s="8" t="inlineStr">
        <is>
          <t>QISSwaps</t>
        </is>
      </c>
      <c r="AG4715" t="n">
        <v>-0.040428</v>
      </c>
    </row>
    <row r="4716">
      <c r="A4716" t="inlineStr">
        <is>
          <t>QIS</t>
        </is>
      </c>
      <c r="B4716" t="inlineStr">
        <is>
          <t>USDSGD,Call,1.3198362032845876,12/06/2025,14/05/2025</t>
        </is>
      </c>
      <c r="C4716" t="inlineStr">
        <is>
          <t>USDSGD,Call,1.3198362032845876,12/06/2025,14/05/2025</t>
        </is>
      </c>
      <c r="G4716" s="1" t="n">
        <v>-15639.16955714175</v>
      </c>
      <c r="H4716" s="1" t="n">
        <v>0.000343414118777</v>
      </c>
      <c r="K4716" s="4" t="n">
        <v>100135395.17</v>
      </c>
      <c r="L4716" s="5" t="n">
        <v>4425001</v>
      </c>
      <c r="M4716" s="6" t="n">
        <v>22.62946272</v>
      </c>
      <c r="AB4716" s="8" t="inlineStr">
        <is>
          <t>QISSwaps</t>
        </is>
      </c>
      <c r="AG4716" t="n">
        <v>-0.040428</v>
      </c>
    </row>
    <row r="4717">
      <c r="A4717" t="inlineStr">
        <is>
          <t>QIS</t>
        </is>
      </c>
      <c r="B4717" t="inlineStr">
        <is>
          <t>USDSGD,Call,1.3198550899471544,29/05/2025,25/04/2025</t>
        </is>
      </c>
      <c r="C4717" t="inlineStr">
        <is>
          <t>USDSGD,Call,1.3198550899471544,29/05/2025,25/04/2025</t>
        </is>
      </c>
      <c r="G4717" s="1" t="n">
        <v>-16539.95238226754</v>
      </c>
      <c r="H4717" s="1" t="n">
        <v>1.160471847861747e-05</v>
      </c>
      <c r="K4717" s="4" t="n">
        <v>100135395.17</v>
      </c>
      <c r="L4717" s="5" t="n">
        <v>4425001</v>
      </c>
      <c r="M4717" s="6" t="n">
        <v>22.62946272</v>
      </c>
      <c r="AB4717" s="8" t="inlineStr">
        <is>
          <t>QISSwaps</t>
        </is>
      </c>
      <c r="AG4717" t="n">
        <v>-0.040428</v>
      </c>
    </row>
    <row r="4718">
      <c r="A4718" t="inlineStr">
        <is>
          <t>QIS</t>
        </is>
      </c>
      <c r="B4718" t="inlineStr">
        <is>
          <t>USDSGD,Call,1.3199106995383436,03/06/2025,30/04/2025</t>
        </is>
      </c>
      <c r="C4718" t="inlineStr">
        <is>
          <t>USDSGD,Call,1.3199106995383436,03/06/2025,30/04/2025</t>
        </is>
      </c>
      <c r="G4718" s="1" t="n">
        <v>-15524.81206142499</v>
      </c>
      <c r="H4718" s="1" t="n">
        <v>6.609644227016937e-05</v>
      </c>
      <c r="K4718" s="4" t="n">
        <v>100135395.17</v>
      </c>
      <c r="L4718" s="5" t="n">
        <v>4425001</v>
      </c>
      <c r="M4718" s="6" t="n">
        <v>22.62946272</v>
      </c>
      <c r="AB4718" s="8" t="inlineStr">
        <is>
          <t>QISSwaps</t>
        </is>
      </c>
      <c r="AG4718" t="n">
        <v>-0.040428</v>
      </c>
    </row>
    <row r="4719">
      <c r="A4719" t="inlineStr">
        <is>
          <t>QIS</t>
        </is>
      </c>
      <c r="B4719" t="inlineStr">
        <is>
          <t>USDSGD,Call,1.320041864521044,28/05/2025,24/04/2025</t>
        </is>
      </c>
      <c r="C4719" t="inlineStr">
        <is>
          <t>USDSGD,Call,1.320041864521044,28/05/2025,24/04/2025</t>
        </is>
      </c>
      <c r="G4719" s="1" t="n">
        <v>-17142.07779535344</v>
      </c>
      <c r="H4719" s="1" t="n">
        <v>4.073832130242522e-06</v>
      </c>
      <c r="K4719" s="4" t="n">
        <v>100135395.17</v>
      </c>
      <c r="L4719" s="5" t="n">
        <v>4425001</v>
      </c>
      <c r="M4719" s="6" t="n">
        <v>22.62946272</v>
      </c>
      <c r="AB4719" s="8" t="inlineStr">
        <is>
          <t>QISSwaps</t>
        </is>
      </c>
      <c r="AG4719" t="n">
        <v>-0.040428</v>
      </c>
    </row>
    <row r="4720">
      <c r="A4720" t="inlineStr">
        <is>
          <t>QIS</t>
        </is>
      </c>
      <c r="B4720" t="inlineStr">
        <is>
          <t>USDSGD,Call,1.3201724769101213,04/06/2025,02/05/2025</t>
        </is>
      </c>
      <c r="C4720" t="inlineStr">
        <is>
          <t>USDSGD,Call,1.3201724769101213,04/06/2025,02/05/2025</t>
        </is>
      </c>
      <c r="G4720" s="1" t="n">
        <v>-15298.13370716824</v>
      </c>
      <c r="H4720" s="1" t="n">
        <v>9.068404863024428e-05</v>
      </c>
      <c r="K4720" s="4" t="n">
        <v>100135395.17</v>
      </c>
      <c r="L4720" s="5" t="n">
        <v>4425001</v>
      </c>
      <c r="M4720" s="6" t="n">
        <v>22.62946272</v>
      </c>
      <c r="AB4720" s="8" t="inlineStr">
        <is>
          <t>QISSwaps</t>
        </is>
      </c>
      <c r="AG4720" t="n">
        <v>-0.040428</v>
      </c>
    </row>
    <row r="4721">
      <c r="A4721" t="inlineStr">
        <is>
          <t>QIS</t>
        </is>
      </c>
      <c r="B4721" t="inlineStr">
        <is>
          <t>USDSGD,Call,1.3204837045151492,02/06/2025,29/04/2025</t>
        </is>
      </c>
      <c r="C4721" t="inlineStr">
        <is>
          <t>USDSGD,Call,1.3204837045151492,02/06/2025,29/04/2025</t>
        </is>
      </c>
      <c r="G4721" s="1" t="n">
        <v>-15979.09515444711</v>
      </c>
      <c r="H4721" s="1" t="n">
        <v>3.739781745608209e-05</v>
      </c>
      <c r="K4721" s="4" t="n">
        <v>100135395.17</v>
      </c>
      <c r="L4721" s="5" t="n">
        <v>4425001</v>
      </c>
      <c r="M4721" s="6" t="n">
        <v>22.62946272</v>
      </c>
      <c r="AB4721" s="8" t="inlineStr">
        <is>
          <t>QISSwaps</t>
        </is>
      </c>
      <c r="AG4721" t="n">
        <v>-0.040428</v>
      </c>
    </row>
    <row r="4722">
      <c r="A4722" t="inlineStr">
        <is>
          <t>QIS</t>
        </is>
      </c>
      <c r="B4722" t="inlineStr">
        <is>
          <t>USDSGD,Call,1.320505317290269,05/06/2025,06/05/2025</t>
        </is>
      </c>
      <c r="C4722" t="inlineStr">
        <is>
          <t>USDSGD,Call,1.320505317290269,05/06/2025,06/05/2025</t>
        </is>
      </c>
      <c r="G4722" s="1" t="n">
        <v>-18825.98300760576</v>
      </c>
      <c r="H4722" s="1" t="n">
        <v>0.0001147412732107</v>
      </c>
      <c r="K4722" s="4" t="n">
        <v>100135395.17</v>
      </c>
      <c r="L4722" s="5" t="n">
        <v>4425001</v>
      </c>
      <c r="M4722" s="6" t="n">
        <v>22.62946272</v>
      </c>
      <c r="AB4722" s="8" t="inlineStr">
        <is>
          <t>QISSwaps</t>
        </is>
      </c>
      <c r="AG4722" t="n">
        <v>-0.040428</v>
      </c>
    </row>
    <row r="4723">
      <c r="A4723" t="inlineStr">
        <is>
          <t>QIS</t>
        </is>
      </c>
      <c r="B4723" t="inlineStr">
        <is>
          <t>USDSGD,Call,1.3206917928307917,23/05/2025,22/04/2025</t>
        </is>
      </c>
      <c r="C4723" t="inlineStr">
        <is>
          <t>USDSGD,Call,1.3206917928307917,23/05/2025,22/04/2025</t>
        </is>
      </c>
      <c r="G4723" s="1" t="n">
        <v>-17085.31253641176</v>
      </c>
      <c r="H4723" s="1" t="n">
        <v>2.471140437488373e-09</v>
      </c>
      <c r="K4723" s="4" t="n">
        <v>100135395.17</v>
      </c>
      <c r="L4723" s="5" t="n">
        <v>4425001</v>
      </c>
      <c r="M4723" s="6" t="n">
        <v>22.62946272</v>
      </c>
      <c r="AB4723" s="8" t="inlineStr">
        <is>
          <t>QISSwaps</t>
        </is>
      </c>
      <c r="AG4723" t="n">
        <v>-0.040428</v>
      </c>
    </row>
    <row r="4724">
      <c r="A4724" t="inlineStr">
        <is>
          <t>QIS</t>
        </is>
      </c>
      <c r="B4724" t="inlineStr">
        <is>
          <t>USDSGD,Call,1.3209363569125303,10/06/2025,09/05/2025</t>
        </is>
      </c>
      <c r="C4724" t="inlineStr">
        <is>
          <t>USDSGD,Call,1.3209363569125303,10/06/2025,09/05/2025</t>
        </is>
      </c>
      <c r="G4724" s="1" t="n">
        <v>-18308.49998495976</v>
      </c>
      <c r="H4724" s="1" t="n">
        <v>0.0002227373513851</v>
      </c>
      <c r="K4724" s="4" t="n">
        <v>100135395.17</v>
      </c>
      <c r="L4724" s="5" t="n">
        <v>4425001</v>
      </c>
      <c r="M4724" s="6" t="n">
        <v>22.62946272</v>
      </c>
      <c r="AB4724" s="8" t="inlineStr">
        <is>
          <t>QISSwaps</t>
        </is>
      </c>
      <c r="AG4724" t="n">
        <v>-0.040428</v>
      </c>
    </row>
    <row r="4725">
      <c r="A4725" t="inlineStr">
        <is>
          <t>QIS</t>
        </is>
      </c>
      <c r="B4725" t="inlineStr">
        <is>
          <t>USDSGD,Call,1.321330770962112,30/05/2025,28/04/2025</t>
        </is>
      </c>
      <c r="C4725" t="inlineStr">
        <is>
          <t>USDSGD,Call,1.321330770962112,30/05/2025,28/04/2025</t>
        </is>
      </c>
      <c r="G4725" s="1" t="n">
        <v>-16039.26001842031</v>
      </c>
      <c r="H4725" s="1" t="n">
        <v>1.696567802815794e-05</v>
      </c>
      <c r="K4725" s="4" t="n">
        <v>100135395.17</v>
      </c>
      <c r="L4725" s="5" t="n">
        <v>4425001</v>
      </c>
      <c r="M4725" s="6" t="n">
        <v>22.62946272</v>
      </c>
      <c r="AB4725" s="8" t="inlineStr">
        <is>
          <t>QISSwaps</t>
        </is>
      </c>
      <c r="AG4725" t="n">
        <v>-0.040428</v>
      </c>
    </row>
    <row r="4726">
      <c r="A4726" t="inlineStr">
        <is>
          <t>QIS</t>
        </is>
      </c>
      <c r="B4726" t="inlineStr">
        <is>
          <t>USDSGD,Call,1.3215127693945246,27/05/2025,23/04/2025</t>
        </is>
      </c>
      <c r="C4726" t="inlineStr">
        <is>
          <t>USDSGD,Call,1.3215127693945246,27/05/2025,23/04/2025</t>
        </is>
      </c>
      <c r="G4726" s="1" t="n">
        <v>-17075.31532020135</v>
      </c>
      <c r="H4726" s="1" t="n">
        <v>6.232293037244778e-07</v>
      </c>
      <c r="K4726" s="4" t="n">
        <v>100135395.17</v>
      </c>
      <c r="L4726" s="5" t="n">
        <v>4425001</v>
      </c>
      <c r="M4726" s="6" t="n">
        <v>22.62946272</v>
      </c>
      <c r="AB4726" s="8" t="inlineStr">
        <is>
          <t>QISSwaps</t>
        </is>
      </c>
      <c r="AG4726" t="n">
        <v>-0.040428</v>
      </c>
    </row>
    <row r="4727">
      <c r="A4727" t="inlineStr">
        <is>
          <t>QIS</t>
        </is>
      </c>
      <c r="B4727" t="inlineStr">
        <is>
          <t>USDSGD,Call,1.3221393495627505,11/06/2025,13/05/2025</t>
        </is>
      </c>
      <c r="C4727" t="inlineStr">
        <is>
          <t>USDSGD,Call,1.3221393495627505,11/06/2025,13/05/2025</t>
        </is>
      </c>
      <c r="G4727" s="1" t="n">
        <v>-15308.60575083594</v>
      </c>
      <c r="H4727" s="1" t="n">
        <v>0.0002344587223291</v>
      </c>
      <c r="K4727" s="4" t="n">
        <v>100135395.17</v>
      </c>
      <c r="L4727" s="5" t="n">
        <v>4425001</v>
      </c>
      <c r="M4727" s="6" t="n">
        <v>22.62946272</v>
      </c>
      <c r="AB4727" s="8" t="inlineStr">
        <is>
          <t>QISSwaps</t>
        </is>
      </c>
      <c r="AG4727" t="n">
        <v>-0.040428</v>
      </c>
    </row>
    <row r="4728">
      <c r="A4728" t="inlineStr">
        <is>
          <t>QIS</t>
        </is>
      </c>
      <c r="B4728" t="inlineStr">
        <is>
          <t>USDSGD,Call,1.3221681454016185,09/06/2025,08/05/2025</t>
        </is>
      </c>
      <c r="C4728" t="inlineStr">
        <is>
          <t>USDSGD,Call,1.3221681454016185,09/06/2025,08/05/2025</t>
        </is>
      </c>
      <c r="G4728" s="1" t="n">
        <v>-18144.68710524703</v>
      </c>
      <c r="H4728" s="1" t="n">
        <v>0.0001535694981103</v>
      </c>
      <c r="K4728" s="4" t="n">
        <v>100135395.17</v>
      </c>
      <c r="L4728" s="5" t="n">
        <v>4425001</v>
      </c>
      <c r="M4728" s="6" t="n">
        <v>22.62946272</v>
      </c>
      <c r="AB4728" s="8" t="inlineStr">
        <is>
          <t>QISSwaps</t>
        </is>
      </c>
      <c r="AG4728" t="n">
        <v>-0.040428</v>
      </c>
    </row>
    <row r="4729">
      <c r="A4729" t="inlineStr">
        <is>
          <t>QIS</t>
        </is>
      </c>
      <c r="B4729" t="inlineStr">
        <is>
          <t>USDSGD,Call,1.3222044086559928,21/05/2025,16/04/2025</t>
        </is>
      </c>
      <c r="C4729" t="inlineStr">
        <is>
          <t>USDSGD,Call,1.3222044086559928,21/05/2025,16/04/2025</t>
        </is>
      </c>
      <c r="G4729" s="1" t="n">
        <v>-16870.56865075336</v>
      </c>
      <c r="K4729" s="4" t="n">
        <v>100135395.17</v>
      </c>
      <c r="L4729" s="5" t="n">
        <v>4425001</v>
      </c>
      <c r="M4729" s="6" t="n">
        <v>22.62946272</v>
      </c>
      <c r="AB4729" s="8" t="inlineStr">
        <is>
          <t>QISSwaps</t>
        </is>
      </c>
      <c r="AG4729" t="n">
        <v>-0.040428</v>
      </c>
    </row>
    <row r="4730">
      <c r="A4730" t="inlineStr">
        <is>
          <t>QIS</t>
        </is>
      </c>
      <c r="B4730" t="inlineStr">
        <is>
          <t>USDSGD,Call,1.323179530816204,22/05/2025,17/04/2025</t>
        </is>
      </c>
      <c r="C4730" t="inlineStr">
        <is>
          <t>USDSGD,Call,1.323179530816204,22/05/2025,17/04/2025</t>
        </is>
      </c>
      <c r="G4730" s="1" t="n">
        <v>-16884.57934872645</v>
      </c>
      <c r="H4730" s="1" t="n">
        <v>3.492485605317931e-15</v>
      </c>
      <c r="K4730" s="4" t="n">
        <v>100135395.17</v>
      </c>
      <c r="L4730" s="5" t="n">
        <v>4425001</v>
      </c>
      <c r="M4730" s="6" t="n">
        <v>22.62946272</v>
      </c>
      <c r="AB4730" s="8" t="inlineStr">
        <is>
          <t>QISSwaps</t>
        </is>
      </c>
      <c r="AG4730" t="n">
        <v>-0.040428</v>
      </c>
    </row>
    <row r="4731">
      <c r="A4731" t="inlineStr">
        <is>
          <t>QIS</t>
        </is>
      </c>
      <c r="B4731" t="inlineStr">
        <is>
          <t>USDSGD,Call,1.3232075231977678,12/06/2025,14/05/2025</t>
        </is>
      </c>
      <c r="C4731" t="inlineStr">
        <is>
          <t>USDSGD,Call,1.3232075231977678,12/06/2025,14/05/2025</t>
        </is>
      </c>
      <c r="G4731" s="1" t="n">
        <v>-15559.57890204792</v>
      </c>
      <c r="H4731" s="1" t="n">
        <v>0.0002402322102234</v>
      </c>
      <c r="K4731" s="4" t="n">
        <v>100135395.17</v>
      </c>
      <c r="L4731" s="5" t="n">
        <v>4425001</v>
      </c>
      <c r="M4731" s="6" t="n">
        <v>22.62946272</v>
      </c>
      <c r="AB4731" s="8" t="inlineStr">
        <is>
          <t>QISSwaps</t>
        </is>
      </c>
      <c r="AG4731" t="n">
        <v>-0.040428</v>
      </c>
    </row>
    <row r="4732">
      <c r="A4732" t="inlineStr">
        <is>
          <t>QIS</t>
        </is>
      </c>
      <c r="B4732" t="inlineStr">
        <is>
          <t>USDSGD,Call,1.323236451071153,03/06/2025,30/04/2025</t>
        </is>
      </c>
      <c r="C4732" t="inlineStr">
        <is>
          <t>USDSGD,Call,1.323236451071153,03/06/2025,30/04/2025</t>
        </is>
      </c>
      <c r="G4732" s="1" t="n">
        <v>-15446.87167014266</v>
      </c>
      <c r="H4732" s="1" t="n">
        <v>3.394368021407089e-05</v>
      </c>
      <c r="K4732" s="4" t="n">
        <v>100135395.17</v>
      </c>
      <c r="L4732" s="5" t="n">
        <v>4425001</v>
      </c>
      <c r="M4732" s="6" t="n">
        <v>22.62946272</v>
      </c>
      <c r="AB4732" s="8" t="inlineStr">
        <is>
          <t>QISSwaps</t>
        </is>
      </c>
      <c r="AG4732" t="n">
        <v>-0.040428</v>
      </c>
    </row>
    <row r="4733">
      <c r="A4733" t="inlineStr">
        <is>
          <t>QIS</t>
        </is>
      </c>
      <c r="B4733" t="inlineStr">
        <is>
          <t>USDSGD,Call,1.3233933642233449,29/05/2025,25/04/2025</t>
        </is>
      </c>
      <c r="C4733" t="inlineStr">
        <is>
          <t>USDSGD,Call,1.3233933642233449,29/05/2025,25/04/2025</t>
        </is>
      </c>
      <c r="G4733" s="1" t="n">
        <v>-16451.62693780602</v>
      </c>
      <c r="H4733" s="1" t="n">
        <v>4.141060767047717e-06</v>
      </c>
      <c r="K4733" s="4" t="n">
        <v>100135395.17</v>
      </c>
      <c r="L4733" s="5" t="n">
        <v>4425001</v>
      </c>
      <c r="M4733" s="6" t="n">
        <v>22.62946272</v>
      </c>
      <c r="AB4733" s="8" t="inlineStr">
        <is>
          <t>QISSwaps</t>
        </is>
      </c>
      <c r="AG4733" t="n">
        <v>-0.040428</v>
      </c>
    </row>
    <row r="4734">
      <c r="A4734" t="inlineStr">
        <is>
          <t>QIS</t>
        </is>
      </c>
      <c r="B4734" t="inlineStr">
        <is>
          <t>USDSGD,Call,1.3234587790669248,04/06/2025,02/05/2025</t>
        </is>
      </c>
      <c r="C4734" t="inlineStr">
        <is>
          <t>USDSGD,Call,1.3234587790669248,04/06/2025,02/05/2025</t>
        </is>
      </c>
      <c r="G4734" s="1" t="n">
        <v>-15222.25394100523</v>
      </c>
      <c r="H4734" s="1" t="n">
        <v>4.959314019446847e-05</v>
      </c>
      <c r="K4734" s="4" t="n">
        <v>100135395.17</v>
      </c>
      <c r="L4734" s="5" t="n">
        <v>4425001</v>
      </c>
      <c r="M4734" s="6" t="n">
        <v>22.62946272</v>
      </c>
      <c r="AB4734" s="8" t="inlineStr">
        <is>
          <t>QISSwaps</t>
        </is>
      </c>
      <c r="AG4734" t="n">
        <v>-0.040428</v>
      </c>
    </row>
    <row r="4735">
      <c r="A4735" t="inlineStr">
        <is>
          <t>QIS</t>
        </is>
      </c>
      <c r="B4735" t="inlineStr">
        <is>
          <t>USDSGD,Call,1.323716814640054,28/05/2025,24/04/2025</t>
        </is>
      </c>
      <c r="C4735" t="inlineStr">
        <is>
          <t>USDSGD,Call,1.323716814640054,28/05/2025,24/04/2025</t>
        </is>
      </c>
      <c r="G4735" s="1" t="n">
        <v>-17047.02901472197</v>
      </c>
      <c r="H4735" s="1" t="n">
        <v>1.129109411812855e-06</v>
      </c>
      <c r="K4735" s="4" t="n">
        <v>100135395.17</v>
      </c>
      <c r="L4735" s="5" t="n">
        <v>4425001</v>
      </c>
      <c r="M4735" s="6" t="n">
        <v>22.62946272</v>
      </c>
      <c r="AB4735" s="8" t="inlineStr">
        <is>
          <t>QISSwaps</t>
        </is>
      </c>
      <c r="AG4735" t="n">
        <v>-0.040428</v>
      </c>
    </row>
    <row r="4736">
      <c r="A4736" t="inlineStr">
        <is>
          <t>QIS</t>
        </is>
      </c>
      <c r="B4736" t="inlineStr">
        <is>
          <t>USDSGD,Call,1.3239000800146763,02/06/2025,29/04/2025</t>
        </is>
      </c>
      <c r="C4736" t="inlineStr">
        <is>
          <t>USDSGD,Call,1.3239000800146763,02/06/2025,29/04/2025</t>
        </is>
      </c>
      <c r="G4736" s="1" t="n">
        <v>-15896.73221264051</v>
      </c>
      <c r="H4736" s="1" t="n">
        <v>1.731833718125848e-05</v>
      </c>
      <c r="K4736" s="4" t="n">
        <v>100135395.17</v>
      </c>
      <c r="L4736" s="5" t="n">
        <v>4425001</v>
      </c>
      <c r="M4736" s="6" t="n">
        <v>22.62946272</v>
      </c>
      <c r="AB4736" s="8" t="inlineStr">
        <is>
          <t>QISSwaps</t>
        </is>
      </c>
      <c r="AG4736" t="n">
        <v>-0.040428</v>
      </c>
    </row>
    <row r="4737">
      <c r="A4737" t="inlineStr">
        <is>
          <t>QIS</t>
        </is>
      </c>
      <c r="B4737" t="inlineStr">
        <is>
          <t>USDSGD,Call,1.324344354261726,23/05/2025,22/04/2025</t>
        </is>
      </c>
      <c r="C4737" t="inlineStr">
        <is>
          <t>USDSGD,Call,1.324344354261726,23/05/2025,22/04/2025</t>
        </is>
      </c>
      <c r="G4737" s="1" t="n">
        <v>-16991.19940603989</v>
      </c>
      <c r="H4737" s="1" t="n">
        <v>1.427280743266217e-10</v>
      </c>
      <c r="K4737" s="4" t="n">
        <v>100135395.17</v>
      </c>
      <c r="L4737" s="5" t="n">
        <v>4425001</v>
      </c>
      <c r="M4737" s="6" t="n">
        <v>22.62946272</v>
      </c>
      <c r="AB4737" s="8" t="inlineStr">
        <is>
          <t>QISSwaps</t>
        </is>
      </c>
      <c r="AG4737" t="n">
        <v>-0.040428</v>
      </c>
    </row>
    <row r="4738">
      <c r="A4738" t="inlineStr">
        <is>
          <t>QIS</t>
        </is>
      </c>
      <c r="B4738" t="inlineStr">
        <is>
          <t>USDSGD,Call,1.3247633876278955,30/05/2025,28/04/2025</t>
        </is>
      </c>
      <c r="C4738" t="inlineStr">
        <is>
          <t>USDSGD,Call,1.3247633876278955,30/05/2025,28/04/2025</t>
        </is>
      </c>
      <c r="G4738" s="1" t="n">
        <v>-15956.24851209614</v>
      </c>
      <c r="H4738" s="1" t="n">
        <v>6.966693823395576e-06</v>
      </c>
      <c r="K4738" s="4" t="n">
        <v>100135395.17</v>
      </c>
      <c r="L4738" s="5" t="n">
        <v>4425001</v>
      </c>
      <c r="M4738" s="6" t="n">
        <v>22.62946272</v>
      </c>
      <c r="AB4738" s="8" t="inlineStr">
        <is>
          <t>QISSwaps</t>
        </is>
      </c>
      <c r="AG4738" t="n">
        <v>-0.040428</v>
      </c>
    </row>
    <row r="4739">
      <c r="A4739" t="inlineStr">
        <is>
          <t>QIS</t>
        </is>
      </c>
      <c r="B4739" t="inlineStr">
        <is>
          <t>USDSGD,Call,1.324937768726573,10/06/2025,09/05/2025</t>
        </is>
      </c>
      <c r="C4739" t="inlineStr">
        <is>
          <t>USDSGD,Call,1.324937768726573,10/06/2025,09/05/2025</t>
        </is>
      </c>
      <c r="G4739" s="1" t="n">
        <v>-18198.08087738308</v>
      </c>
      <c r="H4739" s="1" t="n">
        <v>0.0001330409044786</v>
      </c>
      <c r="K4739" s="4" t="n">
        <v>100135395.17</v>
      </c>
      <c r="L4739" s="5" t="n">
        <v>4425001</v>
      </c>
      <c r="M4739" s="6" t="n">
        <v>22.62946272</v>
      </c>
      <c r="AB4739" s="8" t="inlineStr">
        <is>
          <t>QISSwaps</t>
        </is>
      </c>
      <c r="AG4739" t="n">
        <v>-0.040428</v>
      </c>
    </row>
    <row r="4740">
      <c r="A4740" t="inlineStr">
        <is>
          <t>QIS</t>
        </is>
      </c>
      <c r="B4740" t="inlineStr">
        <is>
          <t>USDSGD,Call,1.3252021670470815,27/05/2025,23/04/2025</t>
        </is>
      </c>
      <c r="C4740" t="inlineStr">
        <is>
          <t>USDSGD,Call,1.3252021670470815,27/05/2025,23/04/2025</t>
        </is>
      </c>
      <c r="G4740" s="1" t="n">
        <v>-16980.37141458876</v>
      </c>
      <c r="H4740" s="1" t="n">
        <v>1.242716528376723e-07</v>
      </c>
      <c r="K4740" s="4" t="n">
        <v>100135395.17</v>
      </c>
      <c r="L4740" s="5" t="n">
        <v>4425001</v>
      </c>
      <c r="M4740" s="6" t="n">
        <v>22.62946272</v>
      </c>
      <c r="AB4740" s="8" t="inlineStr">
        <is>
          <t>QISSwaps</t>
        </is>
      </c>
      <c r="AG4740" t="n">
        <v>-0.040428</v>
      </c>
    </row>
    <row r="4741">
      <c r="A4741" t="inlineStr">
        <is>
          <t>QIS</t>
        </is>
      </c>
      <c r="B4741" t="inlineStr">
        <is>
          <t>USDSGD,Call,1.325484910628487,11/06/2025,13/05/2025</t>
        </is>
      </c>
      <c r="C4741" t="inlineStr">
        <is>
          <t>USDSGD,Call,1.325484910628487,11/06/2025,13/05/2025</t>
        </is>
      </c>
      <c r="G4741" s="1" t="n">
        <v>-15231.42457765459</v>
      </c>
      <c r="H4741" s="1" t="n">
        <v>0.0001540948411149</v>
      </c>
      <c r="K4741" s="4" t="n">
        <v>100135395.17</v>
      </c>
      <c r="L4741" s="5" t="n">
        <v>4425001</v>
      </c>
      <c r="M4741" s="6" t="n">
        <v>22.62946272</v>
      </c>
      <c r="AB4741" s="8" t="inlineStr">
        <is>
          <t>QISSwaps</t>
        </is>
      </c>
      <c r="AG4741" t="n">
        <v>-0.040428</v>
      </c>
    </row>
    <row r="4742">
      <c r="A4742" t="inlineStr">
        <is>
          <t>QIS</t>
        </is>
      </c>
      <c r="B4742" t="inlineStr">
        <is>
          <t>USDSGD,Call,1.3258279483597595,21/05/2025,16/04/2025</t>
        </is>
      </c>
      <c r="C4742" t="inlineStr">
        <is>
          <t>USDSGD,Call,1.3258279483597595,21/05/2025,16/04/2025</t>
        </is>
      </c>
      <c r="G4742" s="1" t="n">
        <v>-16778.47881593191</v>
      </c>
      <c r="K4742" s="4" t="n">
        <v>100135395.17</v>
      </c>
      <c r="L4742" s="5" t="n">
        <v>4425001</v>
      </c>
      <c r="M4742" s="6" t="n">
        <v>22.62946272</v>
      </c>
      <c r="AB4742" s="8" t="inlineStr">
        <is>
          <t>QISSwaps</t>
        </is>
      </c>
      <c r="AG4742" t="n">
        <v>-0.040428</v>
      </c>
    </row>
    <row r="4743">
      <c r="A4743" t="inlineStr">
        <is>
          <t>QIS</t>
        </is>
      </c>
      <c r="B4743" t="inlineStr">
        <is>
          <t>USDSGD,Call,1.326562202603962,03/06/2025,30/04/2025</t>
        </is>
      </c>
      <c r="C4743" t="inlineStr">
        <is>
          <t>USDSGD,Call,1.326562202603962,03/06/2025,30/04/2025</t>
        </is>
      </c>
      <c r="G4743" s="1" t="n">
        <v>-15369.51674401132</v>
      </c>
      <c r="H4743" s="1" t="n">
        <v>1.668821833948867e-05</v>
      </c>
      <c r="K4743" s="4" t="n">
        <v>100135395.17</v>
      </c>
      <c r="L4743" s="5" t="n">
        <v>4425001</v>
      </c>
      <c r="M4743" s="6" t="n">
        <v>22.62946272</v>
      </c>
      <c r="AB4743" s="8" t="inlineStr">
        <is>
          <t>QISSwaps</t>
        </is>
      </c>
      <c r="AG4743" t="n">
        <v>-0.040428</v>
      </c>
    </row>
    <row r="4744">
      <c r="A4744" t="inlineStr">
        <is>
          <t>QIS</t>
        </is>
      </c>
      <c r="B4744" t="inlineStr">
        <is>
          <t>USDSGD,Call,1.3267450812237285,04/06/2025,02/05/2025</t>
        </is>
      </c>
      <c r="C4744" t="inlineStr">
        <is>
          <t>USDSGD,Call,1.3267450812237285,04/06/2025,02/05/2025</t>
        </is>
      </c>
      <c r="G4744" s="1" t="n">
        <v>-15146.93733097952</v>
      </c>
      <c r="H4744" s="1" t="n">
        <v>2.612042230134903e-05</v>
      </c>
      <c r="K4744" s="4" t="n">
        <v>100135395.17</v>
      </c>
      <c r="L4744" s="5" t="n">
        <v>4425001</v>
      </c>
      <c r="M4744" s="6" t="n">
        <v>22.62946272</v>
      </c>
      <c r="AB4744" s="8" t="inlineStr">
        <is>
          <t>QISSwaps</t>
        </is>
      </c>
      <c r="AG4744" t="n">
        <v>-0.040428</v>
      </c>
    </row>
    <row r="4745">
      <c r="A4745" t="inlineStr">
        <is>
          <t>QIS</t>
        </is>
      </c>
      <c r="B4745" t="inlineStr">
        <is>
          <t>USDSGD,Call,1.3268091619701958,22/05/2025,17/04/2025</t>
        </is>
      </c>
      <c r="C4745" t="inlineStr">
        <is>
          <t>USDSGD,Call,1.3268091619701958,22/05/2025,17/04/2025</t>
        </is>
      </c>
      <c r="G4745" s="1" t="n">
        <v>-16792.32648921948</v>
      </c>
      <c r="H4745" s="1" t="n">
        <v>1.439466996227734e-17</v>
      </c>
      <c r="K4745" s="4" t="n">
        <v>100135395.17</v>
      </c>
      <c r="L4745" s="5" t="n">
        <v>4425001</v>
      </c>
      <c r="M4745" s="6" t="n">
        <v>22.62946272</v>
      </c>
      <c r="AB4745" s="8" t="inlineStr">
        <is>
          <t>QISSwaps</t>
        </is>
      </c>
      <c r="AG4745" t="n">
        <v>-0.040428</v>
      </c>
    </row>
    <row r="4746">
      <c r="A4746" t="inlineStr">
        <is>
          <t>QIS</t>
        </is>
      </c>
      <c r="B4746" t="inlineStr">
        <is>
          <t>USDSGD,Call,1.326931638499535,29/05/2025,25/04/2025</t>
        </is>
      </c>
      <c r="C4746" t="inlineStr">
        <is>
          <t>USDSGD,Call,1.326931638499535,29/05/2025,25/04/2025</t>
        </is>
      </c>
      <c r="G4746" s="1" t="n">
        <v>-16364.00711249994</v>
      </c>
      <c r="H4746" s="1" t="n">
        <v>1.363569091472731e-06</v>
      </c>
      <c r="K4746" s="4" t="n">
        <v>100135395.17</v>
      </c>
      <c r="L4746" s="5" t="n">
        <v>4425001</v>
      </c>
      <c r="M4746" s="6" t="n">
        <v>22.62946272</v>
      </c>
      <c r="AB4746" s="8" t="inlineStr">
        <is>
          <t>QISSwaps</t>
        </is>
      </c>
      <c r="AG4746" t="n">
        <v>-0.040428</v>
      </c>
    </row>
    <row r="4747">
      <c r="A4747" t="inlineStr">
        <is>
          <t>QIS</t>
        </is>
      </c>
      <c r="B4747" t="inlineStr">
        <is>
          <t>USDSGD,Call,1.3273164555142034,02/06/2025,29/04/2025</t>
        </is>
      </c>
      <c r="C4747" t="inlineStr">
        <is>
          <t>USDSGD,Call,1.3273164555142034,02/06/2025,29/04/2025</t>
        </is>
      </c>
      <c r="G4747" s="1" t="n">
        <v>-15815.00443312912</v>
      </c>
      <c r="H4747" s="1" t="n">
        <v>7.605726343418282e-06</v>
      </c>
      <c r="K4747" s="4" t="n">
        <v>100135395.17</v>
      </c>
      <c r="L4747" s="5" t="n">
        <v>4425001</v>
      </c>
      <c r="M4747" s="6" t="n">
        <v>22.62946272</v>
      </c>
      <c r="AB4747" s="8" t="inlineStr">
        <is>
          <t>QISSwaps</t>
        </is>
      </c>
      <c r="AG4747" t="n">
        <v>-0.040428</v>
      </c>
    </row>
    <row r="4748">
      <c r="A4748" t="inlineStr">
        <is>
          <t>QIS</t>
        </is>
      </c>
      <c r="B4748" t="inlineStr">
        <is>
          <t>USDSGD,Call,1.3273917647590638,28/05/2025,24/04/2025</t>
        </is>
      </c>
      <c r="C4748" t="inlineStr">
        <is>
          <t>USDSGD,Call,1.3273917647590638,28/05/2025,24/04/2025</t>
        </is>
      </c>
      <c r="G4748" s="1" t="n">
        <v>-16952.76858260906</v>
      </c>
      <c r="H4748" s="1" t="n">
        <v>2.807270431712709e-07</v>
      </c>
      <c r="K4748" s="4" t="n">
        <v>100135395.17</v>
      </c>
      <c r="L4748" s="5" t="n">
        <v>4425001</v>
      </c>
      <c r="M4748" s="6" t="n">
        <v>22.62946272</v>
      </c>
      <c r="AB4748" s="8" t="inlineStr">
        <is>
          <t>QISSwaps</t>
        </is>
      </c>
      <c r="AG4748" t="n">
        <v>-0.040428</v>
      </c>
    </row>
    <row r="4749">
      <c r="A4749" t="inlineStr">
        <is>
          <t>QIS</t>
        </is>
      </c>
      <c r="B4749" t="inlineStr">
        <is>
          <t>USDSGD,Call,1.3279969156926599,23/05/2025,22/04/2025</t>
        </is>
      </c>
      <c r="C4749" t="inlineStr">
        <is>
          <t>USDSGD,Call,1.3279969156926599,23/05/2025,22/04/2025</t>
        </is>
      </c>
      <c r="G4749" s="1" t="n">
        <v>-16897.86176173954</v>
      </c>
      <c r="H4749" s="1" t="n">
        <v>6.277121741897679e-12</v>
      </c>
      <c r="K4749" s="4" t="n">
        <v>100135395.17</v>
      </c>
      <c r="L4749" s="5" t="n">
        <v>4425001</v>
      </c>
      <c r="M4749" s="6" t="n">
        <v>22.62946272</v>
      </c>
      <c r="AB4749" s="8" t="inlineStr">
        <is>
          <t>QISSwaps</t>
        </is>
      </c>
      <c r="AG4749" t="n">
        <v>-0.040428</v>
      </c>
    </row>
    <row r="4750">
      <c r="A4750" t="inlineStr">
        <is>
          <t>QIS</t>
        </is>
      </c>
      <c r="B4750" t="inlineStr">
        <is>
          <t>USDSGD,Call,1.328196004293679,30/05/2025,28/04/2025</t>
        </is>
      </c>
      <c r="C4750" t="inlineStr">
        <is>
          <t>USDSGD,Call,1.328196004293679,30/05/2025,28/04/2025</t>
        </is>
      </c>
      <c r="G4750" s="1" t="n">
        <v>-15873.87978359</v>
      </c>
      <c r="H4750" s="1" t="n">
        <v>2.686188202367706e-06</v>
      </c>
      <c r="K4750" s="4" t="n">
        <v>100135395.17</v>
      </c>
      <c r="L4750" s="5" t="n">
        <v>4425001</v>
      </c>
      <c r="M4750" s="6" t="n">
        <v>22.62946272</v>
      </c>
      <c r="AB4750" s="8" t="inlineStr">
        <is>
          <t>QISSwaps</t>
        </is>
      </c>
      <c r="AG4750" t="n">
        <v>-0.040428</v>
      </c>
    </row>
    <row r="4751">
      <c r="A4751" t="inlineStr">
        <is>
          <t>QIS</t>
        </is>
      </c>
      <c r="B4751" t="inlineStr">
        <is>
          <t>USDSGD,Call,1.3288915646996386,27/05/2025,23/04/2025</t>
        </is>
      </c>
      <c r="C4751" t="inlineStr">
        <is>
          <t>USDSGD,Call,1.3288915646996386,27/05/2025,23/04/2025</t>
        </is>
      </c>
      <c r="G4751" s="1" t="n">
        <v>-16886.21718818802</v>
      </c>
      <c r="H4751" s="1" t="n">
        <v>2.157471848663882e-08</v>
      </c>
      <c r="K4751" s="4" t="n">
        <v>100135395.17</v>
      </c>
      <c r="L4751" s="5" t="n">
        <v>4425001</v>
      </c>
      <c r="M4751" s="6" t="n">
        <v>22.62946272</v>
      </c>
      <c r="AB4751" s="8" t="inlineStr">
        <is>
          <t>QISSwaps</t>
        </is>
      </c>
      <c r="AG4751" t="n">
        <v>-0.040428</v>
      </c>
    </row>
    <row r="4752">
      <c r="A4752" t="inlineStr">
        <is>
          <t>QIS</t>
        </is>
      </c>
      <c r="B4752" t="inlineStr">
        <is>
          <t>USDSGD,Call,1.3294514880635264,21/05/2025,16/04/2025</t>
        </is>
      </c>
      <c r="C4752" t="inlineStr">
        <is>
          <t>USDSGD,Call,1.3294514880635264,21/05/2025,16/04/2025</t>
        </is>
      </c>
      <c r="G4752" s="1" t="n">
        <v>-16687.14095186461</v>
      </c>
      <c r="K4752" s="4" t="n">
        <v>100135395.17</v>
      </c>
      <c r="L4752" s="5" t="n">
        <v>4425001</v>
      </c>
      <c r="M4752" s="6" t="n">
        <v>22.62946272</v>
      </c>
      <c r="AB4752" s="8" t="inlineStr">
        <is>
          <t>QISSwaps</t>
        </is>
      </c>
      <c r="AG4752" t="n">
        <v>-0.040428</v>
      </c>
    </row>
    <row r="4753">
      <c r="A4753" t="inlineStr">
        <is>
          <t>QIS</t>
        </is>
      </c>
      <c r="B4753" t="inlineStr">
        <is>
          <t>USDSGD,Call,1.3304387931241877,22/05/2025,17/04/2025</t>
        </is>
      </c>
      <c r="C4753" t="inlineStr">
        <is>
          <t>USDSGD,Call,1.3304387931241877,22/05/2025,17/04/2025</t>
        </is>
      </c>
      <c r="G4753" s="1" t="n">
        <v>-16700.82763710015</v>
      </c>
      <c r="H4753" s="1" t="n">
        <v>3.540416130868584e-20</v>
      </c>
      <c r="K4753" s="4" t="n">
        <v>100135395.17</v>
      </c>
      <c r="L4753" s="5" t="n">
        <v>4425001</v>
      </c>
      <c r="M4753" s="6" t="n">
        <v>22.62946272</v>
      </c>
      <c r="AB4753" s="8" t="inlineStr">
        <is>
          <t>QISSwaps</t>
        </is>
      </c>
      <c r="AG4753" t="n">
        <v>-0.040428</v>
      </c>
    </row>
    <row r="4754">
      <c r="A4754" t="inlineStr">
        <is>
          <t>QIS</t>
        </is>
      </c>
      <c r="B4754" t="inlineStr">
        <is>
          <t>USDSGD,Call,1.3304699127757256,29/05/2025,25/04/2025</t>
        </is>
      </c>
      <c r="C4754" t="inlineStr">
        <is>
          <t>USDSGD,Call,1.3304699127757256,29/05/2025,25/04/2025</t>
        </is>
      </c>
      <c r="G4754" s="1" t="n">
        <v>-16277.08541019693</v>
      </c>
      <c r="H4754" s="1" t="n">
        <v>4.140531980889906e-07</v>
      </c>
      <c r="K4754" s="4" t="n">
        <v>100135395.17</v>
      </c>
      <c r="L4754" s="5" t="n">
        <v>4425001</v>
      </c>
      <c r="M4754" s="6" t="n">
        <v>22.62946272</v>
      </c>
      <c r="AB4754" s="8" t="inlineStr">
        <is>
          <t>QISSwaps</t>
        </is>
      </c>
      <c r="AG4754" t="n">
        <v>-0.040428</v>
      </c>
    </row>
    <row r="4755">
      <c r="A4755" t="inlineStr">
        <is>
          <t>QIS</t>
        </is>
      </c>
      <c r="B4755" t="inlineStr">
        <is>
          <t>USDSGD,Call,1.3307328310137305,02/06/2025,29/04/2025</t>
        </is>
      </c>
      <c r="C4755" t="inlineStr">
        <is>
          <t>USDSGD,Call,1.3307328310137305,02/06/2025,29/04/2025</t>
        </is>
      </c>
      <c r="G4755" s="1" t="n">
        <v>-15733.90530171262</v>
      </c>
      <c r="H4755" s="1" t="n">
        <v>3.166277939917376e-06</v>
      </c>
      <c r="K4755" s="4" t="n">
        <v>100135395.17</v>
      </c>
      <c r="L4755" s="5" t="n">
        <v>4425001</v>
      </c>
      <c r="M4755" s="6" t="n">
        <v>22.62946272</v>
      </c>
      <c r="AB4755" s="8" t="inlineStr">
        <is>
          <t>QISSwaps</t>
        </is>
      </c>
      <c r="AG4755" t="n">
        <v>-0.040428</v>
      </c>
    </row>
    <row r="4756">
      <c r="A4756" t="inlineStr">
        <is>
          <t>QIS</t>
        </is>
      </c>
      <c r="B4756" t="inlineStr">
        <is>
          <t>USDSGD,Call,1.3310667148780737,28/05/2025,24/04/2025</t>
        </is>
      </c>
      <c r="C4756" t="inlineStr">
        <is>
          <t>USDSGD,Call,1.3310667148780737,28/05/2025,24/04/2025</t>
        </is>
      </c>
      <c r="G4756" s="1" t="n">
        <v>-16859.28780481963</v>
      </c>
      <c r="H4756" s="1" t="n">
        <v>6.256411328126411e-08</v>
      </c>
      <c r="K4756" s="4" t="n">
        <v>100135395.17</v>
      </c>
      <c r="L4756" s="5" t="n">
        <v>4425001</v>
      </c>
      <c r="M4756" s="6" t="n">
        <v>22.62946272</v>
      </c>
      <c r="AB4756" s="8" t="inlineStr">
        <is>
          <t>QISSwaps</t>
        </is>
      </c>
      <c r="AG4756" t="n">
        <v>-0.040428</v>
      </c>
    </row>
    <row r="4757">
      <c r="A4757" t="inlineStr">
        <is>
          <t>QIS</t>
        </is>
      </c>
      <c r="B4757" t="inlineStr">
        <is>
          <t>USDSGD,Call,1.3316286209594623,30/05/2025,28/04/2025</t>
        </is>
      </c>
      <c r="C4757" t="inlineStr">
        <is>
          <t>USDSGD,Call,1.3316286209594623,30/05/2025,28/04/2025</t>
        </is>
      </c>
      <c r="G4757" s="1" t="n">
        <v>-15792.14721374828</v>
      </c>
      <c r="H4757" s="1" t="n">
        <v>9.720628285115846e-07</v>
      </c>
      <c r="K4757" s="4" t="n">
        <v>100135395.17</v>
      </c>
      <c r="L4757" s="5" t="n">
        <v>4425001</v>
      </c>
      <c r="M4757" s="6" t="n">
        <v>22.62946272</v>
      </c>
      <c r="AB4757" s="8" t="inlineStr">
        <is>
          <t>QISSwaps</t>
        </is>
      </c>
      <c r="AG4757" t="n">
        <v>-0.040428</v>
      </c>
    </row>
    <row r="4758">
      <c r="A4758" t="inlineStr">
        <is>
          <t>QIS</t>
        </is>
      </c>
      <c r="B4758" t="inlineStr">
        <is>
          <t>USDSGD,Call,1.3325809623521958,27/05/2025,23/04/2025</t>
        </is>
      </c>
      <c r="C4758" t="inlineStr">
        <is>
          <t>USDSGD,Call,1.3325809623521958,27/05/2025,23/04/2025</t>
        </is>
      </c>
      <c r="G4758" s="1" t="n">
        <v>-16792.84390785983</v>
      </c>
      <c r="H4758" s="1" t="n">
        <v>3.25910291232758e-09</v>
      </c>
      <c r="K4758" s="4" t="n">
        <v>100135395.17</v>
      </c>
      <c r="L4758" s="5" t="n">
        <v>4425001</v>
      </c>
      <c r="M4758" s="6" t="n">
        <v>22.62946272</v>
      </c>
      <c r="AB4758" s="8" t="inlineStr">
        <is>
          <t>QISSwaps</t>
        </is>
      </c>
      <c r="AG4758" t="n">
        <v>-0.040428</v>
      </c>
    </row>
    <row r="4759">
      <c r="A4759" t="inlineStr">
        <is>
          <t>QIS</t>
        </is>
      </c>
      <c r="B4759" t="inlineStr">
        <is>
          <t>USDSGD,Call,1.3330750277672934,21/05/2025,16/04/2025</t>
        </is>
      </c>
      <c r="C4759" t="inlineStr">
        <is>
          <t>USDSGD,Call,1.3330750277672934,21/05/2025,16/04/2025</t>
        </is>
      </c>
      <c r="G4759" s="1" t="n">
        <v>-16596.54689370191</v>
      </c>
      <c r="K4759" s="4" t="n">
        <v>100135395.17</v>
      </c>
      <c r="L4759" s="5" t="n">
        <v>4425001</v>
      </c>
      <c r="M4759" s="6" t="n">
        <v>22.62946272</v>
      </c>
      <c r="AB4759" s="8" t="inlineStr">
        <is>
          <t>QISSwaps</t>
        </is>
      </c>
      <c r="AG4759" t="n">
        <v>-0.040428</v>
      </c>
    </row>
    <row r="4760">
      <c r="A4760" t="inlineStr">
        <is>
          <t>QIS</t>
        </is>
      </c>
      <c r="B4760" t="inlineStr">
        <is>
          <t>USDSGD,Call,1.3340081870519158,29/05/2025,25/04/2025</t>
        </is>
      </c>
      <c r="C4760" t="inlineStr">
        <is>
          <t>USDSGD,Call,1.3340081870519158,29/05/2025,25/04/2025</t>
        </is>
      </c>
      <c r="G4760" s="1" t="n">
        <v>-16190.8544340252</v>
      </c>
      <c r="H4760" s="1" t="n">
        <v>1.158928452340792e-07</v>
      </c>
      <c r="K4760" s="4" t="n">
        <v>100135395.17</v>
      </c>
      <c r="L4760" s="5" t="n">
        <v>4425001</v>
      </c>
      <c r="M4760" s="6" t="n">
        <v>22.62946272</v>
      </c>
      <c r="AB4760" s="8" t="inlineStr">
        <is>
          <t>QISSwaps</t>
        </is>
      </c>
      <c r="AG4760" t="n">
        <v>-0.040428</v>
      </c>
    </row>
    <row r="4761">
      <c r="A4761" t="inlineStr">
        <is>
          <t>QIS</t>
        </is>
      </c>
      <c r="B4761" t="inlineStr">
        <is>
          <t>USDSGD,Call,1.3340684242781793,22/05/2025,17/04/2025</t>
        </is>
      </c>
      <c r="C4761" t="inlineStr">
        <is>
          <t>USDSGD,Call,1.3340684242781793,22/05/2025,17/04/2025</t>
        </is>
      </c>
      <c r="G4761" s="1" t="n">
        <v>-16610.07459775933</v>
      </c>
      <c r="H4761" s="1" t="n">
        <v>5.205031199469716e-23</v>
      </c>
      <c r="K4761" s="4" t="n">
        <v>100135395.17</v>
      </c>
      <c r="L4761" s="5" t="n">
        <v>4425001</v>
      </c>
      <c r="M4761" s="6" t="n">
        <v>22.62946272</v>
      </c>
      <c r="AB4761" s="8" t="inlineStr">
        <is>
          <t>QISSwaps</t>
        </is>
      </c>
      <c r="AG4761" t="n">
        <v>-0.040428</v>
      </c>
    </row>
    <row r="4762">
      <c r="A4762" t="inlineStr">
        <is>
          <t>QIS</t>
        </is>
      </c>
      <c r="B4762" t="inlineStr">
        <is>
          <t>USDSGD,Call,1.3347416649970836,28/05/2025,24/04/2025</t>
        </is>
      </c>
      <c r="C4762" t="inlineStr">
        <is>
          <t>USDSGD,Call,1.3347416649970836,28/05/2025,24/04/2025</t>
        </is>
      </c>
      <c r="G4762" s="1" t="n">
        <v>-16766.57810668247</v>
      </c>
      <c r="H4762" s="1" t="n">
        <v>1.249266332862962e-08</v>
      </c>
      <c r="K4762" s="4" t="n">
        <v>100135395.17</v>
      </c>
      <c r="L4762" s="5" t="n">
        <v>4425001</v>
      </c>
      <c r="M4762" s="6" t="n">
        <v>22.62946272</v>
      </c>
      <c r="AB4762" s="8" t="inlineStr">
        <is>
          <t>QISSwaps</t>
        </is>
      </c>
      <c r="AG4762" t="n">
        <v>-0.040428</v>
      </c>
    </row>
    <row r="4763">
      <c r="A4763" t="inlineStr">
        <is>
          <t>QIS</t>
        </is>
      </c>
      <c r="B4763" t="inlineStr">
        <is>
          <t>USDSGD,Call,1.3350612376252458,30/05/2025,28/04/2025</t>
        </is>
      </c>
      <c r="C4763" t="inlineStr">
        <is>
          <t>USDSGD,Call,1.3350612376252458,30/05/2025,28/04/2025</t>
        </is>
      </c>
      <c r="G4763" s="1" t="n">
        <v>-15711.04426840137</v>
      </c>
      <c r="H4763" s="1" t="n">
        <v>3.300284638090326e-07</v>
      </c>
      <c r="K4763" s="4" t="n">
        <v>100135395.17</v>
      </c>
      <c r="L4763" s="5" t="n">
        <v>4425001</v>
      </c>
      <c r="M4763" s="6" t="n">
        <v>22.62946272</v>
      </c>
      <c r="AB4763" s="8" t="inlineStr">
        <is>
          <t>QISSwaps</t>
        </is>
      </c>
      <c r="AG4763" t="n">
        <v>-0.040428</v>
      </c>
    </row>
    <row r="4764">
      <c r="A4764" t="inlineStr">
        <is>
          <t>QIS</t>
        </is>
      </c>
      <c r="B4764" t="inlineStr">
        <is>
          <t>USDSGD,Call,1.336270360004753,27/05/2025,23/04/2025</t>
        </is>
      </c>
      <c r="C4764" t="inlineStr">
        <is>
          <t>USDSGD,Call,1.336270360004753,27/05/2025,23/04/2025</t>
        </is>
      </c>
      <c r="G4764" s="1" t="n">
        <v>-16700.24296085774</v>
      </c>
      <c r="H4764" s="1" t="n">
        <v>4.282489276562217e-10</v>
      </c>
      <c r="K4764" s="4" t="n">
        <v>100135395.17</v>
      </c>
      <c r="L4764" s="5" t="n">
        <v>4425001</v>
      </c>
      <c r="M4764" s="6" t="n">
        <v>22.62946272</v>
      </c>
      <c r="AB4764" s="8" t="inlineStr">
        <is>
          <t>QISSwaps</t>
        </is>
      </c>
      <c r="AG4764" t="n">
        <v>-0.040428</v>
      </c>
    </row>
    <row r="4765">
      <c r="A4765" t="inlineStr">
        <is>
          <t>QIS</t>
        </is>
      </c>
      <c r="B4765" t="inlineStr">
        <is>
          <t>USDSGD,Call,1.3366985674710603,21/05/2025,16/04/2025</t>
        </is>
      </c>
      <c r="C4765" t="inlineStr">
        <is>
          <t>USDSGD,Call,1.3366985674710603,21/05/2025,16/04/2025</t>
        </is>
      </c>
      <c r="G4765" s="1" t="n">
        <v>-16506.68858711092</v>
      </c>
      <c r="K4765" s="4" t="n">
        <v>100135395.17</v>
      </c>
      <c r="L4765" s="5" t="n">
        <v>4425001</v>
      </c>
      <c r="M4765" s="6" t="n">
        <v>22.62946272</v>
      </c>
      <c r="AB4765" s="8" t="inlineStr">
        <is>
          <t>QISSwaps</t>
        </is>
      </c>
      <c r="AG4765" t="n">
        <v>-0.040428</v>
      </c>
    </row>
    <row r="4766">
      <c r="A4766" t="inlineStr">
        <is>
          <t>QIS</t>
        </is>
      </c>
      <c r="B4766" t="inlineStr">
        <is>
          <t>USDSGD,Call,1.3375464613281063,29/05/2025,25/04/2025</t>
        </is>
      </c>
      <c r="C4766" t="inlineStr">
        <is>
          <t>USDSGD,Call,1.3375464613281063,29/05/2025,25/04/2025</t>
        </is>
      </c>
      <c r="G4766" s="1" t="n">
        <v>-16105.30688481982</v>
      </c>
      <c r="H4766" s="1" t="n">
        <v>2.98920576031362e-08</v>
      </c>
      <c r="K4766" s="4" t="n">
        <v>100135395.17</v>
      </c>
      <c r="L4766" s="5" t="n">
        <v>4425001</v>
      </c>
      <c r="M4766" s="6" t="n">
        <v>22.62946272</v>
      </c>
      <c r="AB4766" s="8" t="inlineStr">
        <is>
          <t>QISSwaps</t>
        </is>
      </c>
      <c r="AG4766" t="n">
        <v>-0.040428</v>
      </c>
    </row>
    <row r="4767">
      <c r="A4767" t="inlineStr">
        <is>
          <t>QIS</t>
        </is>
      </c>
      <c r="B4767" t="inlineStr">
        <is>
          <t>USDSGD,Call,1.3376980554321711,22/05/2025,17/04/2025</t>
        </is>
      </c>
      <c r="C4767" t="inlineStr">
        <is>
          <t>USDSGD,Call,1.3376980554321711,22/05/2025,17/04/2025</t>
        </is>
      </c>
      <c r="G4767" s="1" t="n">
        <v>-16520.05928761075</v>
      </c>
      <c r="H4767" s="1" t="n">
        <v>4.584255947355305e-26</v>
      </c>
      <c r="K4767" s="4" t="n">
        <v>100135395.17</v>
      </c>
      <c r="L4767" s="5" t="n">
        <v>4425001</v>
      </c>
      <c r="M4767" s="6" t="n">
        <v>22.62946272</v>
      </c>
      <c r="AB4767" s="8" t="inlineStr">
        <is>
          <t>QISSwaps</t>
        </is>
      </c>
      <c r="AG4767" t="n">
        <v>-0.040428</v>
      </c>
    </row>
    <row r="4768">
      <c r="A4768" t="inlineStr">
        <is>
          <t>QIS</t>
        </is>
      </c>
      <c r="B4768" t="inlineStr">
        <is>
          <t>USDSGD,Call,1.3384166151160934,28/05/2025,24/04/2025</t>
        </is>
      </c>
      <c r="C4768" t="inlineStr">
        <is>
          <t>USDSGD,Call,1.3384166151160934,28/05/2025,24/04/2025</t>
        </is>
      </c>
      <c r="G4768" s="1" t="n">
        <v>-16674.6310310838</v>
      </c>
      <c r="H4768" s="1" t="n">
        <v>2.234422741864829e-09</v>
      </c>
      <c r="K4768" s="4" t="n">
        <v>100135395.17</v>
      </c>
      <c r="L4768" s="5" t="n">
        <v>4425001</v>
      </c>
      <c r="M4768" s="6" t="n">
        <v>22.62946272</v>
      </c>
      <c r="AB4768" s="8" t="inlineStr">
        <is>
          <t>QISSwaps</t>
        </is>
      </c>
      <c r="AG4768" t="n">
        <v>-0.040428</v>
      </c>
    </row>
    <row r="4769">
      <c r="A4769" t="inlineStr">
        <is>
          <t>QIS</t>
        </is>
      </c>
      <c r="B4769" t="inlineStr">
        <is>
          <t>USDSGD,Put,1.2597741443256687,06/06/2025,07/05/2025</t>
        </is>
      </c>
      <c r="C4769" t="inlineStr">
        <is>
          <t>USDSGD,Put,1.2597741443256687,06/06/2025,07/05/2025</t>
        </is>
      </c>
      <c r="G4769" s="1" t="n">
        <v>-20289.36252009916</v>
      </c>
      <c r="H4769" s="1" t="n">
        <v>0.0004818395620637</v>
      </c>
      <c r="K4769" s="4" t="n">
        <v>100135395.17</v>
      </c>
      <c r="L4769" s="5" t="n">
        <v>4425001</v>
      </c>
      <c r="M4769" s="6" t="n">
        <v>22.62946272</v>
      </c>
      <c r="AB4769" s="8" t="inlineStr">
        <is>
          <t>QISSwaps</t>
        </is>
      </c>
      <c r="AG4769" t="n">
        <v>-0.040428</v>
      </c>
    </row>
    <row r="4770">
      <c r="A4770" t="inlineStr">
        <is>
          <t>QIS</t>
        </is>
      </c>
      <c r="B4770" t="inlineStr">
        <is>
          <t>USDSGD,Put,1.2638216667044162,06/06/2025,07/05/2025</t>
        </is>
      </c>
      <c r="C4770" t="inlineStr">
        <is>
          <t>USDSGD,Put,1.2638216667044162,06/06/2025,07/05/2025</t>
        </is>
      </c>
      <c r="G4770" s="1" t="n">
        <v>-20159.61296858665</v>
      </c>
      <c r="H4770" s="1" t="n">
        <v>0.0007046837235182</v>
      </c>
      <c r="K4770" s="4" t="n">
        <v>100135395.17</v>
      </c>
      <c r="L4770" s="5" t="n">
        <v>4425001</v>
      </c>
      <c r="M4770" s="6" t="n">
        <v>22.62946272</v>
      </c>
      <c r="AB4770" s="8" t="inlineStr">
        <is>
          <t>QISSwaps</t>
        </is>
      </c>
      <c r="AG4770" t="n">
        <v>-0.040428</v>
      </c>
    </row>
    <row r="4771">
      <c r="A4771" t="inlineStr">
        <is>
          <t>QIS</t>
        </is>
      </c>
      <c r="B4771" t="inlineStr">
        <is>
          <t>USDSGD,Put,1.2638497731411586,05/06/2025,06/05/2025</t>
        </is>
      </c>
      <c r="C4771" t="inlineStr">
        <is>
          <t>USDSGD,Put,1.2638497731411586,05/06/2025,06/05/2025</t>
        </is>
      </c>
      <c r="G4771" s="1" t="n">
        <v>-20551.66732873276</v>
      </c>
      <c r="H4771" s="1" t="n">
        <v>0.0006073176837687999</v>
      </c>
      <c r="K4771" s="4" t="n">
        <v>100135395.17</v>
      </c>
      <c r="L4771" s="5" t="n">
        <v>4425001</v>
      </c>
      <c r="M4771" s="6" t="n">
        <v>22.62946272</v>
      </c>
      <c r="AB4771" s="8" t="inlineStr">
        <is>
          <t>QISSwaps</t>
        </is>
      </c>
      <c r="AG4771" t="n">
        <v>-0.040428</v>
      </c>
    </row>
    <row r="4772">
      <c r="A4772" t="inlineStr">
        <is>
          <t>QIS</t>
        </is>
      </c>
      <c r="B4772" t="inlineStr">
        <is>
          <t>USDSGD,Put,1.2652819416465322,20/06/2025,21/05/2025</t>
        </is>
      </c>
      <c r="C4772" t="inlineStr">
        <is>
          <t>USDSGD,Put,1.2652819416465322,20/06/2025,21/05/2025</t>
        </is>
      </c>
      <c r="G4772" s="1" t="n">
        <v>-16663.52757847872</v>
      </c>
      <c r="H4772" s="1" t="n">
        <v>0.0019361508006003</v>
      </c>
      <c r="K4772" s="4" t="n">
        <v>100135395.17</v>
      </c>
      <c r="L4772" s="5" t="n">
        <v>4425001</v>
      </c>
      <c r="M4772" s="6" t="n">
        <v>22.62946272</v>
      </c>
      <c r="AB4772" s="8" t="inlineStr">
        <is>
          <t>QISSwaps</t>
        </is>
      </c>
      <c r="AG4772" t="n">
        <v>-0.040428</v>
      </c>
    </row>
    <row r="4773">
      <c r="A4773" t="inlineStr">
        <is>
          <t>QIS</t>
        </is>
      </c>
      <c r="B4773" t="inlineStr">
        <is>
          <t>USDSGD,Put,1.2662374548940947,09/06/2025,08/05/2025</t>
        </is>
      </c>
      <c r="C4773" t="inlineStr">
        <is>
          <t>USDSGD,Put,1.2662374548940947,09/06/2025,08/05/2025</t>
        </is>
      </c>
      <c r="G4773" s="1" t="n">
        <v>-19783.01823745107</v>
      </c>
      <c r="H4773" s="1" t="n">
        <v>0.0009749001928108</v>
      </c>
      <c r="K4773" s="4" t="n">
        <v>100135395.17</v>
      </c>
      <c r="L4773" s="5" t="n">
        <v>4425001</v>
      </c>
      <c r="M4773" s="6" t="n">
        <v>22.62946272</v>
      </c>
      <c r="AB4773" s="8" t="inlineStr">
        <is>
          <t>QISSwaps</t>
        </is>
      </c>
      <c r="AG4773" t="n">
        <v>-0.040428</v>
      </c>
    </row>
    <row r="4774">
      <c r="A4774" t="inlineStr">
        <is>
          <t>QIS</t>
        </is>
      </c>
      <c r="B4774" t="inlineStr">
        <is>
          <t>USDSGD,Put,1.2678691890831635,06/06/2025,07/05/2025</t>
        </is>
      </c>
      <c r="C4774" t="inlineStr">
        <is>
          <t>USDSGD,Put,1.2678691890831635,06/06/2025,07/05/2025</t>
        </is>
      </c>
      <c r="G4774" s="1" t="n">
        <v>-20031.10406281448</v>
      </c>
      <c r="H4774" s="1" t="n">
        <v>0.0009826683670729</v>
      </c>
      <c r="K4774" s="4" t="n">
        <v>100135395.17</v>
      </c>
      <c r="L4774" s="5" t="n">
        <v>4425001</v>
      </c>
      <c r="M4774" s="6" t="n">
        <v>22.62946272</v>
      </c>
      <c r="AB4774" s="8" t="inlineStr">
        <is>
          <t>QISSwaps</t>
        </is>
      </c>
      <c r="AG4774" t="n">
        <v>-0.040428</v>
      </c>
    </row>
    <row r="4775">
      <c r="A4775" t="inlineStr">
        <is>
          <t>QIS</t>
        </is>
      </c>
      <c r="B4775" t="inlineStr">
        <is>
          <t>USDSGD,Put,1.267896597723238,05/06/2025,06/05/2025</t>
        </is>
      </c>
      <c r="C4775" t="inlineStr">
        <is>
          <t>USDSGD,Put,1.267896597723238,05/06/2025,06/05/2025</t>
        </is>
      </c>
      <c r="G4775" s="1" t="n">
        <v>-20420.6846210426</v>
      </c>
      <c r="H4775" s="1" t="n">
        <v>0.0008629339940959</v>
      </c>
      <c r="K4775" s="4" t="n">
        <v>100135395.17</v>
      </c>
      <c r="L4775" s="5" t="n">
        <v>4425001</v>
      </c>
      <c r="M4775" s="6" t="n">
        <v>22.62946272</v>
      </c>
      <c r="AB4775" s="8" t="inlineStr">
        <is>
          <t>QISSwaps</t>
        </is>
      </c>
      <c r="AG4775" t="n">
        <v>-0.040428</v>
      </c>
    </row>
    <row r="4776">
      <c r="A4776" t="inlineStr">
        <is>
          <t>QIS</t>
        </is>
      </c>
      <c r="B4776" t="inlineStr">
        <is>
          <t>USDSGD,Put,1.268595612759731,20/06/2025,21/05/2025</t>
        </is>
      </c>
      <c r="C4776" t="inlineStr">
        <is>
          <t>USDSGD,Put,1.268595612759731,20/06/2025,21/05/2025</t>
        </is>
      </c>
      <c r="G4776" s="1" t="n">
        <v>-16576.58839427566</v>
      </c>
      <c r="H4776" s="1" t="n">
        <v>0.0023417348125361</v>
      </c>
      <c r="K4776" s="4" t="n">
        <v>100135395.17</v>
      </c>
      <c r="L4776" s="5" t="n">
        <v>4425001</v>
      </c>
      <c r="M4776" s="6" t="n">
        <v>22.62946272</v>
      </c>
      <c r="AB4776" s="8" t="inlineStr">
        <is>
          <t>QISSwaps</t>
        </is>
      </c>
      <c r="AG4776" t="n">
        <v>-0.040428</v>
      </c>
    </row>
    <row r="4777">
      <c r="A4777" t="inlineStr">
        <is>
          <t>QIS</t>
        </is>
      </c>
      <c r="B4777" t="inlineStr">
        <is>
          <t>USDSGD,Put,1.2689180033299738,10/06/2025,09/05/2025</t>
        </is>
      </c>
      <c r="C4777" t="inlineStr">
        <is>
          <t>USDSGD,Put,1.2689180033299738,10/06/2025,09/05/2025</t>
        </is>
      </c>
      <c r="G4777" s="1" t="n">
        <v>-19840.35474480238</v>
      </c>
      <c r="H4777" s="1" t="n">
        <v>0.0013313049137541</v>
      </c>
      <c r="K4777" s="4" t="n">
        <v>100135395.17</v>
      </c>
      <c r="L4777" s="5" t="n">
        <v>4425001</v>
      </c>
      <c r="M4777" s="6" t="n">
        <v>22.62946272</v>
      </c>
      <c r="AB4777" s="8" t="inlineStr">
        <is>
          <t>QISSwaps</t>
        </is>
      </c>
      <c r="AG4777" t="n">
        <v>-0.040428</v>
      </c>
    </row>
    <row r="4778">
      <c r="A4778" t="inlineStr">
        <is>
          <t>QIS</t>
        </is>
      </c>
      <c r="B4778" t="inlineStr">
        <is>
          <t>USDSGD,Put,1.2689200301653332,18/06/2025,20/05/2025</t>
        </is>
      </c>
      <c r="C4778" t="inlineStr">
        <is>
          <t>USDSGD,Put,1.2689200301653332,18/06/2025,20/05/2025</t>
        </is>
      </c>
      <c r="G4778" s="1" t="n">
        <v>-16378.65159877945</v>
      </c>
      <c r="H4778" s="1" t="n">
        <v>0.0021152015593178</v>
      </c>
      <c r="K4778" s="4" t="n">
        <v>100135395.17</v>
      </c>
      <c r="L4778" s="5" t="n">
        <v>4425001</v>
      </c>
      <c r="M4778" s="6" t="n">
        <v>22.62946272</v>
      </c>
      <c r="AB4778" s="8" t="inlineStr">
        <is>
          <t>QISSwaps</t>
        </is>
      </c>
      <c r="AG4778" t="n">
        <v>-0.040428</v>
      </c>
    </row>
    <row r="4779">
      <c r="A4779" t="inlineStr">
        <is>
          <t>QIS</t>
        </is>
      </c>
      <c r="B4779" t="inlineStr">
        <is>
          <t>USDSGD,Put,1.269626670043126,16/06/2025,16/05/2025</t>
        </is>
      </c>
      <c r="C4779" t="inlineStr">
        <is>
          <t>USDSGD,Put,1.269626670043126,16/06/2025,16/05/2025</t>
        </is>
      </c>
      <c r="G4779" s="1" t="n">
        <v>-16216.08913853618</v>
      </c>
      <c r="H4779" s="1" t="n">
        <v>0.0019479971447367</v>
      </c>
      <c r="K4779" s="4" t="n">
        <v>100135395.17</v>
      </c>
      <c r="L4779" s="5" t="n">
        <v>4425001</v>
      </c>
      <c r="M4779" s="6" t="n">
        <v>22.62946272</v>
      </c>
      <c r="AB4779" s="8" t="inlineStr">
        <is>
          <t>QISSwaps</t>
        </is>
      </c>
      <c r="AG4779" t="n">
        <v>-0.040428</v>
      </c>
    </row>
    <row r="4780">
      <c r="A4780" t="inlineStr">
        <is>
          <t>QIS</t>
        </is>
      </c>
      <c r="B4780" t="inlineStr">
        <is>
          <t>USDSGD,Put,1.2702325042160607,09/06/2025,08/05/2025</t>
        </is>
      </c>
      <c r="C4780" t="inlineStr">
        <is>
          <t>USDSGD,Put,1.2702325042160607,09/06/2025,08/05/2025</t>
        </is>
      </c>
      <c r="G4780" s="1" t="n">
        <v>-19658.77350756187</v>
      </c>
      <c r="H4780" s="1" t="n">
        <v>0.001327821760426</v>
      </c>
      <c r="K4780" s="4" t="n">
        <v>100135395.17</v>
      </c>
      <c r="L4780" s="5" t="n">
        <v>4425001</v>
      </c>
      <c r="M4780" s="6" t="n">
        <v>22.62946272</v>
      </c>
      <c r="AB4780" s="8" t="inlineStr">
        <is>
          <t>QISSwaps</t>
        </is>
      </c>
      <c r="AG4780" t="n">
        <v>-0.040428</v>
      </c>
    </row>
    <row r="4781">
      <c r="A4781" t="inlineStr">
        <is>
          <t>QIS</t>
        </is>
      </c>
      <c r="B4781" t="inlineStr">
        <is>
          <t>USDSGD,Put,1.27190928387293,20/06/2025,21/05/2025</t>
        </is>
      </c>
      <c r="C4781" t="inlineStr">
        <is>
          <t>USDSGD,Put,1.27190928387293,20/06/2025,21/05/2025</t>
        </is>
      </c>
      <c r="G4781" s="1" t="n">
        <v>-16490.32782551218</v>
      </c>
      <c r="H4781" s="1" t="n">
        <v>0.0028259866504376</v>
      </c>
      <c r="K4781" s="4" t="n">
        <v>100135395.17</v>
      </c>
      <c r="L4781" s="5" t="n">
        <v>4425001</v>
      </c>
      <c r="M4781" s="6" t="n">
        <v>22.62946272</v>
      </c>
      <c r="AB4781" s="8" t="inlineStr">
        <is>
          <t>QISSwaps</t>
        </is>
      </c>
      <c r="AG4781" t="n">
        <v>-0.040428</v>
      </c>
    </row>
    <row r="4782">
      <c r="A4782" t="inlineStr">
        <is>
          <t>QIS</t>
        </is>
      </c>
      <c r="B4782" t="inlineStr">
        <is>
          <t>USDSGD,Put,1.271916711461911,06/06/2025,07/05/2025</t>
        </is>
      </c>
      <c r="C4782" t="inlineStr">
        <is>
          <t>USDSGD,Put,1.271916711461911,06/06/2025,07/05/2025</t>
        </is>
      </c>
      <c r="G4782" s="1" t="n">
        <v>-19903.82003589165</v>
      </c>
      <c r="H4782" s="1" t="n">
        <v>0.001361246253894</v>
      </c>
      <c r="K4782" s="4" t="n">
        <v>100135395.17</v>
      </c>
      <c r="L4782" s="5" t="n">
        <v>4425001</v>
      </c>
      <c r="M4782" s="6" t="n">
        <v>22.62946272</v>
      </c>
      <c r="AB4782" s="8" t="inlineStr">
        <is>
          <t>QISSwaps</t>
        </is>
      </c>
      <c r="AG4782" t="n">
        <v>-0.040428</v>
      </c>
    </row>
    <row r="4783">
      <c r="A4783" t="inlineStr">
        <is>
          <t>QIS</t>
        </is>
      </c>
      <c r="B4783" t="inlineStr">
        <is>
          <t>USDSGD,Put,1.2719434223053172,05/06/2025,06/05/2025</t>
        </is>
      </c>
      <c r="C4783" t="inlineStr">
        <is>
          <t>USDSGD,Put,1.2719434223053172,05/06/2025,06/05/2025</t>
        </is>
      </c>
      <c r="G4783" s="1" t="n">
        <v>-20290.95013010858</v>
      </c>
      <c r="H4783" s="1" t="n">
        <v>0.0012167834737886</v>
      </c>
      <c r="K4783" s="4" t="n">
        <v>100135395.17</v>
      </c>
      <c r="L4783" s="5" t="n">
        <v>4425001</v>
      </c>
      <c r="M4783" s="6" t="n">
        <v>22.62946272</v>
      </c>
      <c r="AB4783" s="8" t="inlineStr">
        <is>
          <t>QISSwaps</t>
        </is>
      </c>
      <c r="AG4783" t="n">
        <v>-0.040428</v>
      </c>
    </row>
    <row r="4784">
      <c r="A4784" t="inlineStr">
        <is>
          <t>QIS</t>
        </is>
      </c>
      <c r="B4784" t="inlineStr">
        <is>
          <t>USDSGD,Put,1.272182297847852,18/06/2025,20/05/2025</t>
        </is>
      </c>
      <c r="C4784" t="inlineStr">
        <is>
          <t>USDSGD,Put,1.272182297847852,18/06/2025,20/05/2025</t>
        </is>
      </c>
      <c r="G4784" s="1" t="n">
        <v>-16294.75947356307</v>
      </c>
      <c r="H4784" s="1" t="n">
        <v>0.0025699518500311</v>
      </c>
      <c r="K4784" s="4" t="n">
        <v>100135395.17</v>
      </c>
      <c r="L4784" s="5" t="n">
        <v>4425001</v>
      </c>
      <c r="M4784" s="6" t="n">
        <v>22.62946272</v>
      </c>
      <c r="AB4784" s="8" t="inlineStr">
        <is>
          <t>QISSwaps</t>
        </is>
      </c>
      <c r="AG4784" t="n">
        <v>-0.040428</v>
      </c>
    </row>
    <row r="4785">
      <c r="A4785" t="inlineStr">
        <is>
          <t>QIS</t>
        </is>
      </c>
      <c r="B4785" t="inlineStr">
        <is>
          <t>USDSGD,Put,1.272864747911347,16/06/2025,16/05/2025</t>
        </is>
      </c>
      <c r="C4785" t="inlineStr">
        <is>
          <t>USDSGD,Put,1.272864747911347,16/06/2025,16/05/2025</t>
        </is>
      </c>
      <c r="G4785" s="1" t="n">
        <v>-16133.68891510983</v>
      </c>
      <c r="H4785" s="1" t="n">
        <v>0.0023896921882756</v>
      </c>
      <c r="K4785" s="4" t="n">
        <v>100135395.17</v>
      </c>
      <c r="L4785" s="5" t="n">
        <v>4425001</v>
      </c>
      <c r="M4785" s="6" t="n">
        <v>22.62946272</v>
      </c>
      <c r="AB4785" s="8" t="inlineStr">
        <is>
          <t>QISSwaps</t>
        </is>
      </c>
      <c r="AG4785" t="n">
        <v>-0.040428</v>
      </c>
    </row>
    <row r="4786">
      <c r="A4786" t="inlineStr">
        <is>
          <t>QIS</t>
        </is>
      </c>
      <c r="B4786" t="inlineStr">
        <is>
          <t>USDSGD,Put,1.2729194151440166,10/06/2025,09/05/2025</t>
        </is>
      </c>
      <c r="C4786" t="inlineStr">
        <is>
          <t>USDSGD,Put,1.2729194151440166,10/06/2025,09/05/2025</t>
        </is>
      </c>
      <c r="G4786" s="1" t="n">
        <v>-19715.81481098641</v>
      </c>
      <c r="H4786" s="1" t="n">
        <v>0.0017811536754745</v>
      </c>
      <c r="K4786" s="4" t="n">
        <v>100135395.17</v>
      </c>
      <c r="L4786" s="5" t="n">
        <v>4425001</v>
      </c>
      <c r="M4786" s="6" t="n">
        <v>22.62946272</v>
      </c>
      <c r="AB4786" s="8" t="inlineStr">
        <is>
          <t>QISSwaps</t>
        </is>
      </c>
      <c r="AG4786" t="n">
        <v>-0.040428</v>
      </c>
    </row>
    <row r="4787">
      <c r="A4787" t="inlineStr">
        <is>
          <t>QIS</t>
        </is>
      </c>
      <c r="B4787" t="inlineStr">
        <is>
          <t>USDSGD,Put,1.2742275535380267,09/06/2025,08/05/2025</t>
        </is>
      </c>
      <c r="C4787" t="inlineStr">
        <is>
          <t>USDSGD,Put,1.2742275535380267,09/06/2025,08/05/2025</t>
        </is>
      </c>
      <c r="G4787" s="1" t="n">
        <v>-19535.69556761454</v>
      </c>
      <c r="H4787" s="1" t="n">
        <v>0.001795255973665</v>
      </c>
      <c r="K4787" s="4" t="n">
        <v>100135395.17</v>
      </c>
      <c r="L4787" s="5" t="n">
        <v>4425001</v>
      </c>
      <c r="M4787" s="6" t="n">
        <v>22.62946272</v>
      </c>
      <c r="AB4787" s="8" t="inlineStr">
        <is>
          <t>QISSwaps</t>
        </is>
      </c>
      <c r="AG4787" t="n">
        <v>-0.040428</v>
      </c>
    </row>
    <row r="4788">
      <c r="A4788" t="inlineStr">
        <is>
          <t>QIS</t>
        </is>
      </c>
      <c r="B4788" t="inlineStr">
        <is>
          <t>USDSGD,Put,1.2743459537337256,13/06/2025,15/05/2025</t>
        </is>
      </c>
      <c r="C4788" t="inlineStr">
        <is>
          <t>USDSGD,Put,1.2743459537337256,13/06/2025,15/05/2025</t>
        </is>
      </c>
      <c r="G4788" s="1" t="n">
        <v>-15925.30764701951</v>
      </c>
      <c r="H4788" s="1" t="n">
        <v>0.0024699585475352</v>
      </c>
      <c r="K4788" s="4" t="n">
        <v>100135395.17</v>
      </c>
      <c r="L4788" s="5" t="n">
        <v>4425001</v>
      </c>
      <c r="M4788" s="6" t="n">
        <v>22.62946272</v>
      </c>
      <c r="AB4788" s="8" t="inlineStr">
        <is>
          <t>QISSwaps</t>
        </is>
      </c>
      <c r="AG4788" t="n">
        <v>-0.040428</v>
      </c>
    </row>
    <row r="4789">
      <c r="A4789" t="inlineStr">
        <is>
          <t>QIS</t>
        </is>
      </c>
      <c r="B4789" t="inlineStr">
        <is>
          <t>USDSGD,Put,1.2747637035724442,17/06/2025,19/05/2025</t>
        </is>
      </c>
      <c r="C4789" t="inlineStr">
        <is>
          <t>USDSGD,Put,1.2747637035724442,17/06/2025,19/05/2025</t>
        </is>
      </c>
      <c r="G4789" s="1" t="n">
        <v>-15413.02311944002</v>
      </c>
      <c r="H4789" s="1" t="n">
        <v>0.0028599459858343</v>
      </c>
      <c r="K4789" s="4" t="n">
        <v>100135395.17</v>
      </c>
      <c r="L4789" s="5" t="n">
        <v>4425001</v>
      </c>
      <c r="M4789" s="6" t="n">
        <v>22.62946272</v>
      </c>
      <c r="AB4789" s="8" t="inlineStr">
        <is>
          <t>QISSwaps</t>
        </is>
      </c>
      <c r="AG4789" t="n">
        <v>-0.040428</v>
      </c>
    </row>
    <row r="4790">
      <c r="A4790" t="inlineStr">
        <is>
          <t>QIS</t>
        </is>
      </c>
      <c r="B4790" t="inlineStr">
        <is>
          <t>USDSGD,Put,1.275222954986129,20/06/2025,21/05/2025</t>
        </is>
      </c>
      <c r="C4790" t="inlineStr">
        <is>
          <t>USDSGD,Put,1.275222954986129,20/06/2025,21/05/2025</t>
        </is>
      </c>
      <c r="G4790" s="1" t="n">
        <v>-16404.7388278226</v>
      </c>
      <c r="H4790" s="1" t="n">
        <v>0.0034058450103116</v>
      </c>
      <c r="K4790" s="4" t="n">
        <v>100135395.17</v>
      </c>
      <c r="L4790" s="5" t="n">
        <v>4425001</v>
      </c>
      <c r="M4790" s="6" t="n">
        <v>22.62946272</v>
      </c>
      <c r="AB4790" s="8" t="inlineStr">
        <is>
          <t>QISSwaps</t>
        </is>
      </c>
      <c r="AG4790" t="n">
        <v>-0.040428</v>
      </c>
    </row>
    <row r="4791">
      <c r="A4791" t="inlineStr">
        <is>
          <t>QIS</t>
        </is>
      </c>
      <c r="B4791" t="inlineStr">
        <is>
          <t>USDSGD,Put,1.2754445655303712,18/06/2025,20/05/2025</t>
        </is>
      </c>
      <c r="C4791" t="inlineStr">
        <is>
          <t>USDSGD,Put,1.2754445655303712,18/06/2025,20/05/2025</t>
        </is>
      </c>
      <c r="G4791" s="1" t="n">
        <v>-16211.51024987117</v>
      </c>
      <c r="H4791" s="1" t="n">
        <v>0.003116667512206</v>
      </c>
      <c r="K4791" s="4" t="n">
        <v>100135395.17</v>
      </c>
      <c r="L4791" s="5" t="n">
        <v>4425001</v>
      </c>
      <c r="M4791" s="6" t="n">
        <v>22.62946272</v>
      </c>
      <c r="AB4791" s="8" t="inlineStr">
        <is>
          <t>QISSwaps</t>
        </is>
      </c>
      <c r="AG4791" t="n">
        <v>-0.040428</v>
      </c>
    </row>
    <row r="4792">
      <c r="A4792" t="inlineStr">
        <is>
          <t>QIS</t>
        </is>
      </c>
      <c r="B4792" t="inlineStr">
        <is>
          <t>USDSGD,Put,1.2759642338406583,06/06/2025,07/05/2025</t>
        </is>
      </c>
      <c r="C4792" t="inlineStr">
        <is>
          <t>USDSGD,Put,1.2759642338406583,06/06/2025,07/05/2025</t>
        </is>
      </c>
      <c r="G4792" s="1" t="n">
        <v>-19777.74537060292</v>
      </c>
      <c r="H4792" s="1" t="n">
        <v>0.0018700413277312</v>
      </c>
      <c r="K4792" s="4" t="n">
        <v>100135395.17</v>
      </c>
      <c r="L4792" s="5" t="n">
        <v>4425001</v>
      </c>
      <c r="M4792" s="6" t="n">
        <v>22.62946272</v>
      </c>
      <c r="AB4792" s="8" t="inlineStr">
        <is>
          <t>QISSwaps</t>
        </is>
      </c>
      <c r="AG4792" t="n">
        <v>-0.040428</v>
      </c>
    </row>
    <row r="4793">
      <c r="A4793" t="inlineStr">
        <is>
          <t>QIS</t>
        </is>
      </c>
      <c r="B4793" t="inlineStr">
        <is>
          <t>USDSGD,Put,1.2759902468873965,05/06/2025,06/05/2025</t>
        </is>
      </c>
      <c r="C4793" t="inlineStr">
        <is>
          <t>USDSGD,Put,1.2759902468873965,05/06/2025,06/05/2025</t>
        </is>
      </c>
      <c r="G4793" s="1" t="n">
        <v>-20162.44804610588</v>
      </c>
      <c r="H4793" s="1" t="n">
        <v>0.0016989190436137</v>
      </c>
      <c r="K4793" s="4" t="n">
        <v>100135395.17</v>
      </c>
      <c r="L4793" s="5" t="n">
        <v>4425001</v>
      </c>
      <c r="M4793" s="6" t="n">
        <v>22.62946272</v>
      </c>
      <c r="AB4793" s="8" t="inlineStr">
        <is>
          <t>QISSwaps</t>
        </is>
      </c>
      <c r="AG4793" t="n">
        <v>-0.040428</v>
      </c>
    </row>
    <row r="4794">
      <c r="A4794" t="inlineStr">
        <is>
          <t>QIS</t>
        </is>
      </c>
      <c r="B4794" t="inlineStr">
        <is>
          <t>USDSGD,Put,1.2760090444132446,12/06/2025,14/05/2025</t>
        </is>
      </c>
      <c r="C4794" t="inlineStr">
        <is>
          <t>USDSGD,Put,1.2760090444132446,12/06/2025,14/05/2025</t>
        </is>
      </c>
      <c r="G4794" s="1" t="n">
        <v>-16731.9383882479</v>
      </c>
      <c r="H4794" s="1" t="n">
        <v>0.0025864787337337</v>
      </c>
      <c r="K4794" s="4" t="n">
        <v>100135395.17</v>
      </c>
      <c r="L4794" s="5" t="n">
        <v>4425001</v>
      </c>
      <c r="M4794" s="6" t="n">
        <v>22.62946272</v>
      </c>
      <c r="AB4794" s="8" t="inlineStr">
        <is>
          <t>QISSwaps</t>
        </is>
      </c>
      <c r="AG4794" t="n">
        <v>-0.040428</v>
      </c>
    </row>
    <row r="4795">
      <c r="A4795" t="inlineStr">
        <is>
          <t>QIS</t>
        </is>
      </c>
      <c r="B4795" t="inlineStr">
        <is>
          <t>USDSGD,Put,1.276102825779568,16/06/2025,16/05/2025</t>
        </is>
      </c>
      <c r="C4795" t="inlineStr">
        <is>
          <t>USDSGD,Put,1.276102825779568,16/06/2025,16/05/2025</t>
        </is>
      </c>
      <c r="G4795" s="1" t="n">
        <v>-16051.91516080902</v>
      </c>
      <c r="H4795" s="1" t="n">
        <v>0.0029242424981016</v>
      </c>
      <c r="K4795" s="4" t="n">
        <v>100135395.17</v>
      </c>
      <c r="L4795" s="5" t="n">
        <v>4425001</v>
      </c>
      <c r="M4795" s="6" t="n">
        <v>22.62946272</v>
      </c>
      <c r="AB4795" s="8" t="inlineStr">
        <is>
          <t>QISSwaps</t>
        </is>
      </c>
      <c r="AG4795" t="n">
        <v>-0.040428</v>
      </c>
    </row>
    <row r="4796">
      <c r="A4796" t="inlineStr">
        <is>
          <t>QIS</t>
        </is>
      </c>
      <c r="B4796" t="inlineStr">
        <is>
          <t>USDSGD,Put,1.2768610556595832,23/05/2025,22/04/2025</t>
        </is>
      </c>
      <c r="C4796" t="inlineStr">
        <is>
          <t>USDSGD,Put,1.2768610556595832,23/05/2025,22/04/2025</t>
        </is>
      </c>
      <c r="G4796" s="1" t="n">
        <v>-18278.41793961074</v>
      </c>
      <c r="H4796" s="1" t="n">
        <v>0.0001087606750283</v>
      </c>
      <c r="K4796" s="4" t="n">
        <v>100135395.17</v>
      </c>
      <c r="L4796" s="5" t="n">
        <v>4425001</v>
      </c>
      <c r="M4796" s="6" t="n">
        <v>22.62946272</v>
      </c>
      <c r="AB4796" s="8" t="inlineStr">
        <is>
          <t>QISSwaps</t>
        </is>
      </c>
      <c r="AG4796" t="n">
        <v>-0.040428</v>
      </c>
    </row>
    <row r="4797">
      <c r="A4797" t="inlineStr">
        <is>
          <t>QIS</t>
        </is>
      </c>
      <c r="B4797" t="inlineStr">
        <is>
          <t>USDSGD,Put,1.2769208269580594,10/06/2025,09/05/2025</t>
        </is>
      </c>
      <c r="C4797" t="inlineStr">
        <is>
          <t>USDSGD,Put,1.2769208269580594,10/06/2025,09/05/2025</t>
        </is>
      </c>
      <c r="G4797" s="1" t="n">
        <v>-19592.4438322219</v>
      </c>
      <c r="H4797" s="1" t="n">
        <v>0.0023703663029417</v>
      </c>
      <c r="K4797" s="4" t="n">
        <v>100135395.17</v>
      </c>
      <c r="L4797" s="5" t="n">
        <v>4425001</v>
      </c>
      <c r="M4797" s="6" t="n">
        <v>22.62946272</v>
      </c>
      <c r="AB4797" s="8" t="inlineStr">
        <is>
          <t>QISSwaps</t>
        </is>
      </c>
      <c r="AG4797" t="n">
        <v>-0.040428</v>
      </c>
    </row>
    <row r="4798">
      <c r="A4798" t="inlineStr">
        <is>
          <t>QIS</t>
        </is>
      </c>
      <c r="B4798" t="inlineStr">
        <is>
          <t>USDSGD,Put,1.2775511179077161,13/06/2025,15/05/2025</t>
        </is>
      </c>
      <c r="C4798" t="inlineStr">
        <is>
          <t>USDSGD,Put,1.2775511179077161,13/06/2025,15/05/2025</t>
        </is>
      </c>
      <c r="G4798" s="1" t="n">
        <v>-15845.49996603401</v>
      </c>
      <c r="H4798" s="1" t="n">
        <v>0.0030312920121492</v>
      </c>
      <c r="K4798" s="4" t="n">
        <v>100135395.17</v>
      </c>
      <c r="L4798" s="5" t="n">
        <v>4425001</v>
      </c>
      <c r="M4798" s="6" t="n">
        <v>22.62946272</v>
      </c>
      <c r="AB4798" s="8" t="inlineStr">
        <is>
          <t>QISSwaps</t>
        </is>
      </c>
      <c r="AG4798" t="n">
        <v>-0.040428</v>
      </c>
    </row>
    <row r="4799">
      <c r="A4799" t="inlineStr">
        <is>
          <t>QIS</t>
        </is>
      </c>
      <c r="B4799" t="inlineStr">
        <is>
          <t>USDSGD,Put,1.2778748269068247,17/06/2025,19/05/2025</t>
        </is>
      </c>
      <c r="C4799" t="inlineStr">
        <is>
          <t>USDSGD,Put,1.2778748269068247,17/06/2025,19/05/2025</t>
        </is>
      </c>
      <c r="G4799" s="1" t="n">
        <v>-15338.06516119216</v>
      </c>
      <c r="H4799" s="1" t="n">
        <v>0.0034470059274524</v>
      </c>
      <c r="K4799" s="4" t="n">
        <v>100135395.17</v>
      </c>
      <c r="L4799" s="5" t="n">
        <v>4425001</v>
      </c>
      <c r="M4799" s="6" t="n">
        <v>22.62946272</v>
      </c>
      <c r="AB4799" s="8" t="inlineStr">
        <is>
          <t>QISSwaps</t>
        </is>
      </c>
      <c r="AG4799" t="n">
        <v>-0.040428</v>
      </c>
    </row>
    <row r="4800">
      <c r="A4800" t="inlineStr">
        <is>
          <t>QIS</t>
        </is>
      </c>
      <c r="B4800" t="inlineStr">
        <is>
          <t>USDSGD,Put,1.2782226028599926,09/06/2025,08/05/2025</t>
        </is>
      </c>
      <c r="C4800" t="inlineStr">
        <is>
          <t>USDSGD,Put,1.2782226028599926,09/06/2025,08/05/2025</t>
        </is>
      </c>
      <c r="G4800" s="1" t="n">
        <v>-19413.76985335022</v>
      </c>
      <c r="H4800" s="1" t="n">
        <v>0.0024130341818079</v>
      </c>
      <c r="K4800" s="4" t="n">
        <v>100135395.17</v>
      </c>
      <c r="L4800" s="5" t="n">
        <v>4425001</v>
      </c>
      <c r="M4800" s="6" t="n">
        <v>22.62946272</v>
      </c>
      <c r="AB4800" s="8" t="inlineStr">
        <is>
          <t>QISSwaps</t>
        </is>
      </c>
      <c r="AG4800" t="n">
        <v>-0.040428</v>
      </c>
    </row>
    <row r="4801">
      <c r="A4801" t="inlineStr">
        <is>
          <t>QIS</t>
        </is>
      </c>
      <c r="B4801" t="inlineStr">
        <is>
          <t>USDSGD,Put,1.2785366260993278,20/06/2025,21/05/2025</t>
        </is>
      </c>
      <c r="C4801" t="inlineStr">
        <is>
          <t>USDSGD,Put,1.2785366260993278,20/06/2025,21/05/2025</t>
        </is>
      </c>
      <c r="G4801" s="1" t="n">
        <v>-16319.81444800965</v>
      </c>
      <c r="H4801" s="1" t="n">
        <v>0.0040916113621965</v>
      </c>
      <c r="K4801" s="4" t="n">
        <v>100135395.17</v>
      </c>
      <c r="L4801" s="5" t="n">
        <v>4425001</v>
      </c>
      <c r="M4801" s="6" t="n">
        <v>22.62946272</v>
      </c>
      <c r="AB4801" s="8" t="inlineStr">
        <is>
          <t>QISSwaps</t>
        </is>
      </c>
      <c r="AG4801" t="n">
        <v>-0.040428</v>
      </c>
    </row>
    <row r="4802">
      <c r="A4802" t="inlineStr">
        <is>
          <t>QIS</t>
        </is>
      </c>
      <c r="B4802" t="inlineStr">
        <is>
          <t>USDSGD,Put,1.2786470557081764,11/06/2025,13/05/2025</t>
        </is>
      </c>
      <c r="C4802" t="inlineStr">
        <is>
          <t>USDSGD,Put,1.2786470557081764,11/06/2025,13/05/2025</t>
        </is>
      </c>
      <c r="G4802" s="1" t="n">
        <v>-16367.74063593522</v>
      </c>
      <c r="H4802" s="1" t="n">
        <v>0.0028616581293235</v>
      </c>
      <c r="K4802" s="4" t="n">
        <v>100135395.17</v>
      </c>
      <c r="L4802" s="5" t="n">
        <v>4425001</v>
      </c>
      <c r="M4802" s="6" t="n">
        <v>22.62946272</v>
      </c>
      <c r="AB4802" s="8" t="inlineStr">
        <is>
          <t>QISSwaps</t>
        </is>
      </c>
      <c r="AG4802" t="n">
        <v>-0.040428</v>
      </c>
    </row>
    <row r="4803">
      <c r="A4803" t="inlineStr">
        <is>
          <t>QIS</t>
        </is>
      </c>
      <c r="B4803" t="inlineStr">
        <is>
          <t>USDSGD,Put,1.2787068332128901,18/06/2025,20/05/2025</t>
        </is>
      </c>
      <c r="C4803" t="inlineStr">
        <is>
          <t>USDSGD,Put,1.2787068332128901,18/06/2025,20/05/2025</t>
        </is>
      </c>
      <c r="G4803" s="1" t="n">
        <v>-16128.89737533644</v>
      </c>
      <c r="H4803" s="1" t="n">
        <v>0.0037679417198363</v>
      </c>
      <c r="K4803" s="4" t="n">
        <v>100135395.17</v>
      </c>
      <c r="L4803" s="5" t="n">
        <v>4425001</v>
      </c>
      <c r="M4803" s="6" t="n">
        <v>22.62946272</v>
      </c>
      <c r="AB4803" s="8" t="inlineStr">
        <is>
          <t>QISSwaps</t>
        </is>
      </c>
      <c r="AG4803" t="n">
        <v>-0.040428</v>
      </c>
    </row>
    <row r="4804">
      <c r="A4804" t="inlineStr">
        <is>
          <t>QIS</t>
        </is>
      </c>
      <c r="B4804" t="inlineStr">
        <is>
          <t>USDSGD,Put,1.279340903647789,16/06/2025,16/05/2025</t>
        </is>
      </c>
      <c r="C4804" t="inlineStr">
        <is>
          <t>USDSGD,Put,1.279340903647789,16/06/2025,16/05/2025</t>
        </is>
      </c>
      <c r="G4804" s="1" t="n">
        <v>-15970.76154116437</v>
      </c>
      <c r="H4804" s="1" t="n">
        <v>0.0035672833184051</v>
      </c>
      <c r="K4804" s="4" t="n">
        <v>100135395.17</v>
      </c>
      <c r="L4804" s="5" t="n">
        <v>4425001</v>
      </c>
      <c r="M4804" s="6" t="n">
        <v>22.62946272</v>
      </c>
      <c r="AB4804" s="8" t="inlineStr">
        <is>
          <t>QISSwaps</t>
        </is>
      </c>
      <c r="AG4804" t="n">
        <v>-0.040428</v>
      </c>
    </row>
    <row r="4805">
      <c r="A4805" t="inlineStr">
        <is>
          <t>QIS</t>
        </is>
      </c>
      <c r="B4805" t="inlineStr">
        <is>
          <t>USDSGD,Put,1.2793803643264248,12/06/2025,14/05/2025</t>
        </is>
      </c>
      <c r="C4805" t="inlineStr">
        <is>
          <t>USDSGD,Put,1.2793803643264248,12/06/2025,14/05/2025</t>
        </is>
      </c>
      <c r="G4805" s="1" t="n">
        <v>-16643.87326423137</v>
      </c>
      <c r="H4805" s="1" t="n">
        <v>0.0032248963106277</v>
      </c>
      <c r="K4805" s="4" t="n">
        <v>100135395.17</v>
      </c>
      <c r="L4805" s="5" t="n">
        <v>4425001</v>
      </c>
      <c r="M4805" s="6" t="n">
        <v>22.62946272</v>
      </c>
      <c r="AB4805" s="8" t="inlineStr">
        <is>
          <t>QISSwaps</t>
        </is>
      </c>
      <c r="AG4805" t="n">
        <v>-0.040428</v>
      </c>
    </row>
    <row r="4806">
      <c r="A4806" t="inlineStr">
        <is>
          <t>QIS</t>
        </is>
      </c>
      <c r="B4806" t="inlineStr">
        <is>
          <t>USDSGD,Put,1.2800016811446335,03/06/2025,30/04/2025</t>
        </is>
      </c>
      <c r="C4806" t="inlineStr">
        <is>
          <t>USDSGD,Put,1.2800016811446335,03/06/2025,30/04/2025</t>
        </is>
      </c>
      <c r="G4806" s="1" t="n">
        <v>-16507.99657544264</v>
      </c>
      <c r="H4806" s="1" t="n">
        <v>0.0018897465350947</v>
      </c>
      <c r="K4806" s="4" t="n">
        <v>100135395.17</v>
      </c>
      <c r="L4806" s="5" t="n">
        <v>4425001</v>
      </c>
      <c r="M4806" s="6" t="n">
        <v>22.62946272</v>
      </c>
      <c r="AB4806" s="8" t="inlineStr">
        <is>
          <t>QISSwaps</t>
        </is>
      </c>
      <c r="AG4806" t="n">
        <v>-0.040428</v>
      </c>
    </row>
    <row r="4807">
      <c r="A4807" t="inlineStr">
        <is>
          <t>QIS</t>
        </is>
      </c>
      <c r="B4807" t="inlineStr">
        <is>
          <t>USDSGD,Put,1.2800117562194058,06/06/2025,07/05/2025</t>
        </is>
      </c>
      <c r="C4807" t="inlineStr">
        <is>
          <t>USDSGD,Put,1.2800117562194058,06/06/2025,07/05/2025</t>
        </is>
      </c>
      <c r="G4807" s="1" t="n">
        <v>-19652.86479467928</v>
      </c>
      <c r="H4807" s="1" t="n">
        <v>0.0025495553424567</v>
      </c>
      <c r="K4807" s="4" t="n">
        <v>100135395.17</v>
      </c>
      <c r="L4807" s="5" t="n">
        <v>4425001</v>
      </c>
      <c r="M4807" s="6" t="n">
        <v>22.62946272</v>
      </c>
      <c r="AB4807" s="8" t="inlineStr">
        <is>
          <t>QISSwaps</t>
        </is>
      </c>
      <c r="AG4807" t="n">
        <v>-0.040428</v>
      </c>
    </row>
    <row r="4808">
      <c r="A4808" t="inlineStr">
        <is>
          <t>QIS</t>
        </is>
      </c>
      <c r="B4808" t="inlineStr">
        <is>
          <t>USDSGD,Put,1.280037071469476,05/06/2025,06/05/2025</t>
        </is>
      </c>
      <c r="C4808" t="inlineStr">
        <is>
          <t>USDSGD,Put,1.280037071469476,05/06/2025,06/05/2025</t>
        </is>
      </c>
      <c r="G4808" s="1" t="n">
        <v>-20035.16280872705</v>
      </c>
      <c r="H4808" s="1" t="n">
        <v>0.0023504799732589</v>
      </c>
      <c r="K4808" s="4" t="n">
        <v>100135395.17</v>
      </c>
      <c r="L4808" s="5" t="n">
        <v>4425001</v>
      </c>
      <c r="M4808" s="6" t="n">
        <v>22.62946272</v>
      </c>
      <c r="AB4808" s="8" t="inlineStr">
        <is>
          <t>QISSwaps</t>
        </is>
      </c>
      <c r="AG4808" t="n">
        <v>-0.040428</v>
      </c>
    </row>
    <row r="4809">
      <c r="A4809" t="inlineStr">
        <is>
          <t>QIS</t>
        </is>
      </c>
      <c r="B4809" t="inlineStr">
        <is>
          <t>USDSGD,Put,1.2805136170905171,23/05/2025,22/04/2025</t>
        </is>
      </c>
      <c r="C4809" t="inlineStr">
        <is>
          <t>USDSGD,Put,1.2805136170905171,23/05/2025,22/04/2025</t>
        </is>
      </c>
      <c r="G4809" s="1" t="n">
        <v>-18174.29124325201</v>
      </c>
      <c r="H4809" s="1" t="n">
        <v>0.0002842394673038</v>
      </c>
      <c r="K4809" s="4" t="n">
        <v>100135395.17</v>
      </c>
      <c r="L4809" s="5" t="n">
        <v>4425001</v>
      </c>
      <c r="M4809" s="6" t="n">
        <v>22.62946272</v>
      </c>
      <c r="AB4809" s="8" t="inlineStr">
        <is>
          <t>QISSwaps</t>
        </is>
      </c>
      <c r="AG4809" t="n">
        <v>-0.040428</v>
      </c>
    </row>
    <row r="4810">
      <c r="A4810" t="inlineStr">
        <is>
          <t>QIS</t>
        </is>
      </c>
      <c r="B4810" t="inlineStr">
        <is>
          <t>USDSGD,Put,1.280736851028478,04/06/2025,02/05/2025</t>
        </is>
      </c>
      <c r="C4810" t="inlineStr">
        <is>
          <t>USDSGD,Put,1.280736851028478,04/06/2025,02/05/2025</t>
        </is>
      </c>
      <c r="G4810" s="1" t="n">
        <v>-16254.73858469211</v>
      </c>
      <c r="H4810" s="1" t="n">
        <v>0.0022349010309933</v>
      </c>
      <c r="K4810" s="4" t="n">
        <v>100135395.17</v>
      </c>
      <c r="L4810" s="5" t="n">
        <v>4425001</v>
      </c>
      <c r="M4810" s="6" t="n">
        <v>22.62946272</v>
      </c>
      <c r="AB4810" s="8" t="inlineStr">
        <is>
          <t>QISSwaps</t>
        </is>
      </c>
      <c r="AG4810" t="n">
        <v>-0.040428</v>
      </c>
    </row>
    <row r="4811">
      <c r="A4811" t="inlineStr">
        <is>
          <t>QIS</t>
        </is>
      </c>
      <c r="B4811" t="inlineStr">
        <is>
          <t>USDSGD,Put,1.2807562820817069,13/06/2025,15/05/2025</t>
        </is>
      </c>
      <c r="C4811" t="inlineStr">
        <is>
          <t>USDSGD,Put,1.2807562820817069,13/06/2025,15/05/2025</t>
        </is>
      </c>
      <c r="G4811" s="1" t="n">
        <v>-15766.29070455271</v>
      </c>
      <c r="H4811" s="1" t="n">
        <v>0.0037092880004875</v>
      </c>
      <c r="K4811" s="4" t="n">
        <v>100135395.17</v>
      </c>
      <c r="L4811" s="5" t="n">
        <v>4425001</v>
      </c>
      <c r="M4811" s="6" t="n">
        <v>22.62946272</v>
      </c>
      <c r="AB4811" s="8" t="inlineStr">
        <is>
          <t>QISSwaps</t>
        </is>
      </c>
      <c r="AG4811" t="n">
        <v>-0.040428</v>
      </c>
    </row>
    <row r="4812">
      <c r="A4812" t="inlineStr">
        <is>
          <t>QIS</t>
        </is>
      </c>
      <c r="B4812" t="inlineStr">
        <is>
          <t>USDSGD,Put,1.2809222387721022,10/06/2025,09/05/2025</t>
        </is>
      </c>
      <c r="C4812" t="inlineStr">
        <is>
          <t>USDSGD,Put,1.2809222387721022,10/06/2025,09/05/2025</t>
        </is>
      </c>
      <c r="G4812" s="1" t="n">
        <v>-19470.22722477567</v>
      </c>
      <c r="H4812" s="1" t="n">
        <v>0.003137275413204</v>
      </c>
      <c r="K4812" s="4" t="n">
        <v>100135395.17</v>
      </c>
      <c r="L4812" s="5" t="n">
        <v>4425001</v>
      </c>
      <c r="M4812" s="6" t="n">
        <v>22.62946272</v>
      </c>
      <c r="AB4812" s="8" t="inlineStr">
        <is>
          <t>QISSwaps</t>
        </is>
      </c>
      <c r="AG4812" t="n">
        <v>-0.040428</v>
      </c>
    </row>
    <row r="4813">
      <c r="A4813" t="inlineStr">
        <is>
          <t>QIS</t>
        </is>
      </c>
      <c r="B4813" t="inlineStr">
        <is>
          <t>USDSGD,Put,1.280985950241205,17/06/2025,19/05/2025</t>
        </is>
      </c>
      <c r="C4813" t="inlineStr">
        <is>
          <t>USDSGD,Put,1.280985950241205,17/06/2025,19/05/2025</t>
        </is>
      </c>
      <c r="G4813" s="1" t="n">
        <v>-15263.65268936737</v>
      </c>
      <c r="H4813" s="1" t="n">
        <v>0.0041452293954277</v>
      </c>
      <c r="K4813" s="4" t="n">
        <v>100135395.17</v>
      </c>
      <c r="L4813" s="5" t="n">
        <v>4425001</v>
      </c>
      <c r="M4813" s="6" t="n">
        <v>22.62946272</v>
      </c>
      <c r="AB4813" s="8" t="inlineStr">
        <is>
          <t>QISSwaps</t>
        </is>
      </c>
      <c r="AG4813" t="n">
        <v>-0.040428</v>
      </c>
    </row>
    <row r="4814">
      <c r="A4814" t="inlineStr">
        <is>
          <t>QIS</t>
        </is>
      </c>
      <c r="B4814" t="inlineStr">
        <is>
          <t>USDSGD,Put,1.2818502972125267,20/06/2025,21/05/2025</t>
        </is>
      </c>
      <c r="C4814" t="inlineStr">
        <is>
          <t>USDSGD,Put,1.2818502972125267,20/06/2025,21/05/2025</t>
        </is>
      </c>
      <c r="G4814" s="1" t="n">
        <v>-16235.54782263223</v>
      </c>
      <c r="H4814" s="1" t="n">
        <v>0.0049071672764178</v>
      </c>
      <c r="K4814" s="4" t="n">
        <v>100135395.17</v>
      </c>
      <c r="L4814" s="5" t="n">
        <v>4425001</v>
      </c>
      <c r="M4814" s="6" t="n">
        <v>22.62946272</v>
      </c>
      <c r="AB4814" s="8" t="inlineStr">
        <is>
          <t>QISSwaps</t>
        </is>
      </c>
      <c r="AG4814" t="n">
        <v>-0.040428</v>
      </c>
    </row>
    <row r="4815">
      <c r="A4815" t="inlineStr">
        <is>
          <t>QIS</t>
        </is>
      </c>
      <c r="B4815" t="inlineStr">
        <is>
          <t>USDSGD,Put,1.281969100895409,18/06/2025,20/05/2025</t>
        </is>
      </c>
      <c r="C4815" t="inlineStr">
        <is>
          <t>USDSGD,Put,1.281969100895409,18/06/2025,20/05/2025</t>
        </is>
      </c>
      <c r="G4815" s="1" t="n">
        <v>-16046.91438085542</v>
      </c>
      <c r="H4815" s="1" t="n">
        <v>0.0045473754416583</v>
      </c>
      <c r="K4815" s="4" t="n">
        <v>100135395.17</v>
      </c>
      <c r="L4815" s="5" t="n">
        <v>4425001</v>
      </c>
      <c r="M4815" s="6" t="n">
        <v>22.62946272</v>
      </c>
      <c r="AB4815" s="8" t="inlineStr">
        <is>
          <t>QISSwaps</t>
        </is>
      </c>
      <c r="AG4815" t="n">
        <v>-0.040428</v>
      </c>
    </row>
    <row r="4816">
      <c r="A4816" t="inlineStr">
        <is>
          <t>QIS</t>
        </is>
      </c>
      <c r="B4816" t="inlineStr">
        <is>
          <t>USDSGD,Put,1.2819926167739129,11/06/2025,13/05/2025</t>
        </is>
      </c>
      <c r="C4816" t="inlineStr">
        <is>
          <t>USDSGD,Put,1.2819926167739129,11/06/2025,13/05/2025</t>
        </is>
      </c>
      <c r="G4816" s="1" t="n">
        <v>-16282.42372595441</v>
      </c>
      <c r="H4816" s="1" t="n">
        <v>0.0035792324696209</v>
      </c>
      <c r="K4816" s="4" t="n">
        <v>100135395.17</v>
      </c>
      <c r="L4816" s="5" t="n">
        <v>4425001</v>
      </c>
      <c r="M4816" s="6" t="n">
        <v>22.62946272</v>
      </c>
      <c r="AB4816" s="8" t="inlineStr">
        <is>
          <t>QISSwaps</t>
        </is>
      </c>
      <c r="AG4816" t="n">
        <v>-0.040428</v>
      </c>
    </row>
    <row r="4817">
      <c r="A4817" t="inlineStr">
        <is>
          <t>QIS</t>
        </is>
      </c>
      <c r="B4817" t="inlineStr">
        <is>
          <t>USDSGD,Put,1.2822176521819586,09/06/2025,08/05/2025</t>
        </is>
      </c>
      <c r="C4817" t="inlineStr">
        <is>
          <t>USDSGD,Put,1.2822176521819586,09/06/2025,08/05/2025</t>
        </is>
      </c>
      <c r="G4817" s="1" t="n">
        <v>-19292.98202704782</v>
      </c>
      <c r="H4817" s="1" t="n">
        <v>0.0032220970107513</v>
      </c>
      <c r="K4817" s="4" t="n">
        <v>100135395.17</v>
      </c>
      <c r="L4817" s="5" t="n">
        <v>4425001</v>
      </c>
      <c r="M4817" s="6" t="n">
        <v>22.62946272</v>
      </c>
      <c r="AB4817" s="8" t="inlineStr">
        <is>
          <t>QISSwaps</t>
        </is>
      </c>
      <c r="AG4817" t="n">
        <v>-0.040428</v>
      </c>
    </row>
    <row r="4818">
      <c r="A4818" t="inlineStr">
        <is>
          <t>QIS</t>
        </is>
      </c>
      <c r="B4818" t="inlineStr">
        <is>
          <t>USDSGD,Put,1.28257898151601,16/06/2025,16/05/2025</t>
        </is>
      </c>
      <c r="C4818" t="inlineStr">
        <is>
          <t>USDSGD,Put,1.28257898151601,16/06/2025,16/05/2025</t>
        </is>
      </c>
      <c r="G4818" s="1" t="n">
        <v>-15890.2218015674</v>
      </c>
      <c r="H4818" s="1" t="n">
        <v>0.0043423422156115</v>
      </c>
      <c r="K4818" s="4" t="n">
        <v>100135395.17</v>
      </c>
      <c r="L4818" s="5" t="n">
        <v>4425001</v>
      </c>
      <c r="M4818" s="6" t="n">
        <v>22.62946272</v>
      </c>
      <c r="AB4818" s="8" t="inlineStr">
        <is>
          <t>QISSwaps</t>
        </is>
      </c>
      <c r="AG4818" t="n">
        <v>-0.040428</v>
      </c>
    </row>
    <row r="4819">
      <c r="A4819" t="inlineStr">
        <is>
          <t>QIS</t>
        </is>
      </c>
      <c r="B4819" t="inlineStr">
        <is>
          <t>USDSGD,Put,1.282751684239605,12/06/2025,14/05/2025</t>
        </is>
      </c>
      <c r="C4819" t="inlineStr">
        <is>
          <t>USDSGD,Put,1.282751684239605,12/06/2025,14/05/2025</t>
        </is>
      </c>
      <c r="G4819" s="1" t="n">
        <v>-16556.5015839778</v>
      </c>
      <c r="H4819" s="1" t="n">
        <v>0.0040070220341738</v>
      </c>
      <c r="K4819" s="4" t="n">
        <v>100135395.17</v>
      </c>
      <c r="L4819" s="5" t="n">
        <v>4425001</v>
      </c>
      <c r="M4819" s="6" t="n">
        <v>22.62946272</v>
      </c>
      <c r="AB4819" s="8" t="inlineStr">
        <is>
          <t>QISSwaps</t>
        </is>
      </c>
      <c r="AG4819" t="n">
        <v>-0.040428</v>
      </c>
    </row>
    <row r="4820">
      <c r="A4820" t="inlineStr">
        <is>
          <t>QIS</t>
        </is>
      </c>
      <c r="B4820" t="inlineStr">
        <is>
          <t>USDSGD,Put,1.2829035740203507,02/06/2025,29/04/2025</t>
        </is>
      </c>
      <c r="C4820" t="inlineStr">
        <is>
          <t>USDSGD,Put,1.2829035740203507,02/06/2025,29/04/2025</t>
        </is>
      </c>
      <c r="G4820" s="1" t="n">
        <v>-16928.95868837254</v>
      </c>
      <c r="H4820" s="1" t="n">
        <v>0.0021990596701342</v>
      </c>
      <c r="K4820" s="4" t="n">
        <v>100135395.17</v>
      </c>
      <c r="L4820" s="5" t="n">
        <v>4425001</v>
      </c>
      <c r="M4820" s="6" t="n">
        <v>22.62946272</v>
      </c>
      <c r="AB4820" s="8" t="inlineStr">
        <is>
          <t>QISSwaps</t>
        </is>
      </c>
      <c r="AG4820" t="n">
        <v>-0.040428</v>
      </c>
    </row>
    <row r="4821">
      <c r="A4821" t="inlineStr">
        <is>
          <t>QIS</t>
        </is>
      </c>
      <c r="B4821" t="inlineStr">
        <is>
          <t>USDSGD,Put,1.2833274326774426,03/06/2025,30/04/2025</t>
        </is>
      </c>
      <c r="C4821" t="inlineStr">
        <is>
          <t>USDSGD,Put,1.2833274326774426,03/06/2025,30/04/2025</t>
        </is>
      </c>
      <c r="G4821" s="1" t="n">
        <v>-16422.54627690687</v>
      </c>
      <c r="H4821" s="1" t="n">
        <v>0.0025320609711932</v>
      </c>
      <c r="K4821" s="4" t="n">
        <v>100135395.17</v>
      </c>
      <c r="L4821" s="5" t="n">
        <v>4425001</v>
      </c>
      <c r="M4821" s="6" t="n">
        <v>22.62946272</v>
      </c>
      <c r="AB4821" s="8" t="inlineStr">
        <is>
          <t>QISSwaps</t>
        </is>
      </c>
      <c r="AG4821" t="n">
        <v>-0.040428</v>
      </c>
    </row>
    <row r="4822">
      <c r="A4822" t="inlineStr">
        <is>
          <t>QIS</t>
        </is>
      </c>
      <c r="B4822" t="inlineStr">
        <is>
          <t>USDSGD,Put,1.2839614462556974,13/06/2025,15/05/2025</t>
        </is>
      </c>
      <c r="C4822" t="inlineStr">
        <is>
          <t>USDSGD,Put,1.2839614462556974,13/06/2025,15/05/2025</t>
        </is>
      </c>
      <c r="G4822" s="1" t="n">
        <v>-15687.67389468067</v>
      </c>
      <c r="H4822" s="1" t="n">
        <v>0.0045266016783781</v>
      </c>
      <c r="K4822" s="4" t="n">
        <v>100135395.17</v>
      </c>
      <c r="L4822" s="5" t="n">
        <v>4425001</v>
      </c>
      <c r="M4822" s="6" t="n">
        <v>22.62946272</v>
      </c>
      <c r="AB4822" s="8" t="inlineStr">
        <is>
          <t>QISSwaps</t>
        </is>
      </c>
      <c r="AG4822" t="n">
        <v>-0.040428</v>
      </c>
    </row>
    <row r="4823">
      <c r="A4823" t="inlineStr">
        <is>
          <t>QIS</t>
        </is>
      </c>
      <c r="B4823" t="inlineStr">
        <is>
          <t>USDSGD,Put,1.2840231531852817,04/06/2025,02/05/2025</t>
        </is>
      </c>
      <c r="C4823" t="inlineStr">
        <is>
          <t>USDSGD,Put,1.2840231531852817,04/06/2025,02/05/2025</t>
        </is>
      </c>
      <c r="G4823" s="1" t="n">
        <v>-16171.6409802602</v>
      </c>
      <c r="H4823" s="1" t="n">
        <v>0.0029304777692792</v>
      </c>
      <c r="K4823" s="4" t="n">
        <v>100135395.17</v>
      </c>
      <c r="L4823" s="5" t="n">
        <v>4425001</v>
      </c>
      <c r="M4823" s="6" t="n">
        <v>22.62946272</v>
      </c>
      <c r="AB4823" s="8" t="inlineStr">
        <is>
          <t>QISSwaps</t>
        </is>
      </c>
      <c r="AG4823" t="n">
        <v>-0.040428</v>
      </c>
    </row>
    <row r="4824">
      <c r="A4824" t="inlineStr">
        <is>
          <t>QIS</t>
        </is>
      </c>
      <c r="B4824" t="inlineStr">
        <is>
          <t>USDSGD,Put,1.284059278598153,06/06/2025,07/05/2025</t>
        </is>
      </c>
      <c r="C4824" t="inlineStr">
        <is>
          <t>USDSGD,Put,1.284059278598153,06/06/2025,07/05/2025</t>
        </is>
      </c>
      <c r="G4824" s="1" t="n">
        <v>-19529.16327617272</v>
      </c>
      <c r="H4824" s="1" t="n">
        <v>0.0034518992968951</v>
      </c>
      <c r="K4824" s="4" t="n">
        <v>100135395.17</v>
      </c>
      <c r="L4824" s="5" t="n">
        <v>4425001</v>
      </c>
      <c r="M4824" s="6" t="n">
        <v>22.62946272</v>
      </c>
      <c r="AB4824" s="8" t="inlineStr">
        <is>
          <t>QISSwaps</t>
        </is>
      </c>
      <c r="AG4824" t="n">
        <v>-0.040428</v>
      </c>
    </row>
    <row r="4825">
      <c r="A4825" t="inlineStr">
        <is>
          <t>QIS</t>
        </is>
      </c>
      <c r="B4825" t="inlineStr">
        <is>
          <t>USDSGD,Put,1.2840838960515553,05/06/2025,06/05/2025</t>
        </is>
      </c>
      <c r="C4825" t="inlineStr">
        <is>
          <t>USDSGD,Put,1.2840838960515553,05/06/2025,06/05/2025</t>
        </is>
      </c>
      <c r="G4825" s="1" t="n">
        <v>-19909.07910247125</v>
      </c>
      <c r="H4825" s="1" t="n">
        <v>0.0032277793869989</v>
      </c>
      <c r="K4825" s="4" t="n">
        <v>100135395.17</v>
      </c>
      <c r="L4825" s="5" t="n">
        <v>4425001</v>
      </c>
      <c r="M4825" s="6" t="n">
        <v>22.62946272</v>
      </c>
      <c r="AB4825" s="8" t="inlineStr">
        <is>
          <t>QISSwaps</t>
        </is>
      </c>
      <c r="AG4825" t="n">
        <v>-0.040428</v>
      </c>
    </row>
    <row r="4826">
      <c r="A4826" t="inlineStr">
        <is>
          <t>QIS</t>
        </is>
      </c>
      <c r="B4826" t="inlineStr">
        <is>
          <t>USDSGD,Put,1.2840970735755857,17/06/2025,19/05/2025</t>
        </is>
      </c>
      <c r="C4826" t="inlineStr">
        <is>
          <t>USDSGD,Put,1.2840970735755857,17/06/2025,19/05/2025</t>
        </is>
      </c>
      <c r="G4826" s="1" t="n">
        <v>-15189.78042393484</v>
      </c>
      <c r="H4826" s="1" t="n">
        <v>0.0049742405195768</v>
      </c>
      <c r="K4826" s="4" t="n">
        <v>100135395.17</v>
      </c>
      <c r="L4826" s="5" t="n">
        <v>4425001</v>
      </c>
      <c r="M4826" s="6" t="n">
        <v>22.62946272</v>
      </c>
      <c r="AB4826" s="8" t="inlineStr">
        <is>
          <t>QISSwaps</t>
        </is>
      </c>
      <c r="AG4826" t="n">
        <v>-0.040428</v>
      </c>
    </row>
    <row r="4827">
      <c r="A4827" t="inlineStr">
        <is>
          <t>QIS</t>
        </is>
      </c>
      <c r="B4827" t="inlineStr">
        <is>
          <t>USDSGD,Put,1.2841661785214513,23/05/2025,22/04/2025</t>
        </is>
      </c>
      <c r="C4827" t="inlineStr">
        <is>
          <t>USDSGD,Put,1.2841661785214513,23/05/2025,22/04/2025</t>
        </is>
      </c>
      <c r="G4827" s="1" t="n">
        <v>-18071.05178723101</v>
      </c>
      <c r="H4827" s="1" t="n">
        <v>0.000664452540759</v>
      </c>
      <c r="K4827" s="4" t="n">
        <v>100135395.17</v>
      </c>
      <c r="L4827" s="5" t="n">
        <v>4425001</v>
      </c>
      <c r="M4827" s="6" t="n">
        <v>22.62946272</v>
      </c>
      <c r="AB4827" s="8" t="inlineStr">
        <is>
          <t>QISSwaps</t>
        </is>
      </c>
      <c r="AG4827" t="n">
        <v>-0.040428</v>
      </c>
    </row>
    <row r="4828">
      <c r="A4828" t="inlineStr">
        <is>
          <t>QIS</t>
        </is>
      </c>
      <c r="B4828" t="inlineStr">
        <is>
          <t>USDSGD,Put,1.2846187928689532,27/05/2025,23/04/2025</t>
        </is>
      </c>
      <c r="C4828" t="inlineStr">
        <is>
          <t>USDSGD,Put,1.2846187928689532,27/05/2025,23/04/2025</t>
        </is>
      </c>
      <c r="G4828" s="1" t="n">
        <v>-18070.1982817074</v>
      </c>
      <c r="H4828" s="1" t="n">
        <v>0.0013956753608601</v>
      </c>
      <c r="K4828" s="4" t="n">
        <v>100135395.17</v>
      </c>
      <c r="L4828" s="5" t="n">
        <v>4425001</v>
      </c>
      <c r="M4828" s="6" t="n">
        <v>22.62946272</v>
      </c>
      <c r="AB4828" s="8" t="inlineStr">
        <is>
          <t>QISSwaps</t>
        </is>
      </c>
      <c r="AG4828" t="n">
        <v>-0.040428</v>
      </c>
    </row>
    <row r="4829">
      <c r="A4829" t="inlineStr">
        <is>
          <t>QIS</t>
        </is>
      </c>
      <c r="B4829" t="inlineStr">
        <is>
          <t>USDSGD,Put,1.284923650586145,10/06/2025,09/05/2025</t>
        </is>
      </c>
      <c r="C4829" t="inlineStr">
        <is>
          <t>USDSGD,Put,1.284923650586145,10/06/2025,09/05/2025</t>
        </is>
      </c>
      <c r="G4829" s="1" t="n">
        <v>-19349.15063163822</v>
      </c>
      <c r="H4829" s="1" t="n">
        <v>0.0041275786399428</v>
      </c>
      <c r="K4829" s="4" t="n">
        <v>100135395.17</v>
      </c>
      <c r="L4829" s="5" t="n">
        <v>4425001</v>
      </c>
      <c r="M4829" s="6" t="n">
        <v>22.62946272</v>
      </c>
      <c r="AB4829" s="8" t="inlineStr">
        <is>
          <t>QISSwaps</t>
        </is>
      </c>
      <c r="AG4829" t="n">
        <v>-0.040428</v>
      </c>
    </row>
    <row r="4830">
      <c r="A4830" t="inlineStr">
        <is>
          <t>QIS</t>
        </is>
      </c>
      <c r="B4830" t="inlineStr">
        <is>
          <t>USDSGD,Put,1.2851639683257257,20/06/2025,21/05/2025</t>
        </is>
      </c>
      <c r="C4830" t="inlineStr">
        <is>
          <t>USDSGD,Put,1.2851639683257257,20/06/2025,21/05/2025</t>
        </is>
      </c>
      <c r="G4830" s="1" t="n">
        <v>-16151.93217661855</v>
      </c>
      <c r="H4830" s="1" t="n">
        <v>0.0058707613933407</v>
      </c>
      <c r="K4830" s="4" t="n">
        <v>100135395.17</v>
      </c>
      <c r="L4830" s="5" t="n">
        <v>4425001</v>
      </c>
      <c r="M4830" s="6" t="n">
        <v>22.62946272</v>
      </c>
      <c r="AB4830" s="8" t="inlineStr">
        <is>
          <t>QISSwaps</t>
        </is>
      </c>
      <c r="AG4830" t="n">
        <v>-0.040428</v>
      </c>
    </row>
    <row r="4831">
      <c r="A4831" t="inlineStr">
        <is>
          <t>QIS</t>
        </is>
      </c>
      <c r="B4831" t="inlineStr">
        <is>
          <t>USDSGD,Put,1.285231368577928,18/06/2025,20/05/2025</t>
        </is>
      </c>
      <c r="C4831" t="inlineStr">
        <is>
          <t>USDSGD,Put,1.285231368577928,18/06/2025,20/05/2025</t>
        </is>
      </c>
      <c r="G4831" s="1" t="n">
        <v>-15965.5548793221</v>
      </c>
      <c r="H4831" s="1" t="n">
        <v>0.0054740600946337</v>
      </c>
      <c r="K4831" s="4" t="n">
        <v>100135395.17</v>
      </c>
      <c r="L4831" s="5" t="n">
        <v>4425001</v>
      </c>
      <c r="M4831" s="6" t="n">
        <v>22.62946272</v>
      </c>
      <c r="AB4831" s="8" t="inlineStr">
        <is>
          <t>QISSwaps</t>
        </is>
      </c>
      <c r="AG4831" t="n">
        <v>-0.040428</v>
      </c>
    </row>
    <row r="4832">
      <c r="A4832" t="inlineStr">
        <is>
          <t>QIS</t>
        </is>
      </c>
      <c r="B4832" t="inlineStr">
        <is>
          <t>USDSGD,Put,1.2853381778396493,11/06/2025,13/05/2025</t>
        </is>
      </c>
      <c r="C4832" t="inlineStr">
        <is>
          <t>USDSGD,Put,1.2853381778396493,11/06/2025,13/05/2025</t>
        </is>
      </c>
      <c r="G4832" s="1" t="n">
        <v>-16197.77215363446</v>
      </c>
      <c r="H4832" s="1" t="n">
        <v>0.0044622125917649</v>
      </c>
      <c r="K4832" s="4" t="n">
        <v>100135395.17</v>
      </c>
      <c r="L4832" s="5" t="n">
        <v>4425001</v>
      </c>
      <c r="M4832" s="6" t="n">
        <v>22.62946272</v>
      </c>
      <c r="AB4832" s="8" t="inlineStr">
        <is>
          <t>QISSwaps</t>
        </is>
      </c>
      <c r="AG4832" t="n">
        <v>-0.040428</v>
      </c>
    </row>
    <row r="4833">
      <c r="A4833" t="inlineStr">
        <is>
          <t>QIS</t>
        </is>
      </c>
      <c r="B4833" t="inlineStr">
        <is>
          <t>USDSGD,Put,1.285817059384231,16/06/2025,16/05/2025</t>
        </is>
      </c>
      <c r="C4833" t="inlineStr">
        <is>
          <t>USDSGD,Put,1.285817059384231,16/06/2025,16/05/2025</t>
        </is>
      </c>
      <c r="G4833" s="1" t="n">
        <v>-15810.28976606535</v>
      </c>
      <c r="H4833" s="1" t="n">
        <v>0.0052696099171964</v>
      </c>
      <c r="K4833" s="4" t="n">
        <v>100135395.17</v>
      </c>
      <c r="L4833" s="5" t="n">
        <v>4425001</v>
      </c>
      <c r="M4833" s="6" t="n">
        <v>22.62946272</v>
      </c>
      <c r="AB4833" s="8" t="inlineStr">
        <is>
          <t>QISSwaps</t>
        </is>
      </c>
      <c r="AG4833" t="n">
        <v>-0.040428</v>
      </c>
    </row>
    <row r="4834">
      <c r="A4834" t="inlineStr">
        <is>
          <t>QIS</t>
        </is>
      </c>
      <c r="B4834" t="inlineStr">
        <is>
          <t>USDSGD,Put,1.2859690116183236,21/05/2025,16/04/2025</t>
        </is>
      </c>
      <c r="C4834" t="inlineStr">
        <is>
          <t>USDSGD,Put,1.2859690116183236,21/05/2025,16/04/2025</t>
        </is>
      </c>
      <c r="G4834" s="1" t="n">
        <v>-17834.70443849622</v>
      </c>
      <c r="K4834" s="4" t="n">
        <v>100135395.17</v>
      </c>
      <c r="L4834" s="5" t="n">
        <v>4425001</v>
      </c>
      <c r="M4834" s="6" t="n">
        <v>22.62946272</v>
      </c>
      <c r="AB4834" s="8" t="inlineStr">
        <is>
          <t>QISSwaps</t>
        </is>
      </c>
      <c r="AG4834" t="n">
        <v>-0.040428</v>
      </c>
    </row>
    <row r="4835">
      <c r="A4835" t="inlineStr">
        <is>
          <t>QIS</t>
        </is>
      </c>
      <c r="B4835" t="inlineStr">
        <is>
          <t>USDSGD,Put,1.2861230041527854,12/06/2025,14/05/2025</t>
        </is>
      </c>
      <c r="C4835" t="inlineStr">
        <is>
          <t>USDSGD,Put,1.2861230041527854,12/06/2025,14/05/2025</t>
        </is>
      </c>
      <c r="G4835" s="1" t="n">
        <v>-16469.81608611643</v>
      </c>
      <c r="H4835" s="1" t="n">
        <v>0.0049600292748743</v>
      </c>
      <c r="K4835" s="4" t="n">
        <v>100135395.17</v>
      </c>
      <c r="L4835" s="5" t="n">
        <v>4425001</v>
      </c>
      <c r="M4835" s="6" t="n">
        <v>22.62946272</v>
      </c>
      <c r="AB4835" s="8" t="inlineStr">
        <is>
          <t>QISSwaps</t>
        </is>
      </c>
      <c r="AG4835" t="n">
        <v>-0.040428</v>
      </c>
    </row>
    <row r="4836">
      <c r="A4836" t="inlineStr">
        <is>
          <t>QIS</t>
        </is>
      </c>
      <c r="B4836" t="inlineStr">
        <is>
          <t>USDSGD,Put,1.2862127015039246,09/06/2025,08/05/2025</t>
        </is>
      </c>
      <c r="C4836" t="inlineStr">
        <is>
          <t>USDSGD,Put,1.2862127015039246,09/06/2025,08/05/2025</t>
        </is>
      </c>
      <c r="G4836" s="1" t="n">
        <v>-19173.31797330876</v>
      </c>
      <c r="H4836" s="1" t="n">
        <v>0.0042751909095987</v>
      </c>
      <c r="K4836" s="4" t="n">
        <v>100135395.17</v>
      </c>
      <c r="L4836" s="5" t="n">
        <v>4425001</v>
      </c>
      <c r="M4836" s="6" t="n">
        <v>22.62946272</v>
      </c>
      <c r="AB4836" s="8" t="inlineStr">
        <is>
          <t>QISSwaps</t>
        </is>
      </c>
      <c r="AG4836" t="n">
        <v>-0.040428</v>
      </c>
    </row>
    <row r="4837">
      <c r="A4837" t="inlineStr">
        <is>
          <t>QIS</t>
        </is>
      </c>
      <c r="B4837" t="inlineStr">
        <is>
          <t>USDSGD,Put,1.2863199495198778,02/06/2025,29/04/2025</t>
        </is>
      </c>
      <c r="C4837" t="inlineStr">
        <is>
          <t>USDSGD,Put,1.2863199495198778,02/06/2025,29/04/2025</t>
        </is>
      </c>
      <c r="G4837" s="1" t="n">
        <v>-16839.15385254749</v>
      </c>
      <c r="H4837" s="1" t="n">
        <v>0.003006023996376</v>
      </c>
      <c r="K4837" s="4" t="n">
        <v>100135395.17</v>
      </c>
      <c r="L4837" s="5" t="n">
        <v>4425001</v>
      </c>
      <c r="M4837" s="6" t="n">
        <v>22.62946272</v>
      </c>
      <c r="AB4837" s="8" t="inlineStr">
        <is>
          <t>QISSwaps</t>
        </is>
      </c>
      <c r="AG4837" t="n">
        <v>-0.040428</v>
      </c>
    </row>
    <row r="4838">
      <c r="A4838" t="inlineStr">
        <is>
          <t>QIS</t>
        </is>
      </c>
      <c r="B4838" t="inlineStr">
        <is>
          <t>USDSGD,Put,1.286653184210252,03/06/2025,30/04/2025</t>
        </is>
      </c>
      <c r="C4838" t="inlineStr">
        <is>
          <t>USDSGD,Put,1.286653184210252,03/06/2025,30/04/2025</t>
        </is>
      </c>
      <c r="G4838" s="1" t="n">
        <v>-16337.75773949423</v>
      </c>
      <c r="H4838" s="1" t="n">
        <v>0.0033649258528263</v>
      </c>
      <c r="K4838" s="4" t="n">
        <v>100135395.17</v>
      </c>
      <c r="L4838" s="5" t="n">
        <v>4425001</v>
      </c>
      <c r="M4838" s="6" t="n">
        <v>22.62946272</v>
      </c>
      <c r="AB4838" s="8" t="inlineStr">
        <is>
          <t>QISSwaps</t>
        </is>
      </c>
      <c r="AG4838" t="n">
        <v>-0.040428</v>
      </c>
    </row>
    <row r="4839">
      <c r="A4839" t="inlineStr">
        <is>
          <t>QIS</t>
        </is>
      </c>
      <c r="B4839" t="inlineStr">
        <is>
          <t>USDSGD,Put,1.2868832192762865,22/05/2025,17/04/2025</t>
        </is>
      </c>
      <c r="C4839" t="inlineStr">
        <is>
          <t>USDSGD,Put,1.2868832192762865,22/05/2025,17/04/2025</t>
        </is>
      </c>
      <c r="G4839" s="1" t="n">
        <v>-17850.4643280536</v>
      </c>
      <c r="H4839" s="1" t="n">
        <v>0.0006660840721582</v>
      </c>
      <c r="K4839" s="4" t="n">
        <v>100135395.17</v>
      </c>
      <c r="L4839" s="5" t="n">
        <v>4425001</v>
      </c>
      <c r="M4839" s="6" t="n">
        <v>22.62946272</v>
      </c>
      <c r="AB4839" s="8" t="inlineStr">
        <is>
          <t>QISSwaps</t>
        </is>
      </c>
      <c r="AG4839" t="n">
        <v>-0.040428</v>
      </c>
    </row>
    <row r="4840">
      <c r="A4840" t="inlineStr">
        <is>
          <t>QIS</t>
        </is>
      </c>
      <c r="B4840" t="inlineStr">
        <is>
          <t>USDSGD,Put,1.2869673134499555,28/05/2025,24/04/2025</t>
        </is>
      </c>
      <c r="C4840" t="inlineStr">
        <is>
          <t>USDSGD,Put,1.2869673134499555,28/05/2025,24/04/2025</t>
        </is>
      </c>
      <c r="G4840" s="1" t="n">
        <v>-18034.48886017355</v>
      </c>
      <c r="H4840" s="1" t="n">
        <v>0.0022338317758183</v>
      </c>
      <c r="K4840" s="4" t="n">
        <v>100135395.17</v>
      </c>
      <c r="L4840" s="5" t="n">
        <v>4425001</v>
      </c>
      <c r="M4840" s="6" t="n">
        <v>22.62946272</v>
      </c>
      <c r="AB4840" s="8" t="inlineStr">
        <is>
          <t>QISSwaps</t>
        </is>
      </c>
      <c r="AG4840" t="n">
        <v>-0.040428</v>
      </c>
    </row>
    <row r="4841">
      <c r="A4841" t="inlineStr">
        <is>
          <t>QIS</t>
        </is>
      </c>
      <c r="B4841" t="inlineStr">
        <is>
          <t>USDSGD,Put,1.2870046043042775,30/05/2025,28/04/2025</t>
        </is>
      </c>
      <c r="C4841" t="inlineStr">
        <is>
          <t>USDSGD,Put,1.2870046043042775,30/05/2025,28/04/2025</t>
        </is>
      </c>
      <c r="G4841" s="1" t="n">
        <v>-16906.2475762155</v>
      </c>
      <c r="H4841" s="1" t="n">
        <v>0.0029121542333178</v>
      </c>
      <c r="K4841" s="4" t="n">
        <v>100135395.17</v>
      </c>
      <c r="L4841" s="5" t="n">
        <v>4425001</v>
      </c>
      <c r="M4841" s="6" t="n">
        <v>22.62946272</v>
      </c>
      <c r="AB4841" s="8" t="inlineStr">
        <is>
          <t>QISSwaps</t>
        </is>
      </c>
      <c r="AG4841" t="n">
        <v>-0.040428</v>
      </c>
    </row>
    <row r="4842">
      <c r="A4842" t="inlineStr">
        <is>
          <t>QIS</t>
        </is>
      </c>
      <c r="B4842" t="inlineStr">
        <is>
          <t>USDSGD,Put,1.287166610429688,13/06/2025,15/05/2025</t>
        </is>
      </c>
      <c r="C4842" t="inlineStr">
        <is>
          <t>USDSGD,Put,1.287166610429688,13/06/2025,15/05/2025</t>
        </is>
      </c>
      <c r="G4842" s="1" t="n">
        <v>-15609.64364273338</v>
      </c>
      <c r="H4842" s="1" t="n">
        <v>0.005500049569385</v>
      </c>
      <c r="K4842" s="4" t="n">
        <v>100135395.17</v>
      </c>
      <c r="L4842" s="5" t="n">
        <v>4425001</v>
      </c>
      <c r="M4842" s="6" t="n">
        <v>22.62946272</v>
      </c>
      <c r="AB4842" s="8" t="inlineStr">
        <is>
          <t>QISSwaps</t>
        </is>
      </c>
      <c r="AG4842" t="n">
        <v>-0.040428</v>
      </c>
    </row>
    <row r="4843">
      <c r="A4843" t="inlineStr">
        <is>
          <t>QIS</t>
        </is>
      </c>
      <c r="B4843" t="inlineStr">
        <is>
          <t>USDSGD,Put,1.2872081969099662,17/06/2025,19/05/2025</t>
        </is>
      </c>
      <c r="C4843" t="inlineStr">
        <is>
          <t>USDSGD,Put,1.2872081969099662,17/06/2025,19/05/2025</t>
        </is>
      </c>
      <c r="G4843" s="1" t="n">
        <v>-15116.44314859455</v>
      </c>
      <c r="H4843" s="1" t="n">
        <v>0.0059462312542974</v>
      </c>
      <c r="K4843" s="4" t="n">
        <v>100135395.17</v>
      </c>
      <c r="L4843" s="5" t="n">
        <v>4425001</v>
      </c>
      <c r="M4843" s="6" t="n">
        <v>22.62946272</v>
      </c>
      <c r="AB4843" s="8" t="inlineStr">
        <is>
          <t>QISSwaps</t>
        </is>
      </c>
      <c r="AG4843" t="n">
        <v>-0.040428</v>
      </c>
    </row>
    <row r="4844">
      <c r="A4844" t="inlineStr">
        <is>
          <t>QIS</t>
        </is>
      </c>
      <c r="B4844" t="inlineStr">
        <is>
          <t>USDSGD,Put,1.2873094553420852,04/06/2025,02/05/2025</t>
        </is>
      </c>
      <c r="C4844" t="inlineStr">
        <is>
          <t>USDSGD,Put,1.2873094553420852,04/06/2025,02/05/2025</t>
        </is>
      </c>
      <c r="G4844" s="1" t="n">
        <v>-16089.17896919608</v>
      </c>
      <c r="H4844" s="1" t="n">
        <v>0.0038157066572905</v>
      </c>
      <c r="K4844" s="4" t="n">
        <v>100135395.17</v>
      </c>
      <c r="L4844" s="5" t="n">
        <v>4425001</v>
      </c>
      <c r="M4844" s="6" t="n">
        <v>22.62946272</v>
      </c>
      <c r="AB4844" s="8" t="inlineStr">
        <is>
          <t>QISSwaps</t>
        </is>
      </c>
      <c r="AG4844" t="n">
        <v>-0.040428</v>
      </c>
    </row>
    <row r="4845">
      <c r="A4845" t="inlineStr">
        <is>
          <t>QIS</t>
        </is>
      </c>
      <c r="B4845" t="inlineStr">
        <is>
          <t>USDSGD,Put,1.2878187399523853,23/05/2025,22/04/2025</t>
        </is>
      </c>
      <c r="C4845" t="inlineStr">
        <is>
          <t>USDSGD,Put,1.2878187399523853,23/05/2025,22/04/2025</t>
        </is>
      </c>
      <c r="G4845" s="1" t="n">
        <v>-17968.68952013394</v>
      </c>
      <c r="H4845" s="1" t="n">
        <v>0.0013207870708657</v>
      </c>
      <c r="K4845" s="4" t="n">
        <v>100135395.17</v>
      </c>
      <c r="L4845" s="5" t="n">
        <v>4425001</v>
      </c>
      <c r="M4845" s="6" t="n">
        <v>22.62946272</v>
      </c>
      <c r="AB4845" s="8" t="inlineStr">
        <is>
          <t>QISSwaps</t>
        </is>
      </c>
      <c r="AG4845" t="n">
        <v>-0.040428</v>
      </c>
    </row>
    <row r="4846">
      <c r="A4846" t="inlineStr">
        <is>
          <t>QIS</t>
        </is>
      </c>
      <c r="B4846" t="inlineStr">
        <is>
          <t>USDSGD,Put,1.288010621461441,29/05/2025,25/04/2025</t>
        </is>
      </c>
      <c r="C4846" t="inlineStr">
        <is>
          <t>USDSGD,Put,1.288010621461441,29/05/2025,25/04/2025</t>
        </is>
      </c>
      <c r="G4846" s="1" t="n">
        <v>-17367.92237008425</v>
      </c>
      <c r="H4846" s="1" t="n">
        <v>0.0028973920394606</v>
      </c>
      <c r="K4846" s="4" t="n">
        <v>100135395.17</v>
      </c>
      <c r="L4846" s="5" t="n">
        <v>4425001</v>
      </c>
      <c r="M4846" s="6" t="n">
        <v>22.62946272</v>
      </c>
      <c r="AB4846" s="8" t="inlineStr">
        <is>
          <t>QISSwaps</t>
        </is>
      </c>
      <c r="AG4846" t="n">
        <v>-0.040428</v>
      </c>
    </row>
    <row r="4847">
      <c r="A4847" t="inlineStr">
        <is>
          <t>QIS</t>
        </is>
      </c>
      <c r="B4847" t="inlineStr">
        <is>
          <t>USDSGD,Put,1.2881307206336345,05/06/2025,06/05/2025</t>
        </is>
      </c>
      <c r="C4847" t="inlineStr">
        <is>
          <t>USDSGD,Put,1.2881307206336345,05/06/2025,06/05/2025</t>
        </is>
      </c>
      <c r="G4847" s="1" t="n">
        <v>-19784.18185203701</v>
      </c>
      <c r="H4847" s="1" t="n">
        <v>0.0043894596311516</v>
      </c>
      <c r="K4847" s="4" t="n">
        <v>100135395.17</v>
      </c>
      <c r="L4847" s="5" t="n">
        <v>4425001</v>
      </c>
      <c r="M4847" s="6" t="n">
        <v>22.62946272</v>
      </c>
      <c r="AB4847" s="8" t="inlineStr">
        <is>
          <t>QISSwaps</t>
        </is>
      </c>
      <c r="AG4847" t="n">
        <v>-0.040428</v>
      </c>
    </row>
    <row r="4848">
      <c r="A4848" t="inlineStr">
        <is>
          <t>QIS</t>
        </is>
      </c>
      <c r="B4848" t="inlineStr">
        <is>
          <t>USDSGD,Put,1.2883081905215104,27/05/2025,23/04/2025</t>
        </is>
      </c>
      <c r="C4848" t="inlineStr">
        <is>
          <t>USDSGD,Put,1.2883081905215104,27/05/2025,23/04/2025</t>
        </is>
      </c>
      <c r="G4848" s="1" t="n">
        <v>-17966.84927402869</v>
      </c>
      <c r="H4848" s="1" t="n">
        <v>0.0022556997078107</v>
      </c>
      <c r="K4848" s="4" t="n">
        <v>100135395.17</v>
      </c>
      <c r="L4848" s="5" t="n">
        <v>4425001</v>
      </c>
      <c r="M4848" s="6" t="n">
        <v>22.62946272</v>
      </c>
      <c r="AB4848" s="8" t="inlineStr">
        <is>
          <t>QISSwaps</t>
        </is>
      </c>
      <c r="AG4848" t="n">
        <v>-0.040428</v>
      </c>
    </row>
    <row r="4849">
      <c r="A4849" t="inlineStr">
        <is>
          <t>QIS</t>
        </is>
      </c>
      <c r="B4849" t="inlineStr">
        <is>
          <t>USDSGD,Put,1.288493636260447,18/06/2025,20/05/2025</t>
        </is>
      </c>
      <c r="C4849" t="inlineStr">
        <is>
          <t>USDSGD,Put,1.288493636260447,18/06/2025,20/05/2025</t>
        </is>
      </c>
      <c r="G4849" s="1" t="n">
        <v>-15884.81256438379</v>
      </c>
      <c r="H4849" s="1" t="n">
        <v>0.0065581653099238</v>
      </c>
      <c r="K4849" s="4" t="n">
        <v>100135395.17</v>
      </c>
      <c r="L4849" s="5" t="n">
        <v>4425001</v>
      </c>
      <c r="M4849" s="6" t="n">
        <v>22.62946272</v>
      </c>
      <c r="AB4849" s="8" t="inlineStr">
        <is>
          <t>QISSwaps</t>
        </is>
      </c>
      <c r="AG4849" t="n">
        <v>-0.040428</v>
      </c>
    </row>
    <row r="4850">
      <c r="A4850" t="inlineStr">
        <is>
          <t>QIS</t>
        </is>
      </c>
      <c r="B4850" t="inlineStr">
        <is>
          <t>USDSGD,Put,1.2886837389053858,11/06/2025,13/05/2025</t>
        </is>
      </c>
      <c r="C4850" t="inlineStr">
        <is>
          <t>USDSGD,Put,1.2886837389053858,11/06/2025,13/05/2025</t>
        </is>
      </c>
      <c r="G4850" s="1" t="n">
        <v>-16113.77901880018</v>
      </c>
      <c r="H4850" s="1" t="n">
        <v>0.0055308813148051</v>
      </c>
      <c r="K4850" s="4" t="n">
        <v>100135395.17</v>
      </c>
      <c r="L4850" s="5" t="n">
        <v>4425001</v>
      </c>
      <c r="M4850" s="6" t="n">
        <v>22.62946272</v>
      </c>
      <c r="AB4850" s="8" t="inlineStr">
        <is>
          <t>QISSwaps</t>
        </is>
      </c>
      <c r="AG4850" t="n">
        <v>-0.040428</v>
      </c>
    </row>
    <row r="4851">
      <c r="A4851" t="inlineStr">
        <is>
          <t>QIS</t>
        </is>
      </c>
      <c r="B4851" t="inlineStr">
        <is>
          <t>USDSGD,Put,1.2889250624001878,10/06/2025,09/05/2025</t>
        </is>
      </c>
      <c r="C4851" t="inlineStr">
        <is>
          <t>USDSGD,Put,1.2889250624001878,10/06/2025,09/05/2025</t>
        </is>
      </c>
      <c r="G4851" s="1" t="n">
        <v>-19229.19991830713</v>
      </c>
      <c r="H4851" s="1" t="n">
        <v>0.0053876400928143</v>
      </c>
      <c r="K4851" s="4" t="n">
        <v>100135395.17</v>
      </c>
      <c r="L4851" s="5" t="n">
        <v>4425001</v>
      </c>
      <c r="M4851" s="6" t="n">
        <v>22.62946272</v>
      </c>
      <c r="AB4851" s="8" t="inlineStr">
        <is>
          <t>QISSwaps</t>
        </is>
      </c>
      <c r="AG4851" t="n">
        <v>-0.040428</v>
      </c>
    </row>
    <row r="4852">
      <c r="A4852" t="inlineStr">
        <is>
          <t>QIS</t>
        </is>
      </c>
      <c r="B4852" t="inlineStr">
        <is>
          <t>USDSGD,Put,1.289055137252452,16/06/2025,16/05/2025</t>
        </is>
      </c>
      <c r="C4852" t="inlineStr">
        <is>
          <t>USDSGD,Put,1.289055137252452,16/06/2025,16/05/2025</t>
        </is>
      </c>
      <c r="G4852" s="1" t="n">
        <v>-15730.95933617719</v>
      </c>
      <c r="H4852" s="1" t="n">
        <v>0.0063622801931963</v>
      </c>
      <c r="K4852" s="4" t="n">
        <v>100135395.17</v>
      </c>
      <c r="L4852" s="5" t="n">
        <v>4425001</v>
      </c>
      <c r="M4852" s="6" t="n">
        <v>22.62946272</v>
      </c>
      <c r="AB4852" s="8" t="inlineStr">
        <is>
          <t>QISSwaps</t>
        </is>
      </c>
      <c r="AG4852" t="n">
        <v>-0.040428</v>
      </c>
    </row>
    <row r="4853">
      <c r="A4853" t="inlineStr">
        <is>
          <t>QIS</t>
        </is>
      </c>
      <c r="B4853" t="inlineStr">
        <is>
          <t>USDSGD,Put,1.2894943240659655,12/06/2025,14/05/2025</t>
        </is>
      </c>
      <c r="C4853" t="inlineStr">
        <is>
          <t>USDSGD,Put,1.2894943240659655,12/06/2025,14/05/2025</t>
        </is>
      </c>
      <c r="G4853" s="1" t="n">
        <v>-16383.8096040747</v>
      </c>
      <c r="H4853" s="1" t="n">
        <v>0.0061028179885094</v>
      </c>
      <c r="K4853" s="4" t="n">
        <v>100135395.17</v>
      </c>
      <c r="L4853" s="5" t="n">
        <v>4425001</v>
      </c>
      <c r="M4853" s="6" t="n">
        <v>22.62946272</v>
      </c>
      <c r="AB4853" s="8" t="inlineStr">
        <is>
          <t>QISSwaps</t>
        </is>
      </c>
      <c r="AG4853" t="n">
        <v>-0.040428</v>
      </c>
    </row>
    <row r="4854">
      <c r="A4854" t="inlineStr">
        <is>
          <t>QIS</t>
        </is>
      </c>
      <c r="B4854" t="inlineStr">
        <is>
          <t>USDSGD,Put,1.2895925513220905,21/05/2025,16/04/2025</t>
        </is>
      </c>
      <c r="C4854" t="inlineStr">
        <is>
          <t>USDSGD,Put,1.2895925513220905,21/05/2025,16/04/2025</t>
        </is>
      </c>
      <c r="G4854" s="1" t="n">
        <v>-17734.6201643111</v>
      </c>
      <c r="K4854" s="4" t="n">
        <v>100135395.17</v>
      </c>
      <c r="L4854" s="5" t="n">
        <v>4425001</v>
      </c>
      <c r="M4854" s="6" t="n">
        <v>22.62946272</v>
      </c>
      <c r="AB4854" s="8" t="inlineStr">
        <is>
          <t>QISSwaps</t>
        </is>
      </c>
      <c r="AG4854" t="n">
        <v>-0.040428</v>
      </c>
    </row>
    <row r="4855">
      <c r="A4855" t="inlineStr">
        <is>
          <t>QIS</t>
        </is>
      </c>
      <c r="B4855" t="inlineStr">
        <is>
          <t>USDSGD,Put,1.289736325019405,02/06/2025,29/04/2025</t>
        </is>
      </c>
      <c r="C4855" t="inlineStr">
        <is>
          <t>USDSGD,Put,1.289736325019405,02/06/2025,29/04/2025</t>
        </is>
      </c>
      <c r="G4855" s="1" t="n">
        <v>-16750.06172172666</v>
      </c>
      <c r="H4855" s="1" t="n">
        <v>0.0040654482435141</v>
      </c>
      <c r="K4855" s="4" t="n">
        <v>100135395.17</v>
      </c>
      <c r="L4855" s="5" t="n">
        <v>4425001</v>
      </c>
      <c r="M4855" s="6" t="n">
        <v>22.62946272</v>
      </c>
      <c r="AB4855" s="8" t="inlineStr">
        <is>
          <t>QISSwaps</t>
        </is>
      </c>
      <c r="AG4855" t="n">
        <v>-0.040428</v>
      </c>
    </row>
    <row r="4856">
      <c r="A4856" t="inlineStr">
        <is>
          <t>QIS</t>
        </is>
      </c>
      <c r="B4856" t="inlineStr">
        <is>
          <t>USDSGD,Put,1.289978935743061,03/06/2025,30/04/2025</t>
        </is>
      </c>
      <c r="C4856" t="inlineStr">
        <is>
          <t>USDSGD,Put,1.289978935743061,03/06/2025,30/04/2025</t>
        </is>
      </c>
      <c r="G4856" s="1" t="n">
        <v>-16253.62414754753</v>
      </c>
      <c r="H4856" s="1" t="n">
        <v>0.004433595245518</v>
      </c>
      <c r="K4856" s="4" t="n">
        <v>100135395.17</v>
      </c>
      <c r="L4856" s="5" t="n">
        <v>4425001</v>
      </c>
      <c r="M4856" s="6" t="n">
        <v>22.62946272</v>
      </c>
      <c r="AB4856" s="8" t="inlineStr">
        <is>
          <t>QISSwaps</t>
        </is>
      </c>
      <c r="AG4856" t="n">
        <v>-0.040428</v>
      </c>
    </row>
    <row r="4857">
      <c r="A4857" t="inlineStr">
        <is>
          <t>QIS</t>
        </is>
      </c>
      <c r="B4857" t="inlineStr">
        <is>
          <t>USDSGD,Put,1.2902077508258907,09/06/2025,08/05/2025</t>
        </is>
      </c>
      <c r="C4857" t="inlineStr">
        <is>
          <t>USDSGD,Put,1.2902077508258907,09/06/2025,08/05/2025</t>
        </is>
      </c>
      <c r="G4857" s="1" t="n">
        <v>-19054.7637949329</v>
      </c>
      <c r="H4857" s="1" t="n">
        <v>0.0056175101383361</v>
      </c>
      <c r="K4857" s="4" t="n">
        <v>100135395.17</v>
      </c>
      <c r="L4857" s="5" t="n">
        <v>4425001</v>
      </c>
      <c r="M4857" s="6" t="n">
        <v>22.62946272</v>
      </c>
      <c r="AB4857" s="8" t="inlineStr">
        <is>
          <t>QISSwaps</t>
        </is>
      </c>
      <c r="AG4857" t="n">
        <v>-0.040428</v>
      </c>
    </row>
    <row r="4858">
      <c r="A4858" t="inlineStr">
        <is>
          <t>QIS</t>
        </is>
      </c>
      <c r="B4858" t="inlineStr">
        <is>
          <t>USDSGD,Put,1.2903193202443468,17/06/2025,19/05/2025</t>
        </is>
      </c>
      <c r="C4858" t="inlineStr">
        <is>
          <t>USDSGD,Put,1.2903193202443468,17/06/2025,19/05/2025</t>
        </is>
      </c>
      <c r="G4858" s="1" t="n">
        <v>-15043.63570985633</v>
      </c>
      <c r="H4858" s="1" t="n">
        <v>0.0070758545933282</v>
      </c>
      <c r="K4858" s="4" t="n">
        <v>100135395.17</v>
      </c>
      <c r="L4858" s="5" t="n">
        <v>4425001</v>
      </c>
      <c r="M4858" s="6" t="n">
        <v>22.62946272</v>
      </c>
      <c r="AB4858" s="8" t="inlineStr">
        <is>
          <t>QISSwaps</t>
        </is>
      </c>
      <c r="AG4858" t="n">
        <v>-0.040428</v>
      </c>
    </row>
    <row r="4859">
      <c r="A4859" t="inlineStr">
        <is>
          <t>QIS</t>
        </is>
      </c>
      <c r="B4859" t="inlineStr">
        <is>
          <t>USDSGD,Put,1.2903717746036785,13/06/2025,15/05/2025</t>
        </is>
      </c>
      <c r="C4859" t="inlineStr">
        <is>
          <t>USDSGD,Put,1.2903717746036785,13/06/2025,15/05/2025</t>
        </is>
      </c>
      <c r="G4859" s="1" t="n">
        <v>-15532.19412813218</v>
      </c>
      <c r="H4859" s="1" t="n">
        <v>0.0066492192171233</v>
      </c>
      <c r="K4859" s="4" t="n">
        <v>100135395.17</v>
      </c>
      <c r="L4859" s="5" t="n">
        <v>4425001</v>
      </c>
      <c r="M4859" s="6" t="n">
        <v>22.62946272</v>
      </c>
      <c r="AB4859" s="8" t="inlineStr">
        <is>
          <t>QISSwaps</t>
        </is>
      </c>
      <c r="AG4859" t="n">
        <v>-0.040428</v>
      </c>
    </row>
    <row r="4860">
      <c r="A4860" t="inlineStr">
        <is>
          <t>QIS</t>
        </is>
      </c>
      <c r="B4860" t="inlineStr">
        <is>
          <t>USDSGD,Put,1.290437220970061,30/05/2025,28/04/2025</t>
        </is>
      </c>
      <c r="C4860" t="inlineStr">
        <is>
          <t>USDSGD,Put,1.290437220970061,30/05/2025,28/04/2025</t>
        </is>
      </c>
      <c r="G4860" s="1" t="n">
        <v>-16816.4245587292</v>
      </c>
      <c r="H4860" s="1" t="n">
        <v>0.004017959522563</v>
      </c>
      <c r="K4860" s="4" t="n">
        <v>100135395.17</v>
      </c>
      <c r="L4860" s="5" t="n">
        <v>4425001</v>
      </c>
      <c r="M4860" s="6" t="n">
        <v>22.62946272</v>
      </c>
      <c r="AB4860" s="8" t="inlineStr">
        <is>
          <t>QISSwaps</t>
        </is>
      </c>
      <c r="AG4860" t="n">
        <v>-0.040428</v>
      </c>
    </row>
    <row r="4861">
      <c r="A4861" t="inlineStr">
        <is>
          <t>QIS</t>
        </is>
      </c>
      <c r="B4861" t="inlineStr">
        <is>
          <t>USDSGD,Put,1.2905128504302783,22/05/2025,17/04/2025</t>
        </is>
      </c>
      <c r="C4861" t="inlineStr">
        <is>
          <t>USDSGD,Put,1.2905128504302783,22/05/2025,17/04/2025</t>
        </is>
      </c>
      <c r="G4861" s="1" t="n">
        <v>-17750.1949072061</v>
      </c>
      <c r="H4861" s="1" t="n">
        <v>0.0015722662652936</v>
      </c>
      <c r="K4861" s="4" t="n">
        <v>100135395.17</v>
      </c>
      <c r="L4861" s="5" t="n">
        <v>4425001</v>
      </c>
      <c r="M4861" s="6" t="n">
        <v>22.62946272</v>
      </c>
      <c r="AB4861" s="8" t="inlineStr">
        <is>
          <t>QISSwaps</t>
        </is>
      </c>
      <c r="AG4861" t="n">
        <v>-0.040428</v>
      </c>
    </row>
    <row r="4862">
      <c r="A4862" t="inlineStr">
        <is>
          <t>QIS</t>
        </is>
      </c>
      <c r="B4862" t="inlineStr">
        <is>
          <t>USDSGD,Put,1.2905957574988889,04/06/2025,02/05/2025</t>
        </is>
      </c>
      <c r="C4862" t="inlineStr">
        <is>
          <t>USDSGD,Put,1.2905957574988889,04/06/2025,02/05/2025</t>
        </is>
      </c>
      <c r="G4862" s="1" t="n">
        <v>-16007.34608598881</v>
      </c>
      <c r="H4862" s="1" t="n">
        <v>0.0049292255813054</v>
      </c>
      <c r="K4862" s="4" t="n">
        <v>100135395.17</v>
      </c>
      <c r="L4862" s="5" t="n">
        <v>4425001</v>
      </c>
      <c r="M4862" s="6" t="n">
        <v>22.62946272</v>
      </c>
      <c r="AB4862" s="8" t="inlineStr">
        <is>
          <t>QISSwaps</t>
        </is>
      </c>
      <c r="AG4862" t="n">
        <v>-0.040428</v>
      </c>
    </row>
    <row r="4863">
      <c r="A4863" t="inlineStr">
        <is>
          <t>QIS</t>
        </is>
      </c>
      <c r="B4863" t="inlineStr">
        <is>
          <t>USDSGD,Put,1.2906422635689654,28/05/2025,24/04/2025</t>
        </is>
      </c>
      <c r="C4863" t="inlineStr">
        <is>
          <t>USDSGD,Put,1.2906422635689654,28/05/2025,24/04/2025</t>
        </is>
      </c>
      <c r="G4863" s="1" t="n">
        <v>-17931.93295826183</v>
      </c>
      <c r="H4863" s="1" t="n">
        <v>0.0033631947856312</v>
      </c>
      <c r="K4863" s="4" t="n">
        <v>100135395.17</v>
      </c>
      <c r="L4863" s="5" t="n">
        <v>4425001</v>
      </c>
      <c r="M4863" s="6" t="n">
        <v>22.62946272</v>
      </c>
      <c r="AB4863" s="8" t="inlineStr">
        <is>
          <t>QISSwaps</t>
        </is>
      </c>
      <c r="AG4863" t="n">
        <v>-0.040428</v>
      </c>
    </row>
    <row r="4864">
      <c r="A4864" t="inlineStr">
        <is>
          <t>QIS</t>
        </is>
      </c>
      <c r="B4864" t="inlineStr">
        <is>
          <t>USDSGD,Put,1.2914713013833194,23/05/2025,22/04/2025</t>
        </is>
      </c>
      <c r="C4864" t="inlineStr">
        <is>
          <t>USDSGD,Put,1.2914713013833194,23/05/2025,22/04/2025</t>
        </is>
      </c>
      <c r="G4864" s="1" t="n">
        <v>-17867.1945324836</v>
      </c>
      <c r="H4864" s="1" t="n">
        <v>0.0024677101017549</v>
      </c>
      <c r="K4864" s="4" t="n">
        <v>100135395.17</v>
      </c>
      <c r="L4864" s="5" t="n">
        <v>4425001</v>
      </c>
      <c r="M4864" s="6" t="n">
        <v>22.62946272</v>
      </c>
      <c r="AB4864" s="8" t="inlineStr">
        <is>
          <t>QISSwaps</t>
        </is>
      </c>
      <c r="AG4864" t="n">
        <v>-0.040428</v>
      </c>
    </row>
    <row r="4865">
      <c r="A4865" t="inlineStr">
        <is>
          <t>QIS</t>
        </is>
      </c>
      <c r="B4865" t="inlineStr">
        <is>
          <t>USDSGD,Put,1.2915488957376315,29/05/2025,25/04/2025</t>
        </is>
      </c>
      <c r="C4865" t="inlineStr">
        <is>
          <t>USDSGD,Put,1.2915488957376315,29/05/2025,25/04/2025</t>
        </is>
      </c>
      <c r="G4865" s="1" t="n">
        <v>-17272.89182680281</v>
      </c>
      <c r="H4865" s="1" t="n">
        <v>0.0041218808381875</v>
      </c>
      <c r="K4865" s="4" t="n">
        <v>100135395.17</v>
      </c>
      <c r="L4865" s="5" t="n">
        <v>4425001</v>
      </c>
      <c r="M4865" s="6" t="n">
        <v>22.62946272</v>
      </c>
      <c r="AB4865" s="8" t="inlineStr">
        <is>
          <t>QISSwaps</t>
        </is>
      </c>
      <c r="AG4865" t="n">
        <v>-0.040428</v>
      </c>
    </row>
    <row r="4866">
      <c r="A4866" t="inlineStr">
        <is>
          <t>QIS</t>
        </is>
      </c>
      <c r="B4866" t="inlineStr">
        <is>
          <t>USDSGD,Put,1.2919975881740675,27/05/2025,23/04/2025</t>
        </is>
      </c>
      <c r="C4866" t="inlineStr">
        <is>
          <t>USDSGD,Put,1.2919975881740675,27/05/2025,23/04/2025</t>
        </is>
      </c>
      <c r="G4866" s="1" t="n">
        <v>-17864.38436455637</v>
      </c>
      <c r="H4866" s="1" t="n">
        <v>0.0035316923984142</v>
      </c>
      <c r="K4866" s="4" t="n">
        <v>100135395.17</v>
      </c>
      <c r="L4866" s="5" t="n">
        <v>4425001</v>
      </c>
      <c r="M4866" s="6" t="n">
        <v>22.62946272</v>
      </c>
      <c r="AB4866" s="8" t="inlineStr">
        <is>
          <t>QISSwaps</t>
        </is>
      </c>
      <c r="AG4866" t="n">
        <v>-0.040428</v>
      </c>
    </row>
    <row r="4867">
      <c r="A4867" t="inlineStr">
        <is>
          <t>QIS</t>
        </is>
      </c>
      <c r="B4867" t="inlineStr">
        <is>
          <t>USDSGD,Put,1.2920292999711223,11/06/2025,13/05/2025</t>
        </is>
      </c>
      <c r="C4867" t="inlineStr">
        <is>
          <t>USDSGD,Put,1.2920292999711223,11/06/2025,13/05/2025</t>
        </is>
      </c>
      <c r="G4867" s="1" t="n">
        <v>-16030.43751049664</v>
      </c>
      <c r="H4867" s="1" t="n">
        <v>0.0068073299577606</v>
      </c>
      <c r="K4867" s="4" t="n">
        <v>100135395.17</v>
      </c>
      <c r="L4867" s="5" t="n">
        <v>4425001</v>
      </c>
      <c r="M4867" s="6" t="n">
        <v>22.62946272</v>
      </c>
      <c r="AB4867" s="8" t="inlineStr">
        <is>
          <t>QISSwaps</t>
        </is>
      </c>
      <c r="AG4867" t="n">
        <v>-0.040428</v>
      </c>
    </row>
    <row r="4868">
      <c r="A4868" t="inlineStr">
        <is>
          <t>QIS</t>
        </is>
      </c>
      <c r="B4868" t="inlineStr">
        <is>
          <t>USDSGD,Put,1.2928656439791457,12/06/2025,14/05/2025</t>
        </is>
      </c>
      <c r="C4868" t="inlineStr">
        <is>
          <t>USDSGD,Put,1.2928656439791457,12/06/2025,14/05/2025</t>
        </is>
      </c>
      <c r="G4868" s="1" t="n">
        <v>-16298.47506459705</v>
      </c>
      <c r="H4868" s="1" t="n">
        <v>0.0074558245127784</v>
      </c>
      <c r="K4868" s="4" t="n">
        <v>100135395.17</v>
      </c>
      <c r="L4868" s="5" t="n">
        <v>4425001</v>
      </c>
      <c r="M4868" s="6" t="n">
        <v>22.62946272</v>
      </c>
      <c r="AB4868" s="8" t="inlineStr">
        <is>
          <t>QISSwaps</t>
        </is>
      </c>
      <c r="AG4868" t="n">
        <v>-0.040428</v>
      </c>
    </row>
    <row r="4869">
      <c r="A4869" t="inlineStr">
        <is>
          <t>QIS</t>
        </is>
      </c>
      <c r="B4869" t="inlineStr">
        <is>
          <t>USDSGD,Put,1.2929264742142306,10/06/2025,09/05/2025</t>
        </is>
      </c>
      <c r="C4869" t="inlineStr">
        <is>
          <t>USDSGD,Put,1.2929264742142306,10/06/2025,09/05/2025</t>
        </is>
      </c>
      <c r="G4869" s="1" t="n">
        <v>-19110.36116866175</v>
      </c>
      <c r="H4869" s="1" t="n">
        <v>0.0069562540649435</v>
      </c>
      <c r="K4869" s="4" t="n">
        <v>100135395.17</v>
      </c>
      <c r="L4869" s="5" t="n">
        <v>4425001</v>
      </c>
      <c r="M4869" s="6" t="n">
        <v>22.62946272</v>
      </c>
      <c r="AB4869" s="8" t="inlineStr">
        <is>
          <t>QISSwaps</t>
        </is>
      </c>
      <c r="AG4869" t="n">
        <v>-0.040428</v>
      </c>
    </row>
    <row r="4870">
      <c r="A4870" t="inlineStr">
        <is>
          <t>QIS</t>
        </is>
      </c>
      <c r="B4870" t="inlineStr">
        <is>
          <t>USDSGD,Put,1.293152700518932,02/06/2025,29/04/2025</t>
        </is>
      </c>
      <c r="C4870" t="inlineStr">
        <is>
          <t>USDSGD,Put,1.293152700518932,02/06/2025,29/04/2025</t>
        </is>
      </c>
      <c r="G4870" s="1" t="n">
        <v>-16661.67477429647</v>
      </c>
      <c r="H4870" s="1" t="n">
        <v>0.0054179031798232</v>
      </c>
      <c r="K4870" s="4" t="n">
        <v>100135395.17</v>
      </c>
      <c r="L4870" s="5" t="n">
        <v>4425001</v>
      </c>
      <c r="M4870" s="6" t="n">
        <v>22.62946272</v>
      </c>
      <c r="AB4870" s="8" t="inlineStr">
        <is>
          <t>QISSwaps</t>
        </is>
      </c>
      <c r="AG4870" t="n">
        <v>-0.040428</v>
      </c>
    </row>
    <row r="4871">
      <c r="A4871" t="inlineStr">
        <is>
          <t>QIS</t>
        </is>
      </c>
      <c r="B4871" t="inlineStr">
        <is>
          <t>USDSGD,Put,1.2932160910258574,21/05/2025,16/04/2025</t>
        </is>
      </c>
      <c r="C4871" t="inlineStr">
        <is>
          <t>USDSGD,Put,1.2932160910258574,21/05/2025,16/04/2025</t>
        </is>
      </c>
      <c r="G4871" s="1" t="n">
        <v>-17635.37600731985</v>
      </c>
      <c r="K4871" s="4" t="n">
        <v>100135395.17</v>
      </c>
      <c r="L4871" s="5" t="n">
        <v>4425001</v>
      </c>
      <c r="M4871" s="6" t="n">
        <v>22.62946272</v>
      </c>
      <c r="AB4871" s="8" t="inlineStr">
        <is>
          <t>QISSwaps</t>
        </is>
      </c>
      <c r="AG4871" t="n">
        <v>-0.040428</v>
      </c>
    </row>
    <row r="4872">
      <c r="A4872" t="inlineStr">
        <is>
          <t>QIS</t>
        </is>
      </c>
      <c r="B4872" t="inlineStr">
        <is>
          <t>USDSGD,Put,1.2933046872758702,03/06/2025,30/04/2025</t>
        </is>
      </c>
      <c r="C4872" t="inlineStr">
        <is>
          <t>USDSGD,Put,1.2933046872758702,03/06/2025,30/04/2025</t>
        </is>
      </c>
      <c r="G4872" s="1" t="n">
        <v>-16170.13877292953</v>
      </c>
      <c r="H4872" s="1" t="n">
        <v>0.0057677305576699</v>
      </c>
      <c r="K4872" s="4" t="n">
        <v>100135395.17</v>
      </c>
      <c r="L4872" s="5" t="n">
        <v>4425001</v>
      </c>
      <c r="M4872" s="6" t="n">
        <v>22.62946272</v>
      </c>
      <c r="AB4872" s="8" t="inlineStr">
        <is>
          <t>QISSwaps</t>
        </is>
      </c>
      <c r="AG4872" t="n">
        <v>-0.040428</v>
      </c>
    </row>
    <row r="4873">
      <c r="A4873" t="inlineStr">
        <is>
          <t>QIS</t>
        </is>
      </c>
      <c r="B4873" t="inlineStr">
        <is>
          <t>USDSGD,Put,1.2934304435787272,17/06/2025,19/05/2025</t>
        </is>
      </c>
      <c r="C4873" t="inlineStr">
        <is>
          <t>USDSGD,Put,1.2934304435787272,17/06/2025,19/05/2025</t>
        </is>
      </c>
      <c r="G4873" s="1" t="n">
        <v>-14971.35301613457</v>
      </c>
      <c r="H4873" s="1" t="n">
        <v>0.0083701918504538</v>
      </c>
      <c r="K4873" s="4" t="n">
        <v>100135395.17</v>
      </c>
      <c r="L4873" s="5" t="n">
        <v>4425001</v>
      </c>
      <c r="M4873" s="6" t="n">
        <v>22.62946272</v>
      </c>
      <c r="AB4873" s="8" t="inlineStr">
        <is>
          <t>QISSwaps</t>
        </is>
      </c>
      <c r="AG4873" t="n">
        <v>-0.040428</v>
      </c>
    </row>
    <row r="4874">
      <c r="A4874" t="inlineStr">
        <is>
          <t>QIS</t>
        </is>
      </c>
      <c r="B4874" t="inlineStr">
        <is>
          <t>USDSGD,Put,1.2935769387776692,13/06/2025,15/05/2025</t>
        </is>
      </c>
      <c r="C4874" t="inlineStr">
        <is>
          <t>USDSGD,Put,1.2935769387776692,13/06/2025,15/05/2025</t>
        </is>
      </c>
      <c r="G4874" s="1" t="n">
        <v>-15455.31960231869</v>
      </c>
      <c r="H4874" s="1" t="n">
        <v>0.0079832325870378</v>
      </c>
      <c r="K4874" s="4" t="n">
        <v>100135395.17</v>
      </c>
      <c r="L4874" s="5" t="n">
        <v>4425001</v>
      </c>
      <c r="M4874" s="6" t="n">
        <v>22.62946272</v>
      </c>
      <c r="AB4874" s="8" t="inlineStr">
        <is>
          <t>QISSwaps</t>
        </is>
      </c>
      <c r="AG4874" t="n">
        <v>-0.040428</v>
      </c>
    </row>
    <row r="4875">
      <c r="A4875" t="inlineStr">
        <is>
          <t>QIS</t>
        </is>
      </c>
      <c r="B4875" t="inlineStr">
        <is>
          <t>USDSGD,Put,1.2938698376358444,30/05/2025,28/04/2025</t>
        </is>
      </c>
      <c r="C4875" t="inlineStr">
        <is>
          <t>USDSGD,Put,1.2938698376358444,30/05/2025,28/04/2025</t>
        </is>
      </c>
      <c r="G4875" s="1" t="n">
        <v>-16727.31548974433</v>
      </c>
      <c r="H4875" s="1" t="n">
        <v>0.0054462886217701</v>
      </c>
      <c r="K4875" s="4" t="n">
        <v>100135395.17</v>
      </c>
      <c r="L4875" s="5" t="n">
        <v>4425001</v>
      </c>
      <c r="M4875" s="6" t="n">
        <v>22.62946272</v>
      </c>
      <c r="AB4875" s="8" t="inlineStr">
        <is>
          <t>QISSwaps</t>
        </is>
      </c>
      <c r="AG4875" t="n">
        <v>-0.040428</v>
      </c>
    </row>
    <row r="4876">
      <c r="A4876" t="inlineStr">
        <is>
          <t>QIS</t>
        </is>
      </c>
      <c r="B4876" t="inlineStr">
        <is>
          <t>USDSGD,Put,1.2938820596556924,04/06/2025,02/05/2025</t>
        </is>
      </c>
      <c r="C4876" t="inlineStr">
        <is>
          <t>USDSGD,Put,1.2938820596556924,04/06/2025,02/05/2025</t>
        </is>
      </c>
      <c r="G4876" s="1" t="n">
        <v>-15926.1359471311</v>
      </c>
      <c r="H4876" s="1" t="n">
        <v>0.0062954375764639</v>
      </c>
      <c r="K4876" s="4" t="n">
        <v>100135395.17</v>
      </c>
      <c r="L4876" s="5" t="n">
        <v>4425001</v>
      </c>
      <c r="M4876" s="6" t="n">
        <v>22.62946272</v>
      </c>
      <c r="AB4876" s="8" t="inlineStr">
        <is>
          <t>QISSwaps</t>
        </is>
      </c>
      <c r="AG4876" t="n">
        <v>-0.040428</v>
      </c>
    </row>
    <row r="4877">
      <c r="A4877" t="inlineStr">
        <is>
          <t>QIS</t>
        </is>
      </c>
      <c r="B4877" t="inlineStr">
        <is>
          <t>USDSGD,Put,1.29414248158427,22/05/2025,17/04/2025</t>
        </is>
      </c>
      <c r="C4877" t="inlineStr">
        <is>
          <t>USDSGD,Put,1.29414248158427,22/05/2025,17/04/2025</t>
        </is>
      </c>
      <c r="G4877" s="1" t="n">
        <v>-17650.7679679563</v>
      </c>
      <c r="H4877" s="1" t="n">
        <v>0.0032691422111986</v>
      </c>
      <c r="K4877" s="4" t="n">
        <v>100135395.17</v>
      </c>
      <c r="L4877" s="5" t="n">
        <v>4425001</v>
      </c>
      <c r="M4877" s="6" t="n">
        <v>22.62946272</v>
      </c>
      <c r="AB4877" s="8" t="inlineStr">
        <is>
          <t>QISSwaps</t>
        </is>
      </c>
      <c r="AG4877" t="n">
        <v>-0.040428</v>
      </c>
    </row>
    <row r="4878">
      <c r="A4878" t="inlineStr">
        <is>
          <t>QIS</t>
        </is>
      </c>
      <c r="B4878" t="inlineStr">
        <is>
          <t>USDSGD,Put,1.2943172136879753,28/05/2025,24/04/2025</t>
        </is>
      </c>
      <c r="C4878" t="inlineStr">
        <is>
          <t>USDSGD,Put,1.2943172136879753,28/05/2025,24/04/2025</t>
        </is>
      </c>
      <c r="G4878" s="1" t="n">
        <v>-17830.24937540199</v>
      </c>
      <c r="H4878" s="1" t="n">
        <v>0.0049281534530372</v>
      </c>
      <c r="K4878" s="4" t="n">
        <v>100135395.17</v>
      </c>
      <c r="L4878" s="5" t="n">
        <v>4425001</v>
      </c>
      <c r="M4878" s="6" t="n">
        <v>22.62946272</v>
      </c>
      <c r="AB4878" s="8" t="inlineStr">
        <is>
          <t>QISSwaps</t>
        </is>
      </c>
      <c r="AG4878" t="n">
        <v>-0.040428</v>
      </c>
    </row>
    <row r="4879">
      <c r="A4879" t="inlineStr">
        <is>
          <t>QIS</t>
        </is>
      </c>
      <c r="B4879" t="inlineStr">
        <is>
          <t>USDSGD,Put,1.2950871700138218,29/05/2025,25/04/2025</t>
        </is>
      </c>
      <c r="C4879" t="inlineStr">
        <is>
          <t>USDSGD,Put,1.2950871700138218,29/05/2025,25/04/2025</t>
        </is>
      </c>
      <c r="G4879" s="1" t="n">
        <v>-17178.63911053386</v>
      </c>
      <c r="H4879" s="1" t="n">
        <v>0.0057279879259459</v>
      </c>
      <c r="K4879" s="4" t="n">
        <v>100135395.17</v>
      </c>
      <c r="L4879" s="5" t="n">
        <v>4425001</v>
      </c>
      <c r="M4879" s="6" t="n">
        <v>22.62946272</v>
      </c>
      <c r="AB4879" s="8" t="inlineStr">
        <is>
          <t>QISSwaps</t>
        </is>
      </c>
      <c r="AG4879" t="n">
        <v>-0.040428</v>
      </c>
    </row>
    <row r="4880">
      <c r="A4880" t="inlineStr">
        <is>
          <t>QIS</t>
        </is>
      </c>
      <c r="B4880" t="inlineStr">
        <is>
          <t>USDSGD,Put,1.2951238628142534,23/05/2025,22/04/2025</t>
        </is>
      </c>
      <c r="C4880" t="inlineStr">
        <is>
          <t>USDSGD,Put,1.2951238628142534,23/05/2025,22/04/2025</t>
        </is>
      </c>
      <c r="G4880" s="1" t="n">
        <v>-17766.55705434104</v>
      </c>
      <c r="H4880" s="1" t="n">
        <v>0.0042607807669047</v>
      </c>
      <c r="K4880" s="4" t="n">
        <v>100135395.17</v>
      </c>
      <c r="L4880" s="5" t="n">
        <v>4425001</v>
      </c>
      <c r="M4880" s="6" t="n">
        <v>22.62946272</v>
      </c>
      <c r="AB4880" s="8" t="inlineStr">
        <is>
          <t>QISSwaps</t>
        </is>
      </c>
      <c r="AG4880" t="n">
        <v>-0.040428</v>
      </c>
    </row>
    <row r="4881">
      <c r="A4881" t="inlineStr">
        <is>
          <t>QIS</t>
        </is>
      </c>
      <c r="B4881" t="inlineStr">
        <is>
          <t>USDSGD,Put,1.2953748610368587,11/06/2025,13/05/2025</t>
        </is>
      </c>
      <c r="C4881" t="inlineStr">
        <is>
          <t>USDSGD,Put,1.2953748610368587,11/06/2025,13/05/2025</t>
        </is>
      </c>
      <c r="G4881" s="1" t="n">
        <v>-15947.74090560831</v>
      </c>
      <c r="H4881" s="1" t="n">
        <v>0.008302027164973899</v>
      </c>
      <c r="K4881" s="4" t="n">
        <v>100135395.17</v>
      </c>
      <c r="L4881" s="5" t="n">
        <v>4425001</v>
      </c>
      <c r="M4881" s="6" t="n">
        <v>22.62946272</v>
      </c>
      <c r="AB4881" s="8" t="inlineStr">
        <is>
          <t>QISSwaps</t>
        </is>
      </c>
      <c r="AG4881" t="n">
        <v>-0.040428</v>
      </c>
    </row>
    <row r="4882">
      <c r="A4882" t="inlineStr">
        <is>
          <t>QIS</t>
        </is>
      </c>
      <c r="B4882" t="inlineStr">
        <is>
          <t>USDSGD,Put,1.2956869858266247,27/05/2025,23/04/2025</t>
        </is>
      </c>
      <c r="C4882" t="inlineStr">
        <is>
          <t>USDSGD,Put,1.2956869858266247,27/05/2025,23/04/2025</t>
        </is>
      </c>
      <c r="G4882" s="1" t="n">
        <v>-17762.79349795591</v>
      </c>
      <c r="H4882" s="1" t="n">
        <v>0.0053112055812653</v>
      </c>
      <c r="K4882" s="4" t="n">
        <v>100135395.17</v>
      </c>
      <c r="L4882" s="5" t="n">
        <v>4425001</v>
      </c>
      <c r="M4882" s="6" t="n">
        <v>22.62946272</v>
      </c>
      <c r="AB4882" s="8" t="inlineStr">
        <is>
          <t>QISSwaps</t>
        </is>
      </c>
      <c r="AG4882" t="n">
        <v>-0.040428</v>
      </c>
    </row>
    <row r="4883">
      <c r="A4883" t="inlineStr">
        <is>
          <t>QIS</t>
        </is>
      </c>
      <c r="B4883" t="inlineStr">
        <is>
          <t>USDSGD,Put,1.296236963892326,12/06/2025,14/05/2025</t>
        </is>
      </c>
      <c r="C4883" t="inlineStr">
        <is>
          <t>USDSGD,Put,1.296236963892326,12/06/2025,14/05/2025</t>
        </is>
      </c>
      <c r="G4883" s="1" t="n">
        <v>-16213.8054862906</v>
      </c>
      <c r="H4883" s="1" t="n">
        <v>0.0090190702049206</v>
      </c>
      <c r="K4883" s="4" t="n">
        <v>100135395.17</v>
      </c>
      <c r="L4883" s="5" t="n">
        <v>4425001</v>
      </c>
      <c r="M4883" s="6" t="n">
        <v>22.62946272</v>
      </c>
      <c r="AB4883" s="8" t="inlineStr">
        <is>
          <t>QISSwaps</t>
        </is>
      </c>
      <c r="AG4883" t="n">
        <v>-0.040428</v>
      </c>
    </row>
    <row r="4884">
      <c r="A4884" t="inlineStr">
        <is>
          <t>QIS</t>
        </is>
      </c>
      <c r="B4884" t="inlineStr">
        <is>
          <t>USDSGD,Put,1.2965690760184592,02/06/2025,29/04/2025</t>
        </is>
      </c>
      <c r="C4884" t="inlineStr">
        <is>
          <t>USDSGD,Put,1.2965690760184592,02/06/2025,29/04/2025</t>
        </is>
      </c>
      <c r="G4884" s="1" t="n">
        <v>-16573.98558760743</v>
      </c>
      <c r="H4884" s="1" t="n">
        <v>0.0070826703214241</v>
      </c>
      <c r="K4884" s="4" t="n">
        <v>100135395.17</v>
      </c>
      <c r="L4884" s="5" t="n">
        <v>4425001</v>
      </c>
      <c r="M4884" s="6" t="n">
        <v>22.62946272</v>
      </c>
      <c r="AB4884" s="8" t="inlineStr">
        <is>
          <t>QISSwaps</t>
        </is>
      </c>
      <c r="AG4884" t="n">
        <v>-0.040428</v>
      </c>
    </row>
    <row r="4885">
      <c r="A4885" t="inlineStr">
        <is>
          <t>QIS</t>
        </is>
      </c>
      <c r="B4885" t="inlineStr">
        <is>
          <t>USDSGD,Put,1.2966304388086793,03/06/2025,30/04/2025</t>
        </is>
      </c>
      <c r="C4885" t="inlineStr">
        <is>
          <t>USDSGD,Put,1.2966304388086793,03/06/2025,30/04/2025</t>
        </is>
      </c>
      <c r="G4885" s="1" t="n">
        <v>-16087.2949736778</v>
      </c>
      <c r="H4885" s="1" t="n">
        <v>0.0073805292109127</v>
      </c>
      <c r="K4885" s="4" t="n">
        <v>100135395.17</v>
      </c>
      <c r="L4885" s="5" t="n">
        <v>4425001</v>
      </c>
      <c r="M4885" s="6" t="n">
        <v>22.62946272</v>
      </c>
      <c r="AB4885" s="8" t="inlineStr">
        <is>
          <t>QISSwaps</t>
        </is>
      </c>
      <c r="AG4885" t="n">
        <v>-0.040428</v>
      </c>
    </row>
    <row r="4886">
      <c r="A4886" t="inlineStr">
        <is>
          <t>QIS</t>
        </is>
      </c>
      <c r="B4886" t="inlineStr">
        <is>
          <t>USDSGD,Put,1.2968396307296244,21/05/2025,16/04/2025</t>
        </is>
      </c>
      <c r="C4886" t="inlineStr">
        <is>
          <t>USDSGD,Put,1.2968396307296244,21/05/2025,16/04/2025</t>
        </is>
      </c>
      <c r="G4886" s="1" t="n">
        <v>-17536.96259106293</v>
      </c>
      <c r="K4886" s="4" t="n">
        <v>100135395.17</v>
      </c>
      <c r="L4886" s="5" t="n">
        <v>4425001</v>
      </c>
      <c r="M4886" s="6" t="n">
        <v>22.62946272</v>
      </c>
      <c r="AB4886" s="8" t="inlineStr">
        <is>
          <t>QISSwaps</t>
        </is>
      </c>
      <c r="AG4886" t="n">
        <v>-0.040428</v>
      </c>
    </row>
    <row r="4887">
      <c r="A4887" t="inlineStr">
        <is>
          <t>QIS</t>
        </is>
      </c>
      <c r="B4887" t="inlineStr">
        <is>
          <t>USDSGD,Put,1.297168361812496,04/06/2025,02/05/2025</t>
        </is>
      </c>
      <c r="C4887" t="inlineStr">
        <is>
          <t>USDSGD,Put,1.297168361812496,04/06/2025,02/05/2025</t>
        </is>
      </c>
      <c r="G4887" s="1" t="n">
        <v>-15845.54224987432</v>
      </c>
      <c r="H4887" s="1" t="n">
        <v>0.0079178357058718</v>
      </c>
      <c r="K4887" s="4" t="n">
        <v>100135395.17</v>
      </c>
      <c r="L4887" s="5" t="n">
        <v>4425001</v>
      </c>
      <c r="M4887" s="6" t="n">
        <v>22.62946272</v>
      </c>
      <c r="AB4887" s="8" t="inlineStr">
        <is>
          <t>QISSwaps</t>
        </is>
      </c>
      <c r="AG4887" t="n">
        <v>-0.040428</v>
      </c>
    </row>
    <row r="4888">
      <c r="A4888" t="inlineStr">
        <is>
          <t>QIS</t>
        </is>
      </c>
      <c r="B4888" t="inlineStr">
        <is>
          <t>USDSGD,Put,1.2973024543016278,30/05/2025,28/04/2025</t>
        </is>
      </c>
      <c r="C4888" t="inlineStr">
        <is>
          <t>USDSGD,Put,1.2973024543016278,30/05/2025,28/04/2025</t>
        </is>
      </c>
      <c r="G4888" s="1" t="n">
        <v>-16638.91282293612</v>
      </c>
      <c r="H4888" s="1" t="n">
        <v>0.007207071984709</v>
      </c>
      <c r="K4888" s="4" t="n">
        <v>100135395.17</v>
      </c>
      <c r="L4888" s="5" t="n">
        <v>4425001</v>
      </c>
      <c r="M4888" s="6" t="n">
        <v>22.62946272</v>
      </c>
      <c r="AB4888" s="8" t="inlineStr">
        <is>
          <t>QISSwaps</t>
        </is>
      </c>
      <c r="AG4888" t="n">
        <v>-0.040428</v>
      </c>
    </row>
    <row r="4889">
      <c r="A4889" t="inlineStr">
        <is>
          <t>QIS</t>
        </is>
      </c>
      <c r="B4889" t="inlineStr">
        <is>
          <t>USDSGD,Put,1.2977721127382618,22/05/2025,17/04/2025</t>
        </is>
      </c>
      <c r="C4889" t="inlineStr">
        <is>
          <t>USDSGD,Put,1.2977721127382618,22/05/2025,17/04/2025</t>
        </is>
      </c>
      <c r="G4889" s="1" t="n">
        <v>-17552.17409842911</v>
      </c>
      <c r="H4889" s="1" t="n">
        <v>0.00570297116188</v>
      </c>
      <c r="K4889" s="4" t="n">
        <v>100135395.17</v>
      </c>
      <c r="L4889" s="5" t="n">
        <v>4425001</v>
      </c>
      <c r="M4889" s="6" t="n">
        <v>22.62946272</v>
      </c>
      <c r="AB4889" s="8" t="inlineStr">
        <is>
          <t>QISSwaps</t>
        </is>
      </c>
      <c r="AG4889" t="n">
        <v>-0.040428</v>
      </c>
    </row>
    <row r="4890">
      <c r="A4890" t="inlineStr">
        <is>
          <t>QIS</t>
        </is>
      </c>
      <c r="B4890" t="inlineStr">
        <is>
          <t>USDSGD,Put,1.2979921638069851,28/05/2025,24/04/2025</t>
        </is>
      </c>
      <c r="C4890" t="inlineStr">
        <is>
          <t>USDSGD,Put,1.2979921638069851,28/05/2025,24/04/2025</t>
        </is>
      </c>
      <c r="G4890" s="1" t="n">
        <v>-17729.42824655271</v>
      </c>
      <c r="H4890" s="1" t="n">
        <v>0.0069358446966992</v>
      </c>
      <c r="K4890" s="4" t="n">
        <v>100135395.17</v>
      </c>
      <c r="L4890" s="5" t="n">
        <v>4425001</v>
      </c>
      <c r="M4890" s="6" t="n">
        <v>22.62946272</v>
      </c>
      <c r="AB4890" s="8" t="inlineStr">
        <is>
          <t>QISSwaps</t>
        </is>
      </c>
      <c r="AG4890" t="n">
        <v>-0.040428</v>
      </c>
    </row>
    <row r="4891">
      <c r="A4891" t="inlineStr">
        <is>
          <t>QIS</t>
        </is>
      </c>
      <c r="B4891" t="inlineStr">
        <is>
          <t>USDSGD,Put,1.2986254442900123,29/05/2025,25/04/2025</t>
        </is>
      </c>
      <c r="C4891" t="inlineStr">
        <is>
          <t>USDSGD,Put,1.2986254442900123,29/05/2025,25/04/2025</t>
        </is>
      </c>
      <c r="G4891" s="1" t="n">
        <v>-17085.15575567217</v>
      </c>
      <c r="H4891" s="1" t="n">
        <v>0.0076981205283387</v>
      </c>
      <c r="K4891" s="4" t="n">
        <v>100135395.17</v>
      </c>
      <c r="L4891" s="5" t="n">
        <v>4425001</v>
      </c>
      <c r="M4891" s="6" t="n">
        <v>22.62946272</v>
      </c>
      <c r="AB4891" s="8" t="inlineStr">
        <is>
          <t>QISSwaps</t>
        </is>
      </c>
      <c r="AG4891" t="n">
        <v>-0.040428</v>
      </c>
    </row>
    <row r="4892">
      <c r="A4892" t="inlineStr">
        <is>
          <t>QIS</t>
        </is>
      </c>
      <c r="B4892" t="inlineStr">
        <is>
          <t>USDSGD,Put,1.2987204221025952,11/06/2025,13/05/2025</t>
        </is>
      </c>
      <c r="C4892" t="inlineStr">
        <is>
          <t>USDSGD,Put,1.2987204221025952,11/06/2025,13/05/2025</t>
        </is>
      </c>
      <c r="G4892" s="1" t="n">
        <v>-15865.68256750325</v>
      </c>
      <c r="H4892" s="1" t="n">
        <v>0.0100043231272662</v>
      </c>
      <c r="K4892" s="4" t="n">
        <v>100135395.17</v>
      </c>
      <c r="L4892" s="5" t="n">
        <v>4425001</v>
      </c>
      <c r="M4892" s="6" t="n">
        <v>22.62946272</v>
      </c>
      <c r="AB4892" s="8" t="inlineStr">
        <is>
          <t>QISSwaps</t>
        </is>
      </c>
      <c r="AG4892" t="n">
        <v>-0.040428</v>
      </c>
    </row>
    <row r="4893">
      <c r="A4893" t="inlineStr">
        <is>
          <t>QIS</t>
        </is>
      </c>
      <c r="B4893" t="inlineStr">
        <is>
          <t>USDSGD,Put,1.2987764242451876,23/05/2025,22/04/2025</t>
        </is>
      </c>
      <c r="C4893" t="inlineStr">
        <is>
          <t>USDSGD,Put,1.2987764242451876,23/05/2025,22/04/2025</t>
        </is>
      </c>
      <c r="G4893" s="1" t="n">
        <v>-17666.76745295437</v>
      </c>
      <c r="H4893" s="1" t="n">
        <v>0.0066203379800884</v>
      </c>
      <c r="K4893" s="4" t="n">
        <v>100135395.17</v>
      </c>
      <c r="L4893" s="5" t="n">
        <v>4425001</v>
      </c>
      <c r="M4893" s="6" t="n">
        <v>22.62946272</v>
      </c>
      <c r="AB4893" s="8" t="inlineStr">
        <is>
          <t>QISSwaps</t>
        </is>
      </c>
      <c r="AG4893" t="n">
        <v>-0.040428</v>
      </c>
    </row>
    <row r="4894">
      <c r="A4894" t="inlineStr">
        <is>
          <t>QIS</t>
        </is>
      </c>
      <c r="B4894" t="inlineStr">
        <is>
          <t>USDSGD,Put,1.2993763834791816,27/05/2025,23/04/2025</t>
        </is>
      </c>
      <c r="C4894" t="inlineStr">
        <is>
          <t>USDSGD,Put,1.2993763834791816,27/05/2025,23/04/2025</t>
        </is>
      </c>
      <c r="G4894" s="1" t="n">
        <v>-17662.06676144338</v>
      </c>
      <c r="H4894" s="1" t="n">
        <v>0.0075403643155931</v>
      </c>
      <c r="K4894" s="4" t="n">
        <v>100135395.17</v>
      </c>
      <c r="L4894" s="5" t="n">
        <v>4425001</v>
      </c>
      <c r="M4894" s="6" t="n">
        <v>22.62946272</v>
      </c>
      <c r="AB4894" s="8" t="inlineStr">
        <is>
          <t>QISSwaps</t>
        </is>
      </c>
      <c r="AG4894" t="n">
        <v>-0.040428</v>
      </c>
    </row>
    <row r="4895">
      <c r="A4895" t="inlineStr">
        <is>
          <t>QIS</t>
        </is>
      </c>
      <c r="B4895" t="inlineStr">
        <is>
          <t>USDSGD,Put,1.2999561903414887,03/06/2025,30/04/2025</t>
        </is>
      </c>
      <c r="C4895" t="inlineStr">
        <is>
          <t>USDSGD,Put,1.2999561903414887,03/06/2025,30/04/2025</t>
        </is>
      </c>
      <c r="G4895" s="1" t="n">
        <v>-16005.08619268366</v>
      </c>
      <c r="H4895" s="1" t="n">
        <v>0.0092488032218102</v>
      </c>
      <c r="K4895" s="4" t="n">
        <v>100135395.17</v>
      </c>
      <c r="L4895" s="5" t="n">
        <v>4425001</v>
      </c>
      <c r="M4895" s="6" t="n">
        <v>22.62946272</v>
      </c>
      <c r="AB4895" s="8" t="inlineStr">
        <is>
          <t>QISSwaps</t>
        </is>
      </c>
      <c r="AG4895" t="n">
        <v>-0.040428</v>
      </c>
    </row>
    <row r="4896">
      <c r="A4896" t="inlineStr">
        <is>
          <t>QIS</t>
        </is>
      </c>
      <c r="B4896" t="inlineStr">
        <is>
          <t>USDSGD,Put,1.2999854515179863,02/06/2025,29/04/2025</t>
        </is>
      </c>
      <c r="C4896" t="inlineStr">
        <is>
          <t>USDSGD,Put,1.2999854515179863,02/06/2025,29/04/2025</t>
        </is>
      </c>
      <c r="G4896" s="1" t="n">
        <v>-16486.98683641569</v>
      </c>
      <c r="H4896" s="1" t="n">
        <v>0.0090300928646942</v>
      </c>
      <c r="K4896" s="4" t="n">
        <v>100135395.17</v>
      </c>
      <c r="L4896" s="5" t="n">
        <v>4425001</v>
      </c>
      <c r="M4896" s="6" t="n">
        <v>22.62946272</v>
      </c>
      <c r="AB4896" s="8" t="inlineStr">
        <is>
          <t>QISSwaps</t>
        </is>
      </c>
      <c r="AG4896" t="n">
        <v>-0.040428</v>
      </c>
    </row>
    <row r="4897">
      <c r="A4897" t="inlineStr">
        <is>
          <t>QIS</t>
        </is>
      </c>
      <c r="B4897" t="inlineStr">
        <is>
          <t>USDSGD,Put,1.3004546639692995,04/06/2025,02/05/2025</t>
        </is>
      </c>
      <c r="C4897" t="inlineStr">
        <is>
          <t>USDSGD,Put,1.3004546639692995,04/06/2025,02/05/2025</t>
        </is>
      </c>
      <c r="G4897" s="1" t="n">
        <v>-15765.55877100568</v>
      </c>
      <c r="H4897" s="1" t="n">
        <v>0.009774154379796099</v>
      </c>
      <c r="K4897" s="4" t="n">
        <v>100135395.17</v>
      </c>
      <c r="L4897" s="5" t="n">
        <v>4425001</v>
      </c>
      <c r="M4897" s="6" t="n">
        <v>22.62946272</v>
      </c>
      <c r="AB4897" s="8" t="inlineStr">
        <is>
          <t>QISSwaps</t>
        </is>
      </c>
      <c r="AG4897" t="n">
        <v>-0.040428</v>
      </c>
    </row>
    <row r="4898">
      <c r="A4898" t="inlineStr">
        <is>
          <t>QIS</t>
        </is>
      </c>
      <c r="B4898" t="inlineStr">
        <is>
          <t>USDSGD,Put,1.300463170433391,21/05/2025,16/04/2025</t>
        </is>
      </c>
      <c r="C4898" t="inlineStr">
        <is>
          <t>USDSGD,Put,1.300463170433391,21/05/2025,16/04/2025</t>
        </is>
      </c>
      <c r="G4898" s="1" t="n">
        <v>-17439.37066952884</v>
      </c>
      <c r="K4898" s="4" t="n">
        <v>100135395.17</v>
      </c>
      <c r="L4898" s="5" t="n">
        <v>4425001</v>
      </c>
      <c r="M4898" s="6" t="n">
        <v>22.62946272</v>
      </c>
      <c r="AB4898" s="8" t="inlineStr">
        <is>
          <t>QISSwaps</t>
        </is>
      </c>
      <c r="AG4898" t="n">
        <v>-0.040428</v>
      </c>
    </row>
    <row r="4899">
      <c r="A4899" t="inlineStr">
        <is>
          <t>QIS</t>
        </is>
      </c>
      <c r="B4899" t="inlineStr">
        <is>
          <t>USDSGD,Put,1.3007350709674113,30/05/2025,28/04/2025</t>
        </is>
      </c>
      <c r="C4899" t="inlineStr">
        <is>
          <t>USDSGD,Put,1.3007350709674113,30/05/2025,28/04/2025</t>
        </is>
      </c>
      <c r="G4899" s="1" t="n">
        <v>-16551.20911142141</v>
      </c>
      <c r="H4899" s="1" t="n">
        <v>0.009256796426520201</v>
      </c>
      <c r="K4899" s="4" t="n">
        <v>100135395.17</v>
      </c>
      <c r="L4899" s="5" t="n">
        <v>4425001</v>
      </c>
      <c r="M4899" s="6" t="n">
        <v>22.62946272</v>
      </c>
      <c r="AB4899" s="8" t="inlineStr">
        <is>
          <t>QISSwaps</t>
        </is>
      </c>
      <c r="AG4899" t="n">
        <v>-0.040428</v>
      </c>
    </row>
    <row r="4900">
      <c r="A4900" t="inlineStr">
        <is>
          <t>QIS</t>
        </is>
      </c>
      <c r="B4900" t="inlineStr">
        <is>
          <t>USDSGD,Put,1.3014017438922536,22/05/2025,17/04/2025</t>
        </is>
      </c>
      <c r="C4900" t="inlineStr">
        <is>
          <t>USDSGD,Put,1.3014017438922536,22/05/2025,17/04/2025</t>
        </is>
      </c>
      <c r="G4900" s="1" t="n">
        <v>-17454.40401781554</v>
      </c>
      <c r="H4900" s="1" t="n">
        <v>0.008436594636062099</v>
      </c>
      <c r="K4900" s="4" t="n">
        <v>100135395.17</v>
      </c>
      <c r="L4900" s="5" t="n">
        <v>4425001</v>
      </c>
      <c r="M4900" s="6" t="n">
        <v>22.62946272</v>
      </c>
      <c r="AB4900" s="8" t="inlineStr">
        <is>
          <t>QISSwaps</t>
        </is>
      </c>
      <c r="AG4900" t="n">
        <v>-0.040428</v>
      </c>
    </row>
    <row r="4901">
      <c r="A4901" t="inlineStr">
        <is>
          <t>QIS</t>
        </is>
      </c>
      <c r="B4901" t="inlineStr">
        <is>
          <t>USDSGD,Put,1.301667113925995,28/05/2025,24/04/2025</t>
        </is>
      </c>
      <c r="C4901" t="inlineStr">
        <is>
          <t>USDSGD,Put,1.301667113925995,28/05/2025,24/04/2025</t>
        </is>
      </c>
      <c r="G4901" s="1" t="n">
        <v>-17629.45984573392</v>
      </c>
      <c r="H4901" s="1" t="n">
        <v>0.0092935590621756</v>
      </c>
      <c r="K4901" s="4" t="n">
        <v>100135395.17</v>
      </c>
      <c r="L4901" s="5" t="n">
        <v>4425001</v>
      </c>
      <c r="M4901" s="6" t="n">
        <v>22.62946272</v>
      </c>
      <c r="AB4901" s="8" t="inlineStr">
        <is>
          <t>QISSwaps</t>
        </is>
      </c>
      <c r="AG4901" t="n">
        <v>-0.040428</v>
      </c>
    </row>
    <row r="4902">
      <c r="A4902" t="inlineStr">
        <is>
          <t>QIS</t>
        </is>
      </c>
      <c r="B4902" t="inlineStr">
        <is>
          <t>USDSGD,Put,1.3021637185662025,29/05/2025,25/04/2025</t>
        </is>
      </c>
      <c r="C4902" t="inlineStr">
        <is>
          <t>USDSGD,Put,1.3021637185662025,29/05/2025,25/04/2025</t>
        </is>
      </c>
      <c r="G4902" s="1" t="n">
        <v>-16992.43341147101</v>
      </c>
      <c r="H4902" s="1" t="n">
        <v>0.0099610651585193</v>
      </c>
      <c r="K4902" s="4" t="n">
        <v>100135395.17</v>
      </c>
      <c r="L4902" s="5" t="n">
        <v>4425001</v>
      </c>
      <c r="M4902" s="6" t="n">
        <v>22.62946272</v>
      </c>
      <c r="AB4902" s="8" t="inlineStr">
        <is>
          <t>QISSwaps</t>
        </is>
      </c>
      <c r="AG4902" t="n">
        <v>-0.040428</v>
      </c>
    </row>
    <row r="4903">
      <c r="A4903" t="inlineStr">
        <is>
          <t>QIS</t>
        </is>
      </c>
      <c r="B4903" t="inlineStr">
        <is>
          <t>USDSGD,Put,1.3030657811317388,27/05/2025,23/04/2025</t>
        </is>
      </c>
      <c r="C4903" t="inlineStr">
        <is>
          <t>USDSGD,Put,1.3030657811317388,27/05/2025,23/04/2025</t>
        </is>
      </c>
      <c r="G4903" s="1" t="n">
        <v>-17562.19438236728</v>
      </c>
      <c r="H4903" s="1" t="n">
        <v>0.0100773632777623</v>
      </c>
      <c r="K4903" s="4" t="n">
        <v>100135395.17</v>
      </c>
      <c r="L4903" s="5" t="n">
        <v>4425001</v>
      </c>
      <c r="M4903" s="6" t="n">
        <v>22.62946272</v>
      </c>
      <c r="AB4903" s="8" t="inlineStr">
        <is>
          <t>QISSwaps</t>
        </is>
      </c>
      <c r="AG4903" t="n">
        <v>-0.040428</v>
      </c>
    </row>
    <row r="4904">
      <c r="A4904" t="inlineStr">
        <is>
          <t>QIS</t>
        </is>
      </c>
      <c r="B4904" t="inlineStr">
        <is>
          <t>USDSGD,Put,1.3034018270175134,02/06/2025,29/04/2025</t>
        </is>
      </c>
      <c r="C4904" t="inlineStr">
        <is>
          <t>USDSGD,Put,1.3034018270175134,02/06/2025,29/04/2025</t>
        </is>
      </c>
      <c r="G4904" s="1" t="n">
        <v>-16400.67129135327</v>
      </c>
      <c r="H4904" s="1" t="n">
        <v>0.0112080739025941</v>
      </c>
      <c r="K4904" s="4" t="n">
        <v>100135395.17</v>
      </c>
      <c r="L4904" s="5" t="n">
        <v>4425001</v>
      </c>
      <c r="M4904" s="6" t="n">
        <v>22.62946272</v>
      </c>
      <c r="AB4904" s="8" t="inlineStr">
        <is>
          <t>QISSwaps</t>
        </is>
      </c>
      <c r="AG4904" t="n">
        <v>-0.040428</v>
      </c>
    </row>
    <row r="4905">
      <c r="A4905" t="inlineStr">
        <is>
          <t>QIS</t>
        </is>
      </c>
      <c r="B4905" t="inlineStr">
        <is>
          <t>USDSGD,Put,1.304086710137158,21/05/2025,16/04/2025</t>
        </is>
      </c>
      <c r="C4905" t="inlineStr">
        <is>
          <t>USDSGD,Put,1.304086710137158,21/05/2025,16/04/2025</t>
        </is>
      </c>
      <c r="G4905" s="1" t="n">
        <v>-17342.59112498236</v>
      </c>
      <c r="K4905" s="4" t="n">
        <v>100135395.17</v>
      </c>
      <c r="L4905" s="5" t="n">
        <v>4425001</v>
      </c>
      <c r="M4905" s="6" t="n">
        <v>22.62946272</v>
      </c>
      <c r="AB4905" s="8" t="inlineStr">
        <is>
          <t>QISSwaps</t>
        </is>
      </c>
      <c r="AG4905" t="n">
        <v>-0.040428</v>
      </c>
    </row>
    <row r="4906">
      <c r="A4906" t="inlineStr">
        <is>
          <t>QIS</t>
        </is>
      </c>
      <c r="B4906" t="inlineStr">
        <is>
          <t>USDSGD,Put,1.3041676876331947,30/05/2025,28/04/2025</t>
        </is>
      </c>
      <c r="C4906" t="inlineStr">
        <is>
          <t>USDSGD,Put,1.3041676876331947,30/05/2025,28/04/2025</t>
        </is>
      </c>
      <c r="G4906" s="1" t="n">
        <v>-16464.19700619011</v>
      </c>
      <c r="H4906" s="1" t="n">
        <v>0.0115287050562239</v>
      </c>
      <c r="K4906" s="4" t="n">
        <v>100135395.17</v>
      </c>
      <c r="L4906" s="5" t="n">
        <v>4425001</v>
      </c>
      <c r="M4906" s="6" t="n">
        <v>22.62946272</v>
      </c>
      <c r="AB4906" s="8" t="inlineStr">
        <is>
          <t>QISSwaps</t>
        </is>
      </c>
      <c r="AG4906" t="n">
        <v>-0.040428</v>
      </c>
    </row>
    <row r="4907">
      <c r="A4907" t="inlineStr">
        <is>
          <t>QIS</t>
        </is>
      </c>
      <c r="B4907" t="inlineStr">
        <is>
          <t>USDSGD,Put,1.3050313750462452,22/05/2025,17/04/2025</t>
        </is>
      </c>
      <c r="C4907" t="inlineStr">
        <is>
          <t>USDSGD,Put,1.3050313750462452,22/05/2025,17/04/2025</t>
        </is>
      </c>
      <c r="G4907" s="1" t="n">
        <v>-17357.44857418859</v>
      </c>
      <c r="H4907" s="1" t="n">
        <v>0.0112352657214306</v>
      </c>
      <c r="K4907" s="4" t="n">
        <v>100135395.17</v>
      </c>
      <c r="L4907" s="5" t="n">
        <v>4425001</v>
      </c>
      <c r="M4907" s="6" t="n">
        <v>22.62946272</v>
      </c>
      <c r="AB4907" s="8" t="inlineStr">
        <is>
          <t>QISSwaps</t>
        </is>
      </c>
      <c r="AG4907" t="n">
        <v>-0.040428</v>
      </c>
    </row>
    <row r="4908">
      <c r="A4908" t="inlineStr">
        <is>
          <t>QIS</t>
        </is>
      </c>
      <c r="B4908" t="inlineStr">
        <is>
          <t>USDSGD,Put,1.3053420640450049,28/05/2025,24/04/2025</t>
        </is>
      </c>
      <c r="C4908" t="inlineStr">
        <is>
          <t>USDSGD,Put,1.3053420640450049,28/05/2025,24/04/2025</t>
        </is>
      </c>
      <c r="G4908" s="1" t="n">
        <v>-17530.33458368111</v>
      </c>
      <c r="H4908" s="1" t="n">
        <v>0.0118841570392916</v>
      </c>
      <c r="K4908" s="4" t="n">
        <v>100135395.17</v>
      </c>
      <c r="L4908" s="5" t="n">
        <v>4425001</v>
      </c>
      <c r="M4908" s="6" t="n">
        <v>22.62946272</v>
      </c>
      <c r="AB4908" s="8" t="inlineStr">
        <is>
          <t>QISSwaps</t>
        </is>
      </c>
      <c r="AG4908" t="n">
        <v>-0.040428</v>
      </c>
    </row>
    <row r="4909">
      <c r="A4909" t="inlineStr">
        <is>
          <t>QIS</t>
        </is>
      </c>
      <c r="B4909" t="inlineStr">
        <is>
          <t>USDSGD,Put,1.305701992842393,29/05/2025,25/04/2025</t>
        </is>
      </c>
      <c r="C4909" t="inlineStr">
        <is>
          <t>USDSGD,Put,1.305701992842393,29/05/2025,25/04/2025</t>
        </is>
      </c>
      <c r="G4909" s="1" t="n">
        <v>-16900.46384017694</v>
      </c>
      <c r="H4909" s="1" t="n">
        <v>0.0124268711225013</v>
      </c>
      <c r="K4909" s="4" t="n">
        <v>100135395.17</v>
      </c>
      <c r="L4909" s="5" t="n">
        <v>4425001</v>
      </c>
      <c r="M4909" s="6" t="n">
        <v>22.62946272</v>
      </c>
      <c r="AB4909" s="8" t="inlineStr">
        <is>
          <t>QISSwaps</t>
        </is>
      </c>
      <c r="AG4909" t="n">
        <v>-0.040428</v>
      </c>
    </row>
    <row r="4910">
      <c r="A4910" t="inlineStr">
        <is>
          <t>QIS</t>
        </is>
      </c>
      <c r="B4910" t="inlineStr">
        <is>
          <t>USDSGD,Put,1.306755178784296,27/05/2025,23/04/2025</t>
        </is>
      </c>
      <c r="C4910" t="inlineStr">
        <is>
          <t>USDSGD,Put,1.306755178784296,27/05/2025,23/04/2025</t>
        </is>
      </c>
      <c r="G4910" s="1" t="n">
        <v>-17463.16672583806</v>
      </c>
      <c r="H4910" s="1" t="n">
        <v>0.0127888588056172</v>
      </c>
      <c r="K4910" s="4" t="n">
        <v>100135395.17</v>
      </c>
      <c r="L4910" s="5" t="n">
        <v>4425001</v>
      </c>
      <c r="M4910" s="6" t="n">
        <v>22.62946272</v>
      </c>
      <c r="AB4910" s="8" t="inlineStr">
        <is>
          <t>QISSwaps</t>
        </is>
      </c>
      <c r="AG4910" t="n">
        <v>-0.040428</v>
      </c>
    </row>
    <row r="4911">
      <c r="A4911" t="inlineStr">
        <is>
          <t>QIS</t>
        </is>
      </c>
      <c r="B4911" t="inlineStr">
        <is>
          <t>USDSGD,Put,1.3076003042989781,30/05/2025,28/04/2025</t>
        </is>
      </c>
      <c r="C4911" t="inlineStr">
        <is>
          <t>USDSGD,Put,1.3076003042989781,30/05/2025,28/04/2025</t>
        </is>
      </c>
      <c r="G4911" s="1" t="n">
        <v>-16377.86925456587</v>
      </c>
      <c r="H4911" s="1" t="n">
        <v>0.0139548114961125</v>
      </c>
      <c r="K4911" s="4" t="n">
        <v>100135395.17</v>
      </c>
      <c r="L4911" s="5" t="n">
        <v>4425001</v>
      </c>
      <c r="M4911" s="6" t="n">
        <v>22.62946272</v>
      </c>
      <c r="AB4911" s="8" t="inlineStr">
        <is>
          <t>QISSwaps</t>
        </is>
      </c>
      <c r="AG4911" t="n">
        <v>-0.040428</v>
      </c>
    </row>
    <row r="4912">
      <c r="A4912" t="inlineStr">
        <is>
          <t>QIS</t>
        </is>
      </c>
      <c r="B4912" t="inlineStr">
        <is>
          <t>USDSGD,Put,1.307710249840925,21/05/2025,16/04/2025</t>
        </is>
      </c>
      <c r="C4912" t="inlineStr">
        <is>
          <t>USDSGD,Put,1.307710249840925,21/05/2025,16/04/2025</t>
        </is>
      </c>
      <c r="G4912" s="1" t="n">
        <v>-17246.61496583485</v>
      </c>
      <c r="K4912" s="4" t="n">
        <v>100135395.17</v>
      </c>
      <c r="L4912" s="5" t="n">
        <v>4425001</v>
      </c>
      <c r="M4912" s="6" t="n">
        <v>22.62946272</v>
      </c>
      <c r="AB4912" s="8" t="inlineStr">
        <is>
          <t>QISSwaps</t>
        </is>
      </c>
      <c r="AG4912" t="n">
        <v>-0.040428</v>
      </c>
    </row>
    <row r="4913">
      <c r="A4913" t="inlineStr">
        <is>
          <t>QIS</t>
        </is>
      </c>
      <c r="B4913" t="inlineStr">
        <is>
          <t>USDSGD,Put,1.308661006200237,22/05/2025,17/04/2025</t>
        </is>
      </c>
      <c r="C4913" t="inlineStr">
        <is>
          <t>USDSGD,Put,1.308661006200237,22/05/2025,17/04/2025</t>
        </is>
      </c>
      <c r="G4913" s="1" t="n">
        <v>-17261.29874236139</v>
      </c>
      <c r="H4913" s="1" t="n">
        <v>0.014045857879581</v>
      </c>
      <c r="K4913" s="4" t="n">
        <v>100135395.17</v>
      </c>
      <c r="L4913" s="5" t="n">
        <v>4425001</v>
      </c>
      <c r="M4913" s="6" t="n">
        <v>22.62946272</v>
      </c>
      <c r="AB4913" s="8" t="inlineStr">
        <is>
          <t>QISSwaps</t>
        </is>
      </c>
      <c r="AG4913" t="n">
        <v>-0.040428</v>
      </c>
    </row>
    <row r="4914">
      <c r="A4914" t="inlineStr">
        <is>
          <t>QIS</t>
        </is>
      </c>
      <c r="B4914" t="inlineStr">
        <is>
          <t>USDSGD,Put,1.3090170141640147,28/05/2025,24/04/2025</t>
        </is>
      </c>
      <c r="C4914" t="inlineStr">
        <is>
          <t>USDSGD,Put,1.3090170141640147,28/05/2025,24/04/2025</t>
        </is>
      </c>
      <c r="G4914" s="1" t="n">
        <v>-17432.04300554559</v>
      </c>
      <c r="H4914" s="1" t="n">
        <v>0.0146063408590508</v>
      </c>
      <c r="K4914" s="4" t="n">
        <v>100135395.17</v>
      </c>
      <c r="L4914" s="5" t="n">
        <v>4425001</v>
      </c>
      <c r="M4914" s="6" t="n">
        <v>22.62946272</v>
      </c>
      <c r="AB4914" s="8" t="inlineStr">
        <is>
          <t>QISSwaps</t>
        </is>
      </c>
      <c r="AG4914" t="n">
        <v>-0.040428</v>
      </c>
    </row>
    <row r="4915">
      <c r="A4915" t="inlineStr">
        <is>
          <t>QIS</t>
        </is>
      </c>
      <c r="B4915" t="inlineStr">
        <is>
          <t>USDSGD,Put,1.3092402671185832,29/05/2025,25/04/2025</t>
        </is>
      </c>
      <c r="C4915" t="inlineStr">
        <is>
          <t>USDSGD,Put,1.3092402671185832,29/05/2025,25/04/2025</t>
        </is>
      </c>
      <c r="G4915" s="1" t="n">
        <v>-16809.23891520028</v>
      </c>
      <c r="H4915" s="1" t="n">
        <v>0.0150186007340343</v>
      </c>
      <c r="K4915" s="4" t="n">
        <v>100135395.17</v>
      </c>
      <c r="L4915" s="5" t="n">
        <v>4425001</v>
      </c>
      <c r="M4915" s="6" t="n">
        <v>22.62946272</v>
      </c>
      <c r="AB4915" s="8" t="inlineStr">
        <is>
          <t>QISSwaps</t>
        </is>
      </c>
      <c r="AG4915" t="n">
        <v>-0.040428</v>
      </c>
    </row>
    <row r="4916">
      <c r="A4916" t="inlineStr">
        <is>
          <t>QIS</t>
        </is>
      </c>
      <c r="B4916" t="inlineStr">
        <is>
          <t>UXM5 Index</t>
        </is>
      </c>
      <c r="C4916" t="inlineStr">
        <is>
          <t>UXM5 Index</t>
        </is>
      </c>
      <c r="G4916" s="1" t="n">
        <v>4.377539262571092</v>
      </c>
      <c r="H4916" s="1" t="n">
        <v>20.4654780564264</v>
      </c>
      <c r="K4916" s="4" t="n">
        <v>100135395.17</v>
      </c>
      <c r="L4916" s="5" t="n">
        <v>4425001</v>
      </c>
      <c r="M4916" s="6" t="n">
        <v>22.62946272</v>
      </c>
      <c r="AB4916" s="8" t="inlineStr">
        <is>
          <t>QISSwaps</t>
        </is>
      </c>
      <c r="AG4916" t="n">
        <v>-0.040428</v>
      </c>
    </row>
    <row r="4917">
      <c r="A4917" t="inlineStr">
        <is>
          <t>QIS</t>
        </is>
      </c>
      <c r="B4917" t="inlineStr">
        <is>
          <t>UXM5 Index</t>
        </is>
      </c>
      <c r="C4917" t="inlineStr">
        <is>
          <t>UXM5 Index</t>
        </is>
      </c>
      <c r="G4917" s="1" t="n">
        <v>69.32866801569999</v>
      </c>
      <c r="H4917" s="1" t="n">
        <v>20.6395</v>
      </c>
      <c r="K4917" s="4" t="n">
        <v>100135395.17</v>
      </c>
      <c r="L4917" s="5" t="n">
        <v>4425001</v>
      </c>
      <c r="M4917" s="6" t="n">
        <v>22.62946272</v>
      </c>
      <c r="AB4917" s="8" t="inlineStr">
        <is>
          <t>QISSwaps</t>
        </is>
      </c>
      <c r="AG4917" t="n">
        <v>-0.040428</v>
      </c>
    </row>
    <row r="4918">
      <c r="A4918" t="inlineStr">
        <is>
          <t>QIS</t>
        </is>
      </c>
      <c r="B4918" t="inlineStr">
        <is>
          <t>UXN5 Index</t>
        </is>
      </c>
      <c r="C4918" t="inlineStr">
        <is>
          <t>UXN5 Index</t>
        </is>
      </c>
      <c r="G4918" s="1" t="n">
        <v>0.514992623277592</v>
      </c>
      <c r="H4918" s="1" t="n">
        <v>21.0680143408715</v>
      </c>
      <c r="K4918" s="4" t="n">
        <v>100135395.17</v>
      </c>
      <c r="L4918" s="5" t="n">
        <v>4425001</v>
      </c>
      <c r="M4918" s="6" t="n">
        <v>22.62946272</v>
      </c>
      <c r="AB4918" s="8" t="inlineStr">
        <is>
          <t>QISSwaps</t>
        </is>
      </c>
      <c r="AG4918" t="n">
        <v>-0.040428</v>
      </c>
    </row>
    <row r="4919">
      <c r="A4919" t="inlineStr">
        <is>
          <t>QIS</t>
        </is>
      </c>
      <c r="B4919" t="inlineStr">
        <is>
          <t>UXN5 Index</t>
        </is>
      </c>
      <c r="C4919" t="inlineStr">
        <is>
          <t>UXN5 Index</t>
        </is>
      </c>
      <c r="G4919" s="1" t="n">
        <v>31.3837254133</v>
      </c>
      <c r="H4919" s="1" t="n">
        <v>21.2388</v>
      </c>
      <c r="K4919" s="4" t="n">
        <v>100135395.17</v>
      </c>
      <c r="L4919" s="5" t="n">
        <v>4425001</v>
      </c>
      <c r="M4919" s="6" t="n">
        <v>22.62946272</v>
      </c>
      <c r="AB4919" s="8" t="inlineStr">
        <is>
          <t>QISSwaps</t>
        </is>
      </c>
      <c r="AG4919" t="n">
        <v>-0.040428</v>
      </c>
    </row>
    <row r="4920">
      <c r="A4920" t="inlineStr">
        <is>
          <t>QIS</t>
        </is>
      </c>
      <c r="B4920" t="inlineStr">
        <is>
          <t>V UN Equity</t>
        </is>
      </c>
      <c r="C4920" t="inlineStr">
        <is>
          <t>V UN Equity</t>
        </is>
      </c>
      <c r="G4920" s="1" t="n">
        <v>-885.2467492596001</v>
      </c>
      <c r="H4920" s="1" t="n">
        <v>357.97</v>
      </c>
      <c r="K4920" s="4" t="n">
        <v>100135395.17</v>
      </c>
      <c r="L4920" s="5" t="n">
        <v>4425001</v>
      </c>
      <c r="M4920" s="6" t="n">
        <v>22.62946272</v>
      </c>
      <c r="AB4920" s="8" t="inlineStr">
        <is>
          <t>QISSwaps</t>
        </is>
      </c>
      <c r="AG4920" t="n">
        <v>-0.040428</v>
      </c>
    </row>
    <row r="4921">
      <c r="A4921" t="inlineStr">
        <is>
          <t>QIS</t>
        </is>
      </c>
      <c r="B4921" t="inlineStr">
        <is>
          <t>V US 06/20/2025 C365 Equity</t>
        </is>
      </c>
      <c r="C4921" t="inlineStr">
        <is>
          <t>V US 06/20/2025 C365 Equity</t>
        </is>
      </c>
      <c r="G4921" s="1" t="n">
        <v>18.429674139786</v>
      </c>
      <c r="H4921" s="1" t="n">
        <v>5.525</v>
      </c>
      <c r="K4921" s="4" t="n">
        <v>100135395.17</v>
      </c>
      <c r="L4921" s="5" t="n">
        <v>4425001</v>
      </c>
      <c r="M4921" s="6" t="n">
        <v>22.62946272</v>
      </c>
      <c r="AB4921" s="8" t="inlineStr">
        <is>
          <t>QISSwaps</t>
        </is>
      </c>
      <c r="AG4921" t="n">
        <v>-0.040428</v>
      </c>
    </row>
    <row r="4922">
      <c r="A4922" t="inlineStr">
        <is>
          <t>QIS</t>
        </is>
      </c>
      <c r="B4922" t="inlineStr">
        <is>
          <t>VGM5 Index</t>
        </is>
      </c>
      <c r="C4922" t="inlineStr">
        <is>
          <t>VGM5 Index</t>
        </is>
      </c>
      <c r="G4922" s="1" t="n">
        <v>3.60409289082</v>
      </c>
      <c r="H4922" s="1" t="n">
        <v>6122.198700000001</v>
      </c>
      <c r="K4922" s="4" t="n">
        <v>100135395.17</v>
      </c>
      <c r="L4922" s="5" t="n">
        <v>4425001</v>
      </c>
      <c r="M4922" s="6" t="n">
        <v>22.62946272</v>
      </c>
      <c r="AB4922" s="8" t="inlineStr">
        <is>
          <t>QISSwaps</t>
        </is>
      </c>
      <c r="AG4922" t="n">
        <v>-0.040428</v>
      </c>
    </row>
    <row r="4923">
      <c r="A4923" t="inlineStr">
        <is>
          <t>QIS</t>
        </is>
      </c>
      <c r="B4923" t="inlineStr">
        <is>
          <t>VGM5 Index</t>
        </is>
      </c>
      <c r="C4923" t="inlineStr">
        <is>
          <t>VGM5 Index</t>
        </is>
      </c>
      <c r="G4923" s="1" t="n">
        <v>1.71588906555</v>
      </c>
      <c r="H4923" s="1" t="n">
        <v>6122.198700000001</v>
      </c>
      <c r="K4923" s="4" t="n">
        <v>100135395.17</v>
      </c>
      <c r="L4923" s="5" t="n">
        <v>4425001</v>
      </c>
      <c r="M4923" s="6" t="n">
        <v>22.62946272</v>
      </c>
      <c r="AB4923" s="8" t="inlineStr">
        <is>
          <t>QISSwaps</t>
        </is>
      </c>
      <c r="AG4923" t="n">
        <v>-0.040428</v>
      </c>
    </row>
    <row r="4924">
      <c r="A4924" t="inlineStr">
        <is>
          <t>QIS</t>
        </is>
      </c>
      <c r="B4924" t="inlineStr">
        <is>
          <t>VIX UO 06/18/25 C21.5 Index</t>
        </is>
      </c>
      <c r="C4924" t="inlineStr">
        <is>
          <t>VIX UO 06/18/25 C21.5 Index</t>
        </is>
      </c>
      <c r="G4924" s="1" t="n">
        <v>-47.3745805015</v>
      </c>
      <c r="H4924" s="1" t="n">
        <v>1.8489299332</v>
      </c>
      <c r="K4924" s="4" t="n">
        <v>100135395.17</v>
      </c>
      <c r="L4924" s="5" t="n">
        <v>4425001</v>
      </c>
      <c r="M4924" s="6" t="n">
        <v>22.62946272</v>
      </c>
      <c r="AB4924" s="8" t="inlineStr">
        <is>
          <t>QISSwaps</t>
        </is>
      </c>
      <c r="AG4924" t="n">
        <v>-0.040428</v>
      </c>
    </row>
    <row r="4925">
      <c r="A4925" t="inlineStr">
        <is>
          <t>QIS</t>
        </is>
      </c>
      <c r="B4925" t="inlineStr">
        <is>
          <t>VIX UO 06/18/25 C22 Index</t>
        </is>
      </c>
      <c r="C4925" t="inlineStr">
        <is>
          <t>VIX UO 06/18/25 C22 Index</t>
        </is>
      </c>
      <c r="G4925" s="1" t="n">
        <v>-193.2395641807</v>
      </c>
      <c r="H4925" s="1" t="n">
        <v>1.729480171</v>
      </c>
      <c r="K4925" s="4" t="n">
        <v>100135395.17</v>
      </c>
      <c r="L4925" s="5" t="n">
        <v>4425001</v>
      </c>
      <c r="M4925" s="6" t="n">
        <v>22.62946272</v>
      </c>
      <c r="AB4925" s="8" t="inlineStr">
        <is>
          <t>QISSwaps</t>
        </is>
      </c>
      <c r="AG4925" t="n">
        <v>-0.040428</v>
      </c>
    </row>
    <row r="4926">
      <c r="A4926" t="inlineStr">
        <is>
          <t>QIS</t>
        </is>
      </c>
      <c r="B4926" t="inlineStr">
        <is>
          <t>VIX UO 06/18/25 C22.5 Index</t>
        </is>
      </c>
      <c r="C4926" t="inlineStr">
        <is>
          <t>VIX UO 06/18/25 C22.5 Index</t>
        </is>
      </c>
      <c r="G4926" s="1" t="n">
        <v>-42.0276024938</v>
      </c>
      <c r="H4926" s="1" t="n">
        <v>1.6233235361</v>
      </c>
      <c r="K4926" s="4" t="n">
        <v>100135395.17</v>
      </c>
      <c r="L4926" s="5" t="n">
        <v>4425001</v>
      </c>
      <c r="M4926" s="6" t="n">
        <v>22.62946272</v>
      </c>
      <c r="AB4926" s="8" t="inlineStr">
        <is>
          <t>QISSwaps</t>
        </is>
      </c>
      <c r="AG4926" t="n">
        <v>-0.040428</v>
      </c>
    </row>
    <row r="4927">
      <c r="A4927" t="inlineStr">
        <is>
          <t>QIS</t>
        </is>
      </c>
      <c r="B4927" t="inlineStr">
        <is>
          <t>VIX UO 06/18/25 C23 Index</t>
        </is>
      </c>
      <c r="C4927" t="inlineStr">
        <is>
          <t>VIX UO 06/18/25 C23 Index</t>
        </is>
      </c>
      <c r="G4927" s="1" t="n">
        <v>-265.9669112658</v>
      </c>
      <c r="H4927" s="1" t="n">
        <v>1.5284856148</v>
      </c>
      <c r="K4927" s="4" t="n">
        <v>100135395.17</v>
      </c>
      <c r="L4927" s="5" t="n">
        <v>4425001</v>
      </c>
      <c r="M4927" s="6" t="n">
        <v>22.62946272</v>
      </c>
      <c r="AB4927" s="8" t="inlineStr">
        <is>
          <t>QISSwaps</t>
        </is>
      </c>
      <c r="AG4927" t="n">
        <v>-0.040428</v>
      </c>
    </row>
    <row r="4928">
      <c r="A4928" t="inlineStr">
        <is>
          <t>QIS</t>
        </is>
      </c>
      <c r="B4928" t="inlineStr">
        <is>
          <t>VIX UO 06/18/25 C23.5 Index</t>
        </is>
      </c>
      <c r="C4928" t="inlineStr">
        <is>
          <t>VIX UO 06/18/25 C23.5 Index</t>
        </is>
      </c>
      <c r="G4928" s="1" t="n">
        <v>-65.7774613644</v>
      </c>
      <c r="H4928" s="1" t="n">
        <v>1.4433083941</v>
      </c>
      <c r="K4928" s="4" t="n">
        <v>100135395.17</v>
      </c>
      <c r="L4928" s="5" t="n">
        <v>4425001</v>
      </c>
      <c r="M4928" s="6" t="n">
        <v>22.62946272</v>
      </c>
      <c r="AB4928" s="8" t="inlineStr">
        <is>
          <t>QISSwaps</t>
        </is>
      </c>
      <c r="AG4928" t="n">
        <v>-0.040428</v>
      </c>
    </row>
    <row r="4929">
      <c r="A4929" t="inlineStr">
        <is>
          <t>QIS</t>
        </is>
      </c>
      <c r="B4929" t="inlineStr">
        <is>
          <t>VIX UO 06/18/25 C24.5 Index</t>
        </is>
      </c>
      <c r="C4929" t="inlineStr">
        <is>
          <t>VIX UO 06/18/25 C24.5 Index</t>
        </is>
      </c>
      <c r="G4929" s="1" t="n">
        <v>-304.1737872723</v>
      </c>
      <c r="H4929" s="1" t="n">
        <v>1.2966404716</v>
      </c>
      <c r="K4929" s="4" t="n">
        <v>100135395.17</v>
      </c>
      <c r="L4929" s="5" t="n">
        <v>4425001</v>
      </c>
      <c r="M4929" s="6" t="n">
        <v>22.62946272</v>
      </c>
      <c r="AB4929" s="8" t="inlineStr">
        <is>
          <t>QISSwaps</t>
        </is>
      </c>
      <c r="AG4929" t="n">
        <v>-0.040428</v>
      </c>
    </row>
    <row r="4930">
      <c r="A4930" t="inlineStr">
        <is>
          <t>QIS</t>
        </is>
      </c>
      <c r="B4930" t="inlineStr">
        <is>
          <t>VIX UO 06/18/25 C25 Index</t>
        </is>
      </c>
      <c r="C4930" t="inlineStr">
        <is>
          <t>VIX UO 06/18/25 C25 Index</t>
        </is>
      </c>
      <c r="G4930" s="1" t="n">
        <v>-118.9528907118</v>
      </c>
      <c r="H4930" s="1" t="n">
        <v>1.2330467005</v>
      </c>
      <c r="K4930" s="4" t="n">
        <v>100135395.17</v>
      </c>
      <c r="L4930" s="5" t="n">
        <v>4425001</v>
      </c>
      <c r="M4930" s="6" t="n">
        <v>22.62946272</v>
      </c>
      <c r="AB4930" s="8" t="inlineStr">
        <is>
          <t>QISSwaps</t>
        </is>
      </c>
      <c r="AG4930" t="n">
        <v>-0.040428</v>
      </c>
    </row>
    <row r="4931">
      <c r="A4931" t="inlineStr">
        <is>
          <t>QIS</t>
        </is>
      </c>
      <c r="B4931" t="inlineStr">
        <is>
          <t>VIX UO 06/18/25 C26 Index</t>
        </is>
      </c>
      <c r="C4931" t="inlineStr">
        <is>
          <t>VIX UO 06/18/25 C26 Index</t>
        </is>
      </c>
      <c r="G4931" s="1" t="n">
        <v>-103.2034651577</v>
      </c>
      <c r="H4931" s="1" t="n">
        <v>1.1213371744</v>
      </c>
      <c r="K4931" s="4" t="n">
        <v>100135395.17</v>
      </c>
      <c r="L4931" s="5" t="n">
        <v>4425001</v>
      </c>
      <c r="M4931" s="6" t="n">
        <v>22.62946272</v>
      </c>
      <c r="AB4931" s="8" t="inlineStr">
        <is>
          <t>QISSwaps</t>
        </is>
      </c>
      <c r="AG4931" t="n">
        <v>-0.040428</v>
      </c>
    </row>
    <row r="4932">
      <c r="A4932" t="inlineStr">
        <is>
          <t>QIS</t>
        </is>
      </c>
      <c r="B4932" t="inlineStr">
        <is>
          <t>VIX UO 06/18/25 C27 Index</t>
        </is>
      </c>
      <c r="C4932" t="inlineStr">
        <is>
          <t>VIX UO 06/18/25 C27 Index</t>
        </is>
      </c>
      <c r="G4932" s="1" t="n">
        <v>-230.9678869317</v>
      </c>
      <c r="H4932" s="1" t="n">
        <v>1.0263481979</v>
      </c>
      <c r="K4932" s="4" t="n">
        <v>100135395.17</v>
      </c>
      <c r="L4932" s="5" t="n">
        <v>4425001</v>
      </c>
      <c r="M4932" s="6" t="n">
        <v>22.62946272</v>
      </c>
      <c r="AB4932" s="8" t="inlineStr">
        <is>
          <t>QISSwaps</t>
        </is>
      </c>
      <c r="AG4932" t="n">
        <v>-0.040428</v>
      </c>
    </row>
    <row r="4933">
      <c r="A4933" t="inlineStr">
        <is>
          <t>QIS</t>
        </is>
      </c>
      <c r="B4933" t="inlineStr">
        <is>
          <t>VIX UO 06/18/25 C28 Index</t>
        </is>
      </c>
      <c r="C4933" t="inlineStr">
        <is>
          <t>VIX UO 06/18/25 C28 Index</t>
        </is>
      </c>
      <c r="G4933" s="1" t="n">
        <v>-326.6387039615</v>
      </c>
      <c r="H4933" s="1" t="n">
        <v>0.9445590307</v>
      </c>
      <c r="K4933" s="4" t="n">
        <v>100135395.17</v>
      </c>
      <c r="L4933" s="5" t="n">
        <v>4425001</v>
      </c>
      <c r="M4933" s="6" t="n">
        <v>22.62946272</v>
      </c>
      <c r="AB4933" s="8" t="inlineStr">
        <is>
          <t>QISSwaps</t>
        </is>
      </c>
      <c r="AG4933" t="n">
        <v>-0.040428</v>
      </c>
    </row>
    <row r="4934">
      <c r="A4934" t="inlineStr">
        <is>
          <t>QIS</t>
        </is>
      </c>
      <c r="B4934" t="inlineStr">
        <is>
          <t>VIX UO 06/18/25 C29 Index</t>
        </is>
      </c>
      <c r="C4934" t="inlineStr">
        <is>
          <t>VIX UO 06/18/25 C29 Index</t>
        </is>
      </c>
      <c r="G4934" s="1" t="n">
        <v>-265.2176645045</v>
      </c>
      <c r="H4934" s="1" t="n">
        <v>0.8733902169</v>
      </c>
      <c r="K4934" s="4" t="n">
        <v>100135395.17</v>
      </c>
      <c r="L4934" s="5" t="n">
        <v>4425001</v>
      </c>
      <c r="M4934" s="6" t="n">
        <v>22.62946272</v>
      </c>
      <c r="AB4934" s="8" t="inlineStr">
        <is>
          <t>QISSwaps</t>
        </is>
      </c>
      <c r="AG4934" t="n">
        <v>-0.040428</v>
      </c>
    </row>
    <row r="4935">
      <c r="A4935" t="inlineStr">
        <is>
          <t>QIS</t>
        </is>
      </c>
      <c r="B4935" t="inlineStr">
        <is>
          <t>VIX UO 06/18/25 C30 Index</t>
        </is>
      </c>
      <c r="C4935" t="inlineStr">
        <is>
          <t>VIX UO 06/18/25 C30 Index</t>
        </is>
      </c>
      <c r="G4935" s="1" t="n">
        <v>-316.4621171486</v>
      </c>
      <c r="H4935" s="1" t="n">
        <v>0.8109014685</v>
      </c>
      <c r="K4935" s="4" t="n">
        <v>100135395.17</v>
      </c>
      <c r="L4935" s="5" t="n">
        <v>4425001</v>
      </c>
      <c r="M4935" s="6" t="n">
        <v>22.62946272</v>
      </c>
      <c r="AB4935" s="8" t="inlineStr">
        <is>
          <t>QISSwaps</t>
        </is>
      </c>
      <c r="AG4935" t="n">
        <v>-0.040428</v>
      </c>
    </row>
    <row r="4936">
      <c r="A4936" t="inlineStr">
        <is>
          <t>QIS</t>
        </is>
      </c>
      <c r="B4936" t="inlineStr">
        <is>
          <t>VIX UO 06/18/25 C31 Index</t>
        </is>
      </c>
      <c r="C4936" t="inlineStr">
        <is>
          <t>VIX UO 06/18/25 C31 Index</t>
        </is>
      </c>
      <c r="G4936" s="1" t="n">
        <v>-257.1215205369</v>
      </c>
      <c r="H4936" s="1" t="n">
        <v>0.7555984038</v>
      </c>
      <c r="K4936" s="4" t="n">
        <v>100135395.17</v>
      </c>
      <c r="L4936" s="5" t="n">
        <v>4425001</v>
      </c>
      <c r="M4936" s="6" t="n">
        <v>22.62946272</v>
      </c>
      <c r="AB4936" s="8" t="inlineStr">
        <is>
          <t>QISSwaps</t>
        </is>
      </c>
      <c r="AG4936" t="n">
        <v>-0.040428</v>
      </c>
    </row>
    <row r="4937">
      <c r="A4937" t="inlineStr">
        <is>
          <t>QIS</t>
        </is>
      </c>
      <c r="B4937" t="inlineStr">
        <is>
          <t>VIX UO 06/18/25 C32 Index</t>
        </is>
      </c>
      <c r="C4937" t="inlineStr">
        <is>
          <t>VIX UO 06/18/25 C32 Index</t>
        </is>
      </c>
      <c r="G4937" s="1" t="n">
        <v>-216.6855556979</v>
      </c>
      <c r="H4937" s="1" t="n">
        <v>0.7063073345000001</v>
      </c>
      <c r="K4937" s="4" t="n">
        <v>100135395.17</v>
      </c>
      <c r="L4937" s="5" t="n">
        <v>4425001</v>
      </c>
      <c r="M4937" s="6" t="n">
        <v>22.62946272</v>
      </c>
      <c r="AB4937" s="8" t="inlineStr">
        <is>
          <t>QISSwaps</t>
        </is>
      </c>
      <c r="AG4937" t="n">
        <v>-0.040428</v>
      </c>
    </row>
    <row r="4938">
      <c r="A4938" t="inlineStr">
        <is>
          <t>QIS</t>
        </is>
      </c>
      <c r="B4938" t="inlineStr">
        <is>
          <t>VIX UO 06/18/25 C33 Index</t>
        </is>
      </c>
      <c r="C4938" t="inlineStr">
        <is>
          <t>VIX UO 06/18/25 C33 Index</t>
        </is>
      </c>
      <c r="G4938" s="1" t="n">
        <v>-197.6368524221</v>
      </c>
      <c r="H4938" s="1" t="n">
        <v>0.6620921293000001</v>
      </c>
      <c r="K4938" s="4" t="n">
        <v>100135395.17</v>
      </c>
      <c r="L4938" s="5" t="n">
        <v>4425001</v>
      </c>
      <c r="M4938" s="6" t="n">
        <v>22.62946272</v>
      </c>
      <c r="AB4938" s="8" t="inlineStr">
        <is>
          <t>QISSwaps</t>
        </is>
      </c>
      <c r="AG4938" t="n">
        <v>-0.040428</v>
      </c>
    </row>
    <row r="4939">
      <c r="A4939" t="inlineStr">
        <is>
          <t>QIS</t>
        </is>
      </c>
      <c r="B4939" t="inlineStr">
        <is>
          <t>VIX UO 06/18/25 C34 Index</t>
        </is>
      </c>
      <c r="C4939" t="inlineStr">
        <is>
          <t>VIX UO 06/18/25 C34 Index</t>
        </is>
      </c>
      <c r="G4939" s="1" t="n">
        <v>-119.884431018</v>
      </c>
      <c r="H4939" s="1" t="n">
        <v>0.6221972118</v>
      </c>
      <c r="K4939" s="4" t="n">
        <v>100135395.17</v>
      </c>
      <c r="L4939" s="5" t="n">
        <v>4425001</v>
      </c>
      <c r="M4939" s="6" t="n">
        <v>22.62946272</v>
      </c>
      <c r="AB4939" s="8" t="inlineStr">
        <is>
          <t>QISSwaps</t>
        </is>
      </c>
      <c r="AG4939" t="n">
        <v>-0.040428</v>
      </c>
    </row>
    <row r="4940">
      <c r="A4940" t="inlineStr">
        <is>
          <t>QIS</t>
        </is>
      </c>
      <c r="B4940" t="inlineStr">
        <is>
          <t>VIX UO 06/18/25 C35 Index</t>
        </is>
      </c>
      <c r="C4940" t="inlineStr">
        <is>
          <t>VIX UO 06/18/25 C35 Index</t>
        </is>
      </c>
      <c r="G4940" s="1" t="n">
        <v>-68.0760371053</v>
      </c>
      <c r="H4940" s="1" t="n">
        <v>0.5860070844</v>
      </c>
      <c r="K4940" s="4" t="n">
        <v>100135395.17</v>
      </c>
      <c r="L4940" s="5" t="n">
        <v>4425001</v>
      </c>
      <c r="M4940" s="6" t="n">
        <v>22.62946272</v>
      </c>
      <c r="AB4940" s="8" t="inlineStr">
        <is>
          <t>QISSwaps</t>
        </is>
      </c>
      <c r="AG4940" t="n">
        <v>-0.040428</v>
      </c>
    </row>
    <row r="4941">
      <c r="A4941" t="inlineStr">
        <is>
          <t>QIS</t>
        </is>
      </c>
      <c r="B4941" t="inlineStr">
        <is>
          <t>VIX UO 06/18/25 C36 Index</t>
        </is>
      </c>
      <c r="C4941" t="inlineStr">
        <is>
          <t>VIX UO 06/18/25 C36 Index</t>
        </is>
      </c>
      <c r="G4941" s="1" t="n">
        <v>-9.7653357431</v>
      </c>
      <c r="H4941" s="1" t="n">
        <v>0.5530166098</v>
      </c>
      <c r="K4941" s="4" t="n">
        <v>100135395.17</v>
      </c>
      <c r="L4941" s="5" t="n">
        <v>4425001</v>
      </c>
      <c r="M4941" s="6" t="n">
        <v>22.62946272</v>
      </c>
      <c r="AB4941" s="8" t="inlineStr">
        <is>
          <t>QISSwaps</t>
        </is>
      </c>
      <c r="AG4941" t="n">
        <v>-0.040428</v>
      </c>
    </row>
    <row r="4942">
      <c r="A4942" t="inlineStr">
        <is>
          <t>QIS</t>
        </is>
      </c>
      <c r="B4942" t="inlineStr">
        <is>
          <t>VIX UO 06/18/25 C37 Index</t>
        </is>
      </c>
      <c r="C4942" t="inlineStr">
        <is>
          <t>VIX UO 06/18/25 C37 Index</t>
        </is>
      </c>
      <c r="G4942" s="1" t="n">
        <v>-92.79329684369999</v>
      </c>
      <c r="H4942" s="1" t="n">
        <v>0.5228085576</v>
      </c>
      <c r="K4942" s="4" t="n">
        <v>100135395.17</v>
      </c>
      <c r="L4942" s="5" t="n">
        <v>4425001</v>
      </c>
      <c r="M4942" s="6" t="n">
        <v>22.62946272</v>
      </c>
      <c r="AB4942" s="8" t="inlineStr">
        <is>
          <t>QISSwaps</t>
        </is>
      </c>
      <c r="AG4942" t="n">
        <v>-0.040428</v>
      </c>
    </row>
    <row r="4943">
      <c r="A4943" t="inlineStr">
        <is>
          <t>QIS</t>
        </is>
      </c>
      <c r="B4943" t="inlineStr">
        <is>
          <t>VIX UO 06/18/25 C38 Index</t>
        </is>
      </c>
      <c r="C4943" t="inlineStr">
        <is>
          <t>VIX UO 06/18/25 C38 Index</t>
        </is>
      </c>
      <c r="G4943" s="1" t="n">
        <v>-3.6106749446</v>
      </c>
      <c r="H4943" s="1" t="n">
        <v>0.4950362621</v>
      </c>
      <c r="K4943" s="4" t="n">
        <v>100135395.17</v>
      </c>
      <c r="L4943" s="5" t="n">
        <v>4425001</v>
      </c>
      <c r="M4943" s="6" t="n">
        <v>22.62946272</v>
      </c>
      <c r="AB4943" s="8" t="inlineStr">
        <is>
          <t>QISSwaps</t>
        </is>
      </c>
      <c r="AG4943" t="n">
        <v>-0.040428</v>
      </c>
    </row>
    <row r="4944">
      <c r="A4944" t="inlineStr">
        <is>
          <t>QIS</t>
        </is>
      </c>
      <c r="B4944" t="inlineStr">
        <is>
          <t>VIX UO 06/18/25 C39 Index</t>
        </is>
      </c>
      <c r="C4944" t="inlineStr">
        <is>
          <t>VIX UO 06/18/25 C39 Index</t>
        </is>
      </c>
      <c r="G4944" s="1" t="n">
        <v>-42.7093703119</v>
      </c>
      <c r="H4944" s="1" t="n">
        <v>0.4694100114</v>
      </c>
      <c r="K4944" s="4" t="n">
        <v>100135395.17</v>
      </c>
      <c r="L4944" s="5" t="n">
        <v>4425001</v>
      </c>
      <c r="M4944" s="6" t="n">
        <v>22.62946272</v>
      </c>
      <c r="AB4944" s="8" t="inlineStr">
        <is>
          <t>QISSwaps</t>
        </is>
      </c>
      <c r="AG4944" t="n">
        <v>-0.040428</v>
      </c>
    </row>
    <row r="4945">
      <c r="A4945" t="inlineStr">
        <is>
          <t>QIS</t>
        </is>
      </c>
      <c r="B4945" t="inlineStr">
        <is>
          <t>VIX UO 06/18/25 C40 Index</t>
        </is>
      </c>
      <c r="C4945" t="inlineStr">
        <is>
          <t>VIX UO 06/18/25 C40 Index</t>
        </is>
      </c>
      <c r="G4945" s="1" t="n">
        <v>-56.0831538551</v>
      </c>
      <c r="H4945" s="1" t="n">
        <v>0.445686254</v>
      </c>
      <c r="K4945" s="4" t="n">
        <v>100135395.17</v>
      </c>
      <c r="L4945" s="5" t="n">
        <v>4425001</v>
      </c>
      <c r="M4945" s="6" t="n">
        <v>22.62946272</v>
      </c>
      <c r="AB4945" s="8" t="inlineStr">
        <is>
          <t>QISSwaps</t>
        </is>
      </c>
      <c r="AG4945" t="n">
        <v>-0.040428</v>
      </c>
    </row>
    <row r="4946">
      <c r="A4946" t="inlineStr">
        <is>
          <t>QIS</t>
        </is>
      </c>
      <c r="B4946" t="inlineStr">
        <is>
          <t>VIX UO 06/18/25 C42.5 Index</t>
        </is>
      </c>
      <c r="C4946" t="inlineStr">
        <is>
          <t>VIX UO 06/18/25 C42.5 Index</t>
        </is>
      </c>
      <c r="G4946" s="1" t="n">
        <v>-9.330582996099999</v>
      </c>
      <c r="H4946" s="1" t="n">
        <v>0.3934223575</v>
      </c>
      <c r="K4946" s="4" t="n">
        <v>100135395.17</v>
      </c>
      <c r="L4946" s="5" t="n">
        <v>4425001</v>
      </c>
      <c r="M4946" s="6" t="n">
        <v>22.62946272</v>
      </c>
      <c r="AB4946" s="8" t="inlineStr">
        <is>
          <t>QISSwaps</t>
        </is>
      </c>
      <c r="AG4946" t="n">
        <v>-0.040428</v>
      </c>
    </row>
    <row r="4947">
      <c r="A4947" t="inlineStr">
        <is>
          <t>QIS</t>
        </is>
      </c>
      <c r="B4947" t="inlineStr">
        <is>
          <t>VIX UO 06/18/25 C45 Index</t>
        </is>
      </c>
      <c r="C4947" t="inlineStr">
        <is>
          <t>VIX UO 06/18/25 C45 Index</t>
        </is>
      </c>
      <c r="G4947" s="1" t="n">
        <v>-11.8675551124</v>
      </c>
      <c r="H4947" s="1" t="n">
        <v>0.3493579658</v>
      </c>
      <c r="K4947" s="4" t="n">
        <v>100135395.17</v>
      </c>
      <c r="L4947" s="5" t="n">
        <v>4425001</v>
      </c>
      <c r="M4947" s="6" t="n">
        <v>22.62946272</v>
      </c>
      <c r="AB4947" s="8" t="inlineStr">
        <is>
          <t>QISSwaps</t>
        </is>
      </c>
      <c r="AG4947" t="n">
        <v>-0.040428</v>
      </c>
    </row>
    <row r="4948">
      <c r="A4948" t="inlineStr">
        <is>
          <t>QIS</t>
        </is>
      </c>
      <c r="B4948" t="inlineStr">
        <is>
          <t>VIX UO 06/18/25 C47.5 Index</t>
        </is>
      </c>
      <c r="C4948" t="inlineStr">
        <is>
          <t>VIX UO 06/18/25 C47.5 Index</t>
        </is>
      </c>
      <c r="G4948" s="1" t="n">
        <v>-10.4223645815</v>
      </c>
      <c r="H4948" s="1" t="n">
        <v>0.3117649473</v>
      </c>
      <c r="K4948" s="4" t="n">
        <v>100135395.17</v>
      </c>
      <c r="L4948" s="5" t="n">
        <v>4425001</v>
      </c>
      <c r="M4948" s="6" t="n">
        <v>22.62946272</v>
      </c>
      <c r="AB4948" s="8" t="inlineStr">
        <is>
          <t>QISSwaps</t>
        </is>
      </c>
      <c r="AG4948" t="n">
        <v>-0.040428</v>
      </c>
    </row>
    <row r="4949">
      <c r="A4949" t="inlineStr">
        <is>
          <t>QIS</t>
        </is>
      </c>
      <c r="B4949" t="inlineStr">
        <is>
          <t>VIX UO 07/16/25 C24 Index</t>
        </is>
      </c>
      <c r="C4949" t="inlineStr">
        <is>
          <t>VIX UO 07/16/25 C24 Index</t>
        </is>
      </c>
      <c r="G4949" s="1" t="n">
        <v>-245.9479719319</v>
      </c>
      <c r="H4949" s="1" t="n">
        <v>2.2174231997</v>
      </c>
      <c r="K4949" s="4" t="n">
        <v>100135395.17</v>
      </c>
      <c r="L4949" s="5" t="n">
        <v>4425001</v>
      </c>
      <c r="M4949" s="6" t="n">
        <v>22.62946272</v>
      </c>
      <c r="AB4949" s="8" t="inlineStr">
        <is>
          <t>QISSwaps</t>
        </is>
      </c>
      <c r="AG4949" t="n">
        <v>-0.040428</v>
      </c>
    </row>
    <row r="4950">
      <c r="A4950" t="inlineStr">
        <is>
          <t>QIS</t>
        </is>
      </c>
      <c r="B4950" t="inlineStr">
        <is>
          <t>VIX UO 07/16/25 C25 Index</t>
        </is>
      </c>
      <c r="C4950" t="inlineStr">
        <is>
          <t>VIX UO 07/16/25 C25 Index</t>
        </is>
      </c>
      <c r="G4950" s="1" t="n">
        <v>-85.72358367859999</v>
      </c>
      <c r="H4950" s="1" t="n">
        <v>2.0467697608</v>
      </c>
      <c r="K4950" s="4" t="n">
        <v>100135395.17</v>
      </c>
      <c r="L4950" s="5" t="n">
        <v>4425001</v>
      </c>
      <c r="M4950" s="6" t="n">
        <v>22.62946272</v>
      </c>
      <c r="AB4950" s="8" t="inlineStr">
        <is>
          <t>QISSwaps</t>
        </is>
      </c>
      <c r="AG4950" t="n">
        <v>-0.040428</v>
      </c>
    </row>
    <row r="4951">
      <c r="A4951" t="inlineStr">
        <is>
          <t>QIS</t>
        </is>
      </c>
      <c r="B4951" t="inlineStr">
        <is>
          <t>VIX UO 07/16/25 C26 Index</t>
        </is>
      </c>
      <c r="C4951" t="inlineStr">
        <is>
          <t>VIX UO 07/16/25 C26 Index</t>
        </is>
      </c>
      <c r="G4951" s="1" t="n">
        <v>-235.3113065574</v>
      </c>
      <c r="H4951" s="1" t="n">
        <v>1.89807812</v>
      </c>
      <c r="K4951" s="4" t="n">
        <v>100135395.17</v>
      </c>
      <c r="L4951" s="5" t="n">
        <v>4425001</v>
      </c>
      <c r="M4951" s="6" t="n">
        <v>22.62946272</v>
      </c>
      <c r="AB4951" s="8" t="inlineStr">
        <is>
          <t>QISSwaps</t>
        </is>
      </c>
      <c r="AG4951" t="n">
        <v>-0.040428</v>
      </c>
    </row>
    <row r="4952">
      <c r="A4952" t="inlineStr">
        <is>
          <t>QIS</t>
        </is>
      </c>
      <c r="B4952" t="inlineStr">
        <is>
          <t>VIX UO 07/16/25 C27 Index</t>
        </is>
      </c>
      <c r="C4952" t="inlineStr">
        <is>
          <t>VIX UO 07/16/25 C27 Index</t>
        </is>
      </c>
      <c r="G4952" s="1" t="n">
        <v>-56.4679620029</v>
      </c>
      <c r="H4952" s="1" t="n">
        <v>1.7674571571</v>
      </c>
      <c r="K4952" s="4" t="n">
        <v>100135395.17</v>
      </c>
      <c r="L4952" s="5" t="n">
        <v>4425001</v>
      </c>
      <c r="M4952" s="6" t="n">
        <v>22.62946272</v>
      </c>
      <c r="AB4952" s="8" t="inlineStr">
        <is>
          <t>QISSwaps</t>
        </is>
      </c>
      <c r="AG4952" t="n">
        <v>-0.040428</v>
      </c>
    </row>
    <row r="4953">
      <c r="A4953" t="inlineStr">
        <is>
          <t>QIS</t>
        </is>
      </c>
      <c r="B4953" t="inlineStr">
        <is>
          <t>VIX UO 07/16/25 C28 Index</t>
        </is>
      </c>
      <c r="C4953" t="inlineStr">
        <is>
          <t>VIX UO 07/16/25 C28 Index</t>
        </is>
      </c>
      <c r="G4953" s="1" t="n">
        <v>-346.3147054642</v>
      </c>
      <c r="H4953" s="1" t="n">
        <v>1.6518909199</v>
      </c>
      <c r="K4953" s="4" t="n">
        <v>100135395.17</v>
      </c>
      <c r="L4953" s="5" t="n">
        <v>4425001</v>
      </c>
      <c r="M4953" s="6" t="n">
        <v>22.62946272</v>
      </c>
      <c r="AB4953" s="8" t="inlineStr">
        <is>
          <t>QISSwaps</t>
        </is>
      </c>
      <c r="AG4953" t="n">
        <v>-0.040428</v>
      </c>
    </row>
    <row r="4954">
      <c r="A4954" t="inlineStr">
        <is>
          <t>QIS</t>
        </is>
      </c>
      <c r="B4954" t="inlineStr">
        <is>
          <t>VIX UO 07/16/25 C29 Index</t>
        </is>
      </c>
      <c r="C4954" t="inlineStr">
        <is>
          <t>VIX UO 07/16/25 C29 Index</t>
        </is>
      </c>
      <c r="G4954" s="1" t="n">
        <v>-34.6852939122</v>
      </c>
      <c r="H4954" s="1" t="n">
        <v>1.5489919579</v>
      </c>
      <c r="K4954" s="4" t="n">
        <v>100135395.17</v>
      </c>
      <c r="L4954" s="5" t="n">
        <v>4425001</v>
      </c>
      <c r="M4954" s="6" t="n">
        <v>22.62946272</v>
      </c>
      <c r="AB4954" s="8" t="inlineStr">
        <is>
          <t>QISSwaps</t>
        </is>
      </c>
      <c r="AG4954" t="n">
        <v>-0.040428</v>
      </c>
    </row>
    <row r="4955">
      <c r="A4955" t="inlineStr">
        <is>
          <t>QIS</t>
        </is>
      </c>
      <c r="B4955" t="inlineStr">
        <is>
          <t>VIX UO 07/16/25 C30 Index</t>
        </is>
      </c>
      <c r="C4955" t="inlineStr">
        <is>
          <t>VIX UO 07/16/25 C30 Index</t>
        </is>
      </c>
      <c r="G4955" s="1" t="n">
        <v>-73.1247332966</v>
      </c>
      <c r="H4955" s="1" t="n">
        <v>1.456837645</v>
      </c>
      <c r="K4955" s="4" t="n">
        <v>100135395.17</v>
      </c>
      <c r="L4955" s="5" t="n">
        <v>4425001</v>
      </c>
      <c r="M4955" s="6" t="n">
        <v>22.62946272</v>
      </c>
      <c r="AB4955" s="8" t="inlineStr">
        <is>
          <t>QISSwaps</t>
        </is>
      </c>
      <c r="AG4955" t="n">
        <v>-0.040428</v>
      </c>
    </row>
    <row r="4956">
      <c r="A4956" t="inlineStr">
        <is>
          <t>QIS</t>
        </is>
      </c>
      <c r="B4956" t="inlineStr">
        <is>
          <t>VIX UO 07/16/25 C31 Index</t>
        </is>
      </c>
      <c r="C4956" t="inlineStr">
        <is>
          <t>VIX UO 07/16/25 C31 Index</t>
        </is>
      </c>
      <c r="G4956" s="1" t="n">
        <v>-4.4324347027</v>
      </c>
      <c r="H4956" s="1" t="n">
        <v>1.3738591317</v>
      </c>
      <c r="K4956" s="4" t="n">
        <v>100135395.17</v>
      </c>
      <c r="L4956" s="5" t="n">
        <v>4425001</v>
      </c>
      <c r="M4956" s="6" t="n">
        <v>22.62946272</v>
      </c>
      <c r="AB4956" s="8" t="inlineStr">
        <is>
          <t>QISSwaps</t>
        </is>
      </c>
      <c r="AG4956" t="n">
        <v>-0.040428</v>
      </c>
    </row>
    <row r="4957">
      <c r="A4957" t="inlineStr">
        <is>
          <t>QIS</t>
        </is>
      </c>
      <c r="B4957" t="inlineStr">
        <is>
          <t>VIX UO 07/16/25 C32 Index</t>
        </is>
      </c>
      <c r="C4957" t="inlineStr">
        <is>
          <t>VIX UO 07/16/25 C32 Index</t>
        </is>
      </c>
      <c r="G4957" s="1" t="n">
        <v>-34.9159129576</v>
      </c>
      <c r="H4957" s="1" t="n">
        <v>1.2987635987</v>
      </c>
      <c r="K4957" s="4" t="n">
        <v>100135395.17</v>
      </c>
      <c r="L4957" s="5" t="n">
        <v>4425001</v>
      </c>
      <c r="M4957" s="6" t="n">
        <v>22.62946272</v>
      </c>
      <c r="AB4957" s="8" t="inlineStr">
        <is>
          <t>QISSwaps</t>
        </is>
      </c>
      <c r="AG4957" t="n">
        <v>-0.040428</v>
      </c>
    </row>
    <row r="4958">
      <c r="A4958" t="inlineStr">
        <is>
          <t>QIS</t>
        </is>
      </c>
      <c r="B4958" t="inlineStr">
        <is>
          <t>VIX UO 07/16/25 C33 Index</t>
        </is>
      </c>
      <c r="C4958" t="inlineStr">
        <is>
          <t>VIX UO 07/16/25 C33 Index</t>
        </is>
      </c>
      <c r="G4958" s="1" t="n">
        <v>-13.0208624484</v>
      </c>
      <c r="H4958" s="1" t="n">
        <v>1.2304778722</v>
      </c>
      <c r="K4958" s="4" t="n">
        <v>100135395.17</v>
      </c>
      <c r="L4958" s="5" t="n">
        <v>4425001</v>
      </c>
      <c r="M4958" s="6" t="n">
        <v>22.62946272</v>
      </c>
      <c r="AB4958" s="8" t="inlineStr">
        <is>
          <t>QISSwaps</t>
        </is>
      </c>
      <c r="AG4958" t="n">
        <v>-0.040428</v>
      </c>
    </row>
    <row r="4959">
      <c r="A4959" t="inlineStr">
        <is>
          <t>QIS</t>
        </is>
      </c>
      <c r="B4959" t="inlineStr">
        <is>
          <t>VIX UO 07/16/25 C34 Index</t>
        </is>
      </c>
      <c r="C4959" t="inlineStr">
        <is>
          <t>VIX UO 07/16/25 C34 Index</t>
        </is>
      </c>
      <c r="G4959" s="1" t="n">
        <v>-4.902970238</v>
      </c>
      <c r="H4959" s="1" t="n">
        <v>1.1681061139</v>
      </c>
      <c r="K4959" s="4" t="n">
        <v>100135395.17</v>
      </c>
      <c r="L4959" s="5" t="n">
        <v>4425001</v>
      </c>
      <c r="M4959" s="6" t="n">
        <v>22.62946272</v>
      </c>
      <c r="AB4959" s="8" t="inlineStr">
        <is>
          <t>QISSwaps</t>
        </is>
      </c>
      <c r="AG4959" t="n">
        <v>-0.040428</v>
      </c>
    </row>
    <row r="4960">
      <c r="A4960" t="inlineStr">
        <is>
          <t>QIS</t>
        </is>
      </c>
      <c r="B4960" t="inlineStr">
        <is>
          <t>VZ UN Equity</t>
        </is>
      </c>
      <c r="C4960" t="inlineStr">
        <is>
          <t>VZ UN Equity</t>
        </is>
      </c>
      <c r="G4960" s="1" t="n">
        <v>-2510.6514287582</v>
      </c>
      <c r="H4960" s="1" t="n">
        <v>43.13</v>
      </c>
      <c r="K4960" s="4" t="n">
        <v>100135395.17</v>
      </c>
      <c r="L4960" s="5" t="n">
        <v>4425001</v>
      </c>
      <c r="M4960" s="6" t="n">
        <v>22.62946272</v>
      </c>
      <c r="AB4960" s="8" t="inlineStr">
        <is>
          <t>QISSwaps</t>
        </is>
      </c>
      <c r="AG4960" t="n">
        <v>-0.040428</v>
      </c>
    </row>
    <row r="4961">
      <c r="A4961" t="inlineStr">
        <is>
          <t>QIS</t>
        </is>
      </c>
      <c r="B4961" t="inlineStr">
        <is>
          <t>VZ US 06/20/2025 C43 Equity</t>
        </is>
      </c>
      <c r="C4961" t="inlineStr">
        <is>
          <t>VZ US 06/20/2025 C43 Equity</t>
        </is>
      </c>
      <c r="G4961" s="1" t="n">
        <v>45.277762313875</v>
      </c>
      <c r="H4961" s="1" t="n">
        <v>1.105</v>
      </c>
      <c r="K4961" s="4" t="n">
        <v>100135395.17</v>
      </c>
      <c r="L4961" s="5" t="n">
        <v>4425001</v>
      </c>
      <c r="M4961" s="6" t="n">
        <v>22.62946272</v>
      </c>
      <c r="AB4961" s="8" t="inlineStr">
        <is>
          <t>QISSwaps</t>
        </is>
      </c>
      <c r="AG4961" t="n">
        <v>-0.040428</v>
      </c>
    </row>
    <row r="4962">
      <c r="A4962" t="inlineStr">
        <is>
          <t>QIS</t>
        </is>
      </c>
      <c r="B4962" t="inlineStr">
        <is>
          <t>W N5 Comdty</t>
        </is>
      </c>
      <c r="C4962" t="inlineStr">
        <is>
          <t>W N5 Comdty</t>
        </is>
      </c>
      <c r="G4962" s="1" t="n">
        <v>-0.0017757306239856</v>
      </c>
      <c r="H4962" s="1" t="n">
        <v>5.445</v>
      </c>
      <c r="K4962" s="4" t="n">
        <v>100135395.17</v>
      </c>
      <c r="L4962" s="5" t="n">
        <v>4425001</v>
      </c>
      <c r="M4962" s="6" t="n">
        <v>22.62946272</v>
      </c>
      <c r="AB4962" s="8" t="inlineStr">
        <is>
          <t>QISSwaps</t>
        </is>
      </c>
      <c r="AG4962" t="n">
        <v>-0.040428</v>
      </c>
    </row>
    <row r="4963">
      <c r="A4963" t="inlineStr">
        <is>
          <t>QIS</t>
        </is>
      </c>
      <c r="B4963" t="inlineStr">
        <is>
          <t>W N5 Comdty</t>
        </is>
      </c>
      <c r="C4963" t="inlineStr">
        <is>
          <t>W N5 Comdty</t>
        </is>
      </c>
      <c r="G4963" s="1" t="n">
        <v>0.0008020304339049</v>
      </c>
      <c r="H4963" s="1" t="n">
        <v>5.445</v>
      </c>
      <c r="K4963" s="4" t="n">
        <v>100135395.17</v>
      </c>
      <c r="L4963" s="5" t="n">
        <v>4425001</v>
      </c>
      <c r="M4963" s="6" t="n">
        <v>22.62946272</v>
      </c>
      <c r="AB4963" s="8" t="inlineStr">
        <is>
          <t>QISSwaps</t>
        </is>
      </c>
      <c r="AG4963" t="n">
        <v>-0.040428</v>
      </c>
    </row>
    <row r="4964">
      <c r="A4964" t="inlineStr">
        <is>
          <t>QIS</t>
        </is>
      </c>
      <c r="B4964" t="inlineStr">
        <is>
          <t>W N5 Comdty</t>
        </is>
      </c>
      <c r="C4964" t="inlineStr">
        <is>
          <t>W N5 Comdty</t>
        </is>
      </c>
      <c r="G4964" s="1" t="n">
        <v>-1.848237467011088</v>
      </c>
      <c r="H4964" s="1" t="n">
        <v>549.25</v>
      </c>
      <c r="K4964" s="4" t="n">
        <v>100135395.17</v>
      </c>
      <c r="L4964" s="5" t="n">
        <v>4425001</v>
      </c>
      <c r="M4964" s="6" t="n">
        <v>22.62946272</v>
      </c>
      <c r="AB4964" s="8" t="inlineStr">
        <is>
          <t>QISSwaps</t>
        </is>
      </c>
      <c r="AG4964" t="n">
        <v>-0.040428</v>
      </c>
    </row>
    <row r="4965">
      <c r="A4965" t="inlineStr">
        <is>
          <t>QIS</t>
        </is>
      </c>
      <c r="B4965" t="inlineStr">
        <is>
          <t>W Z5 Comdty</t>
        </is>
      </c>
      <c r="C4965" t="inlineStr">
        <is>
          <t>W Z5 Comdty</t>
        </is>
      </c>
      <c r="G4965" s="1" t="n">
        <v>0.0016657205675339</v>
      </c>
      <c r="H4965" s="1" t="n">
        <v>5.832500000000001</v>
      </c>
      <c r="K4965" s="4" t="n">
        <v>100135395.17</v>
      </c>
      <c r="L4965" s="5" t="n">
        <v>4425001</v>
      </c>
      <c r="M4965" s="6" t="n">
        <v>22.62946272</v>
      </c>
      <c r="AB4965" s="8" t="inlineStr">
        <is>
          <t>QISSwaps</t>
        </is>
      </c>
      <c r="AG4965" t="n">
        <v>-0.040428</v>
      </c>
    </row>
    <row r="4966">
      <c r="A4966" t="inlineStr">
        <is>
          <t>QIS</t>
        </is>
      </c>
      <c r="B4966" t="inlineStr">
        <is>
          <t>WFC UN Equity</t>
        </is>
      </c>
      <c r="C4966" t="inlineStr">
        <is>
          <t>WFC UN Equity</t>
        </is>
      </c>
      <c r="G4966" s="1" t="n">
        <v>-1597.878943297</v>
      </c>
      <c r="H4966" s="1" t="n">
        <v>73.39</v>
      </c>
      <c r="K4966" s="4" t="n">
        <v>100135395.17</v>
      </c>
      <c r="L4966" s="5" t="n">
        <v>4425001</v>
      </c>
      <c r="M4966" s="6" t="n">
        <v>22.62946272</v>
      </c>
      <c r="AB4966" s="8" t="inlineStr">
        <is>
          <t>QISSwaps</t>
        </is>
      </c>
      <c r="AG4966" t="n">
        <v>-0.040428</v>
      </c>
    </row>
    <row r="4967">
      <c r="A4967" t="inlineStr">
        <is>
          <t>QIS</t>
        </is>
      </c>
      <c r="B4967" t="inlineStr">
        <is>
          <t>WFC US 06/20/2025 C75 Equity</t>
        </is>
      </c>
      <c r="C4967" t="inlineStr">
        <is>
          <t>WFC US 06/20/2025 C75 Equity</t>
        </is>
      </c>
      <c r="G4967" s="1" t="n">
        <v>34.316247926051</v>
      </c>
      <c r="H4967" s="1" t="n">
        <v>1.6</v>
      </c>
      <c r="K4967" s="4" t="n">
        <v>100135395.17</v>
      </c>
      <c r="L4967" s="5" t="n">
        <v>4425001</v>
      </c>
      <c r="M4967" s="6" t="n">
        <v>22.62946272</v>
      </c>
      <c r="AB4967" s="8" t="inlineStr">
        <is>
          <t>QISSwaps</t>
        </is>
      </c>
      <c r="AG4967" t="n">
        <v>-0.040428</v>
      </c>
    </row>
    <row r="4968">
      <c r="A4968" t="inlineStr">
        <is>
          <t>QIS</t>
        </is>
      </c>
      <c r="B4968" t="inlineStr">
        <is>
          <t>WMT UN Equity</t>
        </is>
      </c>
      <c r="C4968" t="inlineStr">
        <is>
          <t>WMT UN Equity</t>
        </is>
      </c>
      <c r="G4968" s="1" t="n">
        <v>-2161.0566650036</v>
      </c>
      <c r="H4968" s="1" t="n">
        <v>95.93000000000001</v>
      </c>
      <c r="K4968" s="4" t="n">
        <v>100135395.17</v>
      </c>
      <c r="L4968" s="5" t="n">
        <v>4425001</v>
      </c>
      <c r="M4968" s="6" t="n">
        <v>22.62946272</v>
      </c>
      <c r="AB4968" s="8" t="inlineStr">
        <is>
          <t>QISSwaps</t>
        </is>
      </c>
      <c r="AG4968" t="n">
        <v>-0.040428</v>
      </c>
    </row>
    <row r="4969">
      <c r="A4969" t="inlineStr">
        <is>
          <t>QIS</t>
        </is>
      </c>
      <c r="B4969" t="inlineStr">
        <is>
          <t>WMT US 06/20/2025 C97.5 Equity</t>
        </is>
      </c>
      <c r="C4969" t="inlineStr">
        <is>
          <t>WMT US 06/20/2025 C97.5 Equity</t>
        </is>
      </c>
      <c r="G4969" s="1" t="n">
        <v>44.327078793452</v>
      </c>
      <c r="H4969" s="1" t="n">
        <v>1.865</v>
      </c>
      <c r="K4969" s="4" t="n">
        <v>100135395.17</v>
      </c>
      <c r="L4969" s="5" t="n">
        <v>4425001</v>
      </c>
      <c r="M4969" s="6" t="n">
        <v>22.62946272</v>
      </c>
      <c r="AB4969" s="8" t="inlineStr">
        <is>
          <t>QISSwaps</t>
        </is>
      </c>
      <c r="AG4969" t="n">
        <v>-0.040428</v>
      </c>
    </row>
    <row r="4970">
      <c r="A4970" t="inlineStr">
        <is>
          <t>QIS</t>
        </is>
      </c>
      <c r="B4970" t="inlineStr">
        <is>
          <t>WSX5ED 05/23/25 P5100 Index</t>
        </is>
      </c>
      <c r="C4970" t="inlineStr">
        <is>
          <t>WSX5ED 05/23/25 P5100 Index</t>
        </is>
      </c>
      <c r="G4970" s="1" t="n">
        <v>-189.5863730475</v>
      </c>
      <c r="H4970" s="1" t="n">
        <v>0.11281</v>
      </c>
      <c r="K4970" s="4" t="n">
        <v>100135395.17</v>
      </c>
      <c r="L4970" s="5" t="n">
        <v>4425001</v>
      </c>
      <c r="M4970" s="6" t="n">
        <v>22.62946272</v>
      </c>
      <c r="AB4970" s="8" t="inlineStr">
        <is>
          <t>QISSwaps</t>
        </is>
      </c>
      <c r="AG4970" t="n">
        <v>-0.040428</v>
      </c>
    </row>
    <row r="4971">
      <c r="A4971" t="inlineStr">
        <is>
          <t>QIS</t>
        </is>
      </c>
      <c r="B4971" t="inlineStr">
        <is>
          <t>WSX5ED 05/23/25 P5100 Index</t>
        </is>
      </c>
      <c r="C4971" t="inlineStr">
        <is>
          <t>WSX5ED 05/23/25 P5100 Index</t>
        </is>
      </c>
      <c r="G4971" s="1" t="n">
        <v>-190.3654548894</v>
      </c>
      <c r="H4971" s="1" t="n">
        <v>0.11281</v>
      </c>
      <c r="K4971" s="4" t="n">
        <v>100135395.17</v>
      </c>
      <c r="L4971" s="5" t="n">
        <v>4425001</v>
      </c>
      <c r="M4971" s="6" t="n">
        <v>22.62946272</v>
      </c>
      <c r="AB4971" s="8" t="inlineStr">
        <is>
          <t>QISSwaps</t>
        </is>
      </c>
      <c r="AG4971" t="n">
        <v>-0.040428</v>
      </c>
    </row>
    <row r="4972">
      <c r="A4972" t="inlineStr">
        <is>
          <t>QIS</t>
        </is>
      </c>
      <c r="B4972" t="inlineStr">
        <is>
          <t>WSX5ED 05/23/25 P5125 Index</t>
        </is>
      </c>
      <c r="C4972" t="inlineStr">
        <is>
          <t>WSX5ED 05/23/25 P5125 Index</t>
        </is>
      </c>
      <c r="G4972" s="1" t="n">
        <v>-378.8838620325</v>
      </c>
      <c r="H4972" s="1" t="n">
        <v>0.11281</v>
      </c>
      <c r="K4972" s="4" t="n">
        <v>100135395.17</v>
      </c>
      <c r="L4972" s="5" t="n">
        <v>4425001</v>
      </c>
      <c r="M4972" s="6" t="n">
        <v>22.62946272</v>
      </c>
      <c r="AB4972" s="8" t="inlineStr">
        <is>
          <t>QISSwaps</t>
        </is>
      </c>
      <c r="AG4972" t="n">
        <v>-0.040428</v>
      </c>
    </row>
    <row r="4973">
      <c r="A4973" t="inlineStr">
        <is>
          <t>QIS</t>
        </is>
      </c>
      <c r="B4973" t="inlineStr">
        <is>
          <t>WSX5ED 05/23/25 P5125 Index</t>
        </is>
      </c>
      <c r="C4973" t="inlineStr">
        <is>
          <t>WSX5ED 05/23/25 P5125 Index</t>
        </is>
      </c>
      <c r="G4973" s="1" t="n">
        <v>-380.4456630192</v>
      </c>
      <c r="H4973" s="1" t="n">
        <v>0.11281</v>
      </c>
      <c r="K4973" s="4" t="n">
        <v>100135395.17</v>
      </c>
      <c r="L4973" s="5" t="n">
        <v>4425001</v>
      </c>
      <c r="M4973" s="6" t="n">
        <v>22.62946272</v>
      </c>
      <c r="AB4973" s="8" t="inlineStr">
        <is>
          <t>QISSwaps</t>
        </is>
      </c>
      <c r="AG4973" t="n">
        <v>-0.040428</v>
      </c>
    </row>
    <row r="4974">
      <c r="A4974" t="inlineStr">
        <is>
          <t>QIS</t>
        </is>
      </c>
      <c r="B4974" t="inlineStr">
        <is>
          <t>WSX5ED 05/23/25 P5150 Index</t>
        </is>
      </c>
      <c r="C4974" t="inlineStr">
        <is>
          <t>WSX5ED 05/23/25 P5150 Index</t>
        </is>
      </c>
      <c r="G4974" s="1" t="n">
        <v>-380.4456630192</v>
      </c>
      <c r="H4974" s="1" t="n">
        <v>0.11281</v>
      </c>
      <c r="K4974" s="4" t="n">
        <v>100135395.17</v>
      </c>
      <c r="L4974" s="5" t="n">
        <v>4425001</v>
      </c>
      <c r="M4974" s="6" t="n">
        <v>22.62946272</v>
      </c>
      <c r="AB4974" s="8" t="inlineStr">
        <is>
          <t>QISSwaps</t>
        </is>
      </c>
      <c r="AG4974" t="n">
        <v>-0.040428</v>
      </c>
    </row>
    <row r="4975">
      <c r="A4975" t="inlineStr">
        <is>
          <t>QIS</t>
        </is>
      </c>
      <c r="B4975" t="inlineStr">
        <is>
          <t>WSX5ED 05/23/25 P5150 Index</t>
        </is>
      </c>
      <c r="C4975" t="inlineStr">
        <is>
          <t>WSX5ED 05/23/25 P5150 Index</t>
        </is>
      </c>
      <c r="G4975" s="1" t="n">
        <v>-378.8838620325</v>
      </c>
      <c r="H4975" s="1" t="n">
        <v>0.11281</v>
      </c>
      <c r="K4975" s="4" t="n">
        <v>100135395.17</v>
      </c>
      <c r="L4975" s="5" t="n">
        <v>4425001</v>
      </c>
      <c r="M4975" s="6" t="n">
        <v>22.62946272</v>
      </c>
      <c r="AB4975" s="8" t="inlineStr">
        <is>
          <t>QISSwaps</t>
        </is>
      </c>
      <c r="AG4975" t="n">
        <v>-0.040428</v>
      </c>
    </row>
    <row r="4976">
      <c r="A4976" t="inlineStr">
        <is>
          <t>QIS</t>
        </is>
      </c>
      <c r="B4976" t="inlineStr">
        <is>
          <t>WSX5ED 05/23/25 P5175 Index</t>
        </is>
      </c>
      <c r="C4976" t="inlineStr">
        <is>
          <t>WSX5ED 05/23/25 P5175 Index</t>
        </is>
      </c>
      <c r="G4976" s="1" t="n">
        <v>-379.6494261771</v>
      </c>
      <c r="H4976" s="1" t="n">
        <v>0.11281</v>
      </c>
      <c r="K4976" s="4" t="n">
        <v>100135395.17</v>
      </c>
      <c r="L4976" s="5" t="n">
        <v>4425001</v>
      </c>
      <c r="M4976" s="6" t="n">
        <v>22.62946272</v>
      </c>
      <c r="AB4976" s="8" t="inlineStr">
        <is>
          <t>QISSwaps</t>
        </is>
      </c>
      <c r="AG4976" t="n">
        <v>-0.040428</v>
      </c>
    </row>
    <row r="4977">
      <c r="A4977" t="inlineStr">
        <is>
          <t>QIS</t>
        </is>
      </c>
      <c r="B4977" t="inlineStr">
        <is>
          <t>WSX5ED 05/23/25 P5175 Index</t>
        </is>
      </c>
      <c r="C4977" t="inlineStr">
        <is>
          <t>WSX5ED 05/23/25 P5175 Index</t>
        </is>
      </c>
      <c r="G4977" s="1" t="n">
        <v>-378.0808215855</v>
      </c>
      <c r="H4977" s="1" t="n">
        <v>0.11281</v>
      </c>
      <c r="K4977" s="4" t="n">
        <v>100135395.17</v>
      </c>
      <c r="L4977" s="5" t="n">
        <v>4425001</v>
      </c>
      <c r="M4977" s="6" t="n">
        <v>22.62946272</v>
      </c>
      <c r="AB4977" s="8" t="inlineStr">
        <is>
          <t>QISSwaps</t>
        </is>
      </c>
      <c r="AG4977" t="n">
        <v>-0.040428</v>
      </c>
    </row>
    <row r="4978">
      <c r="A4978" t="inlineStr">
        <is>
          <t>QIS</t>
        </is>
      </c>
      <c r="B4978" t="inlineStr">
        <is>
          <t>WSX5ED 05/23/25 P5200 Index</t>
        </is>
      </c>
      <c r="C4978" t="inlineStr">
        <is>
          <t>WSX5ED 05/23/25 P5200 Index</t>
        </is>
      </c>
      <c r="G4978" s="1" t="n">
        <v>-188.7833326005</v>
      </c>
      <c r="H4978" s="1" t="n">
        <v>0.11281</v>
      </c>
      <c r="K4978" s="4" t="n">
        <v>100135395.17</v>
      </c>
      <c r="L4978" s="5" t="n">
        <v>4425001</v>
      </c>
      <c r="M4978" s="6" t="n">
        <v>22.62946272</v>
      </c>
      <c r="AB4978" s="8" t="inlineStr">
        <is>
          <t>QISSwaps</t>
        </is>
      </c>
      <c r="AG4978" t="n">
        <v>-0.040428</v>
      </c>
    </row>
    <row r="4979">
      <c r="A4979" t="inlineStr">
        <is>
          <t>QIS</t>
        </is>
      </c>
      <c r="B4979" t="inlineStr">
        <is>
          <t>WSX5ED 05/23/25 P5200 Index</t>
        </is>
      </c>
      <c r="C4979" t="inlineStr">
        <is>
          <t>WSX5ED 05/23/25 P5200 Index</t>
        </is>
      </c>
      <c r="G4979" s="1" t="n">
        <v>-189.5692180473</v>
      </c>
      <c r="H4979" s="1" t="n">
        <v>0.11281</v>
      </c>
      <c r="K4979" s="4" t="n">
        <v>100135395.17</v>
      </c>
      <c r="L4979" s="5" t="n">
        <v>4425001</v>
      </c>
      <c r="M4979" s="6" t="n">
        <v>22.62946272</v>
      </c>
      <c r="AB4979" s="8" t="inlineStr">
        <is>
          <t>QISSwaps</t>
        </is>
      </c>
      <c r="AG4979" t="n">
        <v>-0.040428</v>
      </c>
    </row>
    <row r="4980">
      <c r="A4980" t="inlineStr">
        <is>
          <t>QIS</t>
        </is>
      </c>
      <c r="B4980" t="inlineStr">
        <is>
          <t>WSX5ED 05/23/25 P5225 Index</t>
        </is>
      </c>
      <c r="C4980" t="inlineStr">
        <is>
          <t>WSX5ED 05/23/25 P5225 Index</t>
        </is>
      </c>
      <c r="G4980" s="1" t="n">
        <v>-188.7833326005</v>
      </c>
      <c r="H4980" s="1" t="n">
        <v>0.11281</v>
      </c>
      <c r="K4980" s="4" t="n">
        <v>100135395.17</v>
      </c>
      <c r="L4980" s="5" t="n">
        <v>4425001</v>
      </c>
      <c r="M4980" s="6" t="n">
        <v>22.62946272</v>
      </c>
      <c r="AB4980" s="8" t="inlineStr">
        <is>
          <t>QISSwaps</t>
        </is>
      </c>
      <c r="AG4980" t="n">
        <v>-0.040428</v>
      </c>
    </row>
    <row r="4981">
      <c r="A4981" t="inlineStr">
        <is>
          <t>QIS</t>
        </is>
      </c>
      <c r="B4981" t="inlineStr">
        <is>
          <t>WSX5ED 05/23/25 P5225 Index</t>
        </is>
      </c>
      <c r="C4981" t="inlineStr">
        <is>
          <t>WSX5ED 05/23/25 P5225 Index</t>
        </is>
      </c>
      <c r="G4981" s="1" t="n">
        <v>-189.5692180473</v>
      </c>
      <c r="H4981" s="1" t="n">
        <v>0.11281</v>
      </c>
      <c r="K4981" s="4" t="n">
        <v>100135395.17</v>
      </c>
      <c r="L4981" s="5" t="n">
        <v>4425001</v>
      </c>
      <c r="M4981" s="6" t="n">
        <v>22.62946272</v>
      </c>
      <c r="AB4981" s="8" t="inlineStr">
        <is>
          <t>QISSwaps</t>
        </is>
      </c>
      <c r="AG4981" t="n">
        <v>-0.040428</v>
      </c>
    </row>
    <row r="4982">
      <c r="A4982" t="inlineStr">
        <is>
          <t>QIS</t>
        </is>
      </c>
      <c r="B4982" t="inlineStr">
        <is>
          <t>WSX5ED 05/23/25 P5250 Index</t>
        </is>
      </c>
      <c r="C4982" t="inlineStr">
        <is>
          <t>WSX5ED 05/23/25 P5250 Index</t>
        </is>
      </c>
      <c r="G4982" s="1" t="n">
        <v>-188.852609649</v>
      </c>
      <c r="H4982" s="1" t="n">
        <v>0.11281</v>
      </c>
      <c r="K4982" s="4" t="n">
        <v>100135395.17</v>
      </c>
      <c r="L4982" s="5" t="n">
        <v>4425001</v>
      </c>
      <c r="M4982" s="6" t="n">
        <v>22.62946272</v>
      </c>
      <c r="AB4982" s="8" t="inlineStr">
        <is>
          <t>QISSwaps</t>
        </is>
      </c>
      <c r="AG4982" t="n">
        <v>-0.040428</v>
      </c>
    </row>
    <row r="4983">
      <c r="A4983" t="inlineStr">
        <is>
          <t>QIS</t>
        </is>
      </c>
      <c r="B4983" t="inlineStr">
        <is>
          <t>WSX5ED 05/23/25 P5250 Index</t>
        </is>
      </c>
      <c r="C4983" t="inlineStr">
        <is>
          <t>WSX5ED 05/23/25 P5250 Index</t>
        </is>
      </c>
      <c r="G4983" s="1" t="n">
        <v>-189.636216144</v>
      </c>
      <c r="H4983" s="1" t="n">
        <v>0.11281</v>
      </c>
      <c r="K4983" s="4" t="n">
        <v>100135395.17</v>
      </c>
      <c r="L4983" s="5" t="n">
        <v>4425001</v>
      </c>
      <c r="M4983" s="6" t="n">
        <v>22.62946272</v>
      </c>
      <c r="AB4983" s="8" t="inlineStr">
        <is>
          <t>QISSwaps</t>
        </is>
      </c>
      <c r="AG4983" t="n">
        <v>-0.040428</v>
      </c>
    </row>
    <row r="4984">
      <c r="A4984" t="inlineStr">
        <is>
          <t>QIS</t>
        </is>
      </c>
      <c r="B4984" t="inlineStr">
        <is>
          <t>WSX5ED 05/23/25 P5255 Index</t>
        </is>
      </c>
      <c r="C4984" t="inlineStr">
        <is>
          <t>WSX5ED 05/23/25 P5255 Index</t>
        </is>
      </c>
      <c r="G4984" s="1" t="n">
        <v>-188.852609649</v>
      </c>
      <c r="H4984" s="1" t="n">
        <v>0.22562</v>
      </c>
      <c r="K4984" s="4" t="n">
        <v>100135395.17</v>
      </c>
      <c r="L4984" s="5" t="n">
        <v>4425001</v>
      </c>
      <c r="M4984" s="6" t="n">
        <v>22.62946272</v>
      </c>
      <c r="AB4984" s="8" t="inlineStr">
        <is>
          <t>QISSwaps</t>
        </is>
      </c>
      <c r="AG4984" t="n">
        <v>-0.040428</v>
      </c>
    </row>
    <row r="4985">
      <c r="A4985" t="inlineStr">
        <is>
          <t>QIS</t>
        </is>
      </c>
      <c r="B4985" t="inlineStr">
        <is>
          <t>WSX5ED 05/23/25 P5255 Index</t>
        </is>
      </c>
      <c r="C4985" t="inlineStr">
        <is>
          <t>WSX5ED 05/23/25 P5255 Index</t>
        </is>
      </c>
      <c r="G4985" s="1" t="n">
        <v>-189.636216144</v>
      </c>
      <c r="H4985" s="1" t="n">
        <v>0.22562</v>
      </c>
      <c r="K4985" s="4" t="n">
        <v>100135395.17</v>
      </c>
      <c r="L4985" s="5" t="n">
        <v>4425001</v>
      </c>
      <c r="M4985" s="6" t="n">
        <v>22.62946272</v>
      </c>
      <c r="AB4985" s="8" t="inlineStr">
        <is>
          <t>QISSwaps</t>
        </is>
      </c>
      <c r="AG4985" t="n">
        <v>-0.040428</v>
      </c>
    </row>
    <row r="4986">
      <c r="A4986" t="inlineStr">
        <is>
          <t>QIS</t>
        </is>
      </c>
      <c r="B4986" t="inlineStr">
        <is>
          <t>WSX5ED 05/23/25 P5260 Index</t>
        </is>
      </c>
      <c r="C4986" t="inlineStr">
        <is>
          <t>WSX5ED 05/23/25 P5260 Index</t>
        </is>
      </c>
      <c r="G4986" s="1" t="n">
        <v>-188.852609649</v>
      </c>
      <c r="H4986" s="1" t="n">
        <v>0.22562</v>
      </c>
      <c r="K4986" s="4" t="n">
        <v>100135395.17</v>
      </c>
      <c r="L4986" s="5" t="n">
        <v>4425001</v>
      </c>
      <c r="M4986" s="6" t="n">
        <v>22.62946272</v>
      </c>
      <c r="AB4986" s="8" t="inlineStr">
        <is>
          <t>QISSwaps</t>
        </is>
      </c>
      <c r="AG4986" t="n">
        <v>-0.040428</v>
      </c>
    </row>
    <row r="4987">
      <c r="A4987" t="inlineStr">
        <is>
          <t>QIS</t>
        </is>
      </c>
      <c r="B4987" t="inlineStr">
        <is>
          <t>WSX5ED 05/23/25 P5260 Index</t>
        </is>
      </c>
      <c r="C4987" t="inlineStr">
        <is>
          <t>WSX5ED 05/23/25 P5260 Index</t>
        </is>
      </c>
      <c r="G4987" s="1" t="n">
        <v>-189.636216144</v>
      </c>
      <c r="H4987" s="1" t="n">
        <v>0.22562</v>
      </c>
      <c r="K4987" s="4" t="n">
        <v>100135395.17</v>
      </c>
      <c r="L4987" s="5" t="n">
        <v>4425001</v>
      </c>
      <c r="M4987" s="6" t="n">
        <v>22.62946272</v>
      </c>
      <c r="AB4987" s="8" t="inlineStr">
        <is>
          <t>QISSwaps</t>
        </is>
      </c>
      <c r="AG4987" t="n">
        <v>-0.040428</v>
      </c>
    </row>
    <row r="4988">
      <c r="A4988" t="inlineStr">
        <is>
          <t>QIS</t>
        </is>
      </c>
      <c r="B4988" t="inlineStr">
        <is>
          <t>WSX5ED 05/23/25 P5305 Index</t>
        </is>
      </c>
      <c r="C4988" t="inlineStr">
        <is>
          <t>WSX5ED 05/23/25 P5305 Index</t>
        </is>
      </c>
      <c r="G4988" s="1" t="n">
        <v>-187.9270823595</v>
      </c>
      <c r="H4988" s="1" t="n">
        <v>0.22562</v>
      </c>
      <c r="K4988" s="4" t="n">
        <v>100135395.17</v>
      </c>
      <c r="L4988" s="5" t="n">
        <v>4425001</v>
      </c>
      <c r="M4988" s="6" t="n">
        <v>22.62946272</v>
      </c>
      <c r="AB4988" s="8" t="inlineStr">
        <is>
          <t>QISSwaps</t>
        </is>
      </c>
      <c r="AG4988" t="n">
        <v>-0.040428</v>
      </c>
    </row>
    <row r="4989">
      <c r="A4989" t="inlineStr">
        <is>
          <t>QIS</t>
        </is>
      </c>
      <c r="B4989" t="inlineStr">
        <is>
          <t>WSX5ED 05/23/25 P5305 Index</t>
        </is>
      </c>
      <c r="C4989" t="inlineStr">
        <is>
          <t>WSX5ED 05/23/25 P5305 Index</t>
        </is>
      </c>
      <c r="G4989" s="1" t="n">
        <v>-188.700382932</v>
      </c>
      <c r="H4989" s="1" t="n">
        <v>0.22562</v>
      </c>
      <c r="K4989" s="4" t="n">
        <v>100135395.17</v>
      </c>
      <c r="L4989" s="5" t="n">
        <v>4425001</v>
      </c>
      <c r="M4989" s="6" t="n">
        <v>22.62946272</v>
      </c>
      <c r="AB4989" s="8" t="inlineStr">
        <is>
          <t>QISSwaps</t>
        </is>
      </c>
      <c r="AG4989" t="n">
        <v>-0.040428</v>
      </c>
    </row>
    <row r="4990">
      <c r="A4990" t="inlineStr">
        <is>
          <t>QIS</t>
        </is>
      </c>
      <c r="B4990" t="inlineStr">
        <is>
          <t>WSX5ED 05/23/25 P5310 Index</t>
        </is>
      </c>
      <c r="C4990" t="inlineStr">
        <is>
          <t>WSX5ED 05/23/25 P5310 Index</t>
        </is>
      </c>
      <c r="G4990" s="1" t="n">
        <v>-188.700382932</v>
      </c>
      <c r="H4990" s="1" t="n">
        <v>0.33843</v>
      </c>
      <c r="K4990" s="4" t="n">
        <v>100135395.17</v>
      </c>
      <c r="L4990" s="5" t="n">
        <v>4425001</v>
      </c>
      <c r="M4990" s="6" t="n">
        <v>22.62946272</v>
      </c>
      <c r="AB4990" s="8" t="inlineStr">
        <is>
          <t>QISSwaps</t>
        </is>
      </c>
      <c r="AG4990" t="n">
        <v>-0.040428</v>
      </c>
    </row>
    <row r="4991">
      <c r="A4991" t="inlineStr">
        <is>
          <t>QIS</t>
        </is>
      </c>
      <c r="B4991" t="inlineStr">
        <is>
          <t>WSX5ED 05/23/25 P5310 Index</t>
        </is>
      </c>
      <c r="C4991" t="inlineStr">
        <is>
          <t>WSX5ED 05/23/25 P5310 Index</t>
        </is>
      </c>
      <c r="G4991" s="1" t="n">
        <v>-187.9270823595</v>
      </c>
      <c r="H4991" s="1" t="n">
        <v>0.33843</v>
      </c>
      <c r="K4991" s="4" t="n">
        <v>100135395.17</v>
      </c>
      <c r="L4991" s="5" t="n">
        <v>4425001</v>
      </c>
      <c r="M4991" s="6" t="n">
        <v>22.62946272</v>
      </c>
      <c r="AB4991" s="8" t="inlineStr">
        <is>
          <t>QISSwaps</t>
        </is>
      </c>
      <c r="AG4991" t="n">
        <v>-0.040428</v>
      </c>
    </row>
    <row r="4992">
      <c r="A4992" t="inlineStr">
        <is>
          <t>QIS</t>
        </is>
      </c>
      <c r="B4992" t="inlineStr">
        <is>
          <t>WSX5ED 05/23/25 P5315 Index</t>
        </is>
      </c>
      <c r="C4992" t="inlineStr">
        <is>
          <t>WSX5ED 05/23/25 P5315 Index</t>
        </is>
      </c>
      <c r="G4992" s="1" t="n">
        <v>-187.9270823595</v>
      </c>
      <c r="H4992" s="1" t="n">
        <v>0.33843</v>
      </c>
      <c r="K4992" s="4" t="n">
        <v>100135395.17</v>
      </c>
      <c r="L4992" s="5" t="n">
        <v>4425001</v>
      </c>
      <c r="M4992" s="6" t="n">
        <v>22.62946272</v>
      </c>
      <c r="AB4992" s="8" t="inlineStr">
        <is>
          <t>QISSwaps</t>
        </is>
      </c>
      <c r="AG4992" t="n">
        <v>-0.040428</v>
      </c>
    </row>
    <row r="4993">
      <c r="A4993" t="inlineStr">
        <is>
          <t>QIS</t>
        </is>
      </c>
      <c r="B4993" t="inlineStr">
        <is>
          <t>WSX5ED 05/23/25 P5315 Index</t>
        </is>
      </c>
      <c r="C4993" t="inlineStr">
        <is>
          <t>WSX5ED 05/23/25 P5315 Index</t>
        </is>
      </c>
      <c r="G4993" s="1" t="n">
        <v>-188.700382932</v>
      </c>
      <c r="H4993" s="1" t="n">
        <v>0.33843</v>
      </c>
      <c r="K4993" s="4" t="n">
        <v>100135395.17</v>
      </c>
      <c r="L4993" s="5" t="n">
        <v>4425001</v>
      </c>
      <c r="M4993" s="6" t="n">
        <v>22.62946272</v>
      </c>
      <c r="AB4993" s="8" t="inlineStr">
        <is>
          <t>QISSwaps</t>
        </is>
      </c>
      <c r="AG4993" t="n">
        <v>-0.040428</v>
      </c>
    </row>
    <row r="4994">
      <c r="A4994" t="inlineStr">
        <is>
          <t>QIS</t>
        </is>
      </c>
      <c r="B4994" t="inlineStr">
        <is>
          <t>XBM5 Comdty</t>
        </is>
      </c>
      <c r="C4994" t="inlineStr">
        <is>
          <t>XBM5 Comdty</t>
        </is>
      </c>
      <c r="G4994" s="1" t="n">
        <v>0.4487424992285534</v>
      </c>
      <c r="H4994" s="1" t="n">
        <v>214.98</v>
      </c>
      <c r="K4994" s="4" t="n">
        <v>100135395.17</v>
      </c>
      <c r="L4994" s="5" t="n">
        <v>4425001</v>
      </c>
      <c r="M4994" s="6" t="n">
        <v>22.62946272</v>
      </c>
      <c r="AB4994" s="8" t="inlineStr">
        <is>
          <t>QISSwaps</t>
        </is>
      </c>
      <c r="AG4994" t="n">
        <v>-0.040428</v>
      </c>
    </row>
    <row r="4995">
      <c r="A4995" t="inlineStr">
        <is>
          <t>QIS</t>
        </is>
      </c>
      <c r="B4995" t="inlineStr">
        <is>
          <t>XBM5P 220 Comdty</t>
        </is>
      </c>
      <c r="C4995" t="inlineStr">
        <is>
          <t>XBM5P 220 Comdty</t>
        </is>
      </c>
      <c r="G4995" s="1" t="n">
        <v>-4.196818151812036</v>
      </c>
      <c r="H4995" s="1" t="n">
        <v>6.21</v>
      </c>
      <c r="K4995" s="4" t="n">
        <v>100135395.17</v>
      </c>
      <c r="L4995" s="5" t="n">
        <v>4425001</v>
      </c>
      <c r="M4995" s="6" t="n">
        <v>22.62946272</v>
      </c>
      <c r="AB4995" s="8" t="inlineStr">
        <is>
          <t>QISSwaps</t>
        </is>
      </c>
      <c r="AG4995" t="n">
        <v>-0.040428</v>
      </c>
    </row>
    <row r="4996">
      <c r="A4996" t="inlineStr">
        <is>
          <t>QIS</t>
        </is>
      </c>
      <c r="B4996" t="inlineStr">
        <is>
          <t>XBN5 Comdty</t>
        </is>
      </c>
      <c r="C4996" t="inlineStr">
        <is>
          <t>XBN5 Comdty</t>
        </is>
      </c>
      <c r="G4996" s="1" t="n">
        <v>-0.0005105993886953</v>
      </c>
      <c r="H4996" s="1" t="n">
        <v>2.0924</v>
      </c>
      <c r="K4996" s="4" t="n">
        <v>100135395.17</v>
      </c>
      <c r="L4996" s="5" t="n">
        <v>4425001</v>
      </c>
      <c r="M4996" s="6" t="n">
        <v>22.62946272</v>
      </c>
      <c r="AB4996" s="8" t="inlineStr">
        <is>
          <t>QISSwaps</t>
        </is>
      </c>
      <c r="AG4996" t="n">
        <v>-0.040428</v>
      </c>
    </row>
    <row r="4997">
      <c r="A4997" t="inlineStr">
        <is>
          <t>QIS</t>
        </is>
      </c>
      <c r="B4997" t="inlineStr">
        <is>
          <t>XBN5 Comdty</t>
        </is>
      </c>
      <c r="C4997" t="inlineStr">
        <is>
          <t>XBN5 Comdty</t>
        </is>
      </c>
      <c r="G4997" s="1" t="n">
        <v>-0.0009775323187401</v>
      </c>
      <c r="H4997" s="1" t="n">
        <v>2.0924</v>
      </c>
      <c r="K4997" s="4" t="n">
        <v>100135395.17</v>
      </c>
      <c r="L4997" s="5" t="n">
        <v>4425001</v>
      </c>
      <c r="M4997" s="6" t="n">
        <v>22.62946272</v>
      </c>
      <c r="AB4997" s="8" t="inlineStr">
        <is>
          <t>QISSwaps</t>
        </is>
      </c>
      <c r="AG4997" t="n">
        <v>-0.040428</v>
      </c>
    </row>
    <row r="4998">
      <c r="A4998" t="inlineStr">
        <is>
          <t>QIS</t>
        </is>
      </c>
      <c r="B4998" t="inlineStr">
        <is>
          <t>XBN5C 210 Comdty</t>
        </is>
      </c>
      <c r="C4998" t="inlineStr">
        <is>
          <t>XBN5C 210 Comdty</t>
        </is>
      </c>
      <c r="G4998" s="1" t="n">
        <v>-3.651575792955526</v>
      </c>
      <c r="H4998" s="1" t="n">
        <v>8.130000000000001</v>
      </c>
      <c r="K4998" s="4" t="n">
        <v>100135395.17</v>
      </c>
      <c r="L4998" s="5" t="n">
        <v>4425001</v>
      </c>
      <c r="M4998" s="6" t="n">
        <v>22.62946272</v>
      </c>
      <c r="AB4998" s="8" t="inlineStr">
        <is>
          <t>QISSwaps</t>
        </is>
      </c>
      <c r="AG4998" t="n">
        <v>-0.040428</v>
      </c>
    </row>
    <row r="4999">
      <c r="A4999" t="inlineStr">
        <is>
          <t>QIS</t>
        </is>
      </c>
      <c r="B4999" t="inlineStr">
        <is>
          <t>XOM UN Equity</t>
        </is>
      </c>
      <c r="C4999" t="inlineStr">
        <is>
          <t>XOM UN Equity</t>
        </is>
      </c>
      <c r="G4999" s="1" t="n">
        <v>2954.5444196359</v>
      </c>
      <c r="H4999" s="1" t="n">
        <v>102.97</v>
      </c>
      <c r="K4999" s="4" t="n">
        <v>100135395.17</v>
      </c>
      <c r="L4999" s="5" t="n">
        <v>4425001</v>
      </c>
      <c r="M4999" s="6" t="n">
        <v>22.62946272</v>
      </c>
      <c r="AB4999" s="8" t="inlineStr">
        <is>
          <t>QISSwaps</t>
        </is>
      </c>
      <c r="AG4999" t="n">
        <v>-0.040428</v>
      </c>
    </row>
    <row r="5000">
      <c r="A5000" t="inlineStr">
        <is>
          <t>QIS</t>
        </is>
      </c>
      <c r="B5000" t="inlineStr">
        <is>
          <t>XOM US 06/20/2025 P105 Equity</t>
        </is>
      </c>
      <c r="C5000" t="inlineStr">
        <is>
          <t>XOM US 06/20/2025 P105 Equity</t>
        </is>
      </c>
      <c r="G5000" s="1" t="n">
        <v>54.438484595586</v>
      </c>
      <c r="H5000" s="1" t="n">
        <v>3.825</v>
      </c>
      <c r="K5000" s="4" t="n">
        <v>100135395.17</v>
      </c>
      <c r="L5000" s="5" t="n">
        <v>4425001</v>
      </c>
      <c r="M5000" s="6" t="n">
        <v>22.62946272</v>
      </c>
      <c r="AB5000" s="8" t="inlineStr">
        <is>
          <t>QISSwaps</t>
        </is>
      </c>
      <c r="AG5000" t="n">
        <v>-0.040428</v>
      </c>
    </row>
    <row r="5001">
      <c r="A5001" t="inlineStr">
        <is>
          <t>QIS</t>
        </is>
      </c>
      <c r="B5001" t="inlineStr">
        <is>
          <t>B 06/17/25 Govt</t>
        </is>
      </c>
      <c r="C5001" t="inlineStr">
        <is>
          <t>B 06/17/25 Govt</t>
        </is>
      </c>
      <c r="D5001" t="inlineStr">
        <is>
          <t>BSNQ2D7</t>
        </is>
      </c>
      <c r="E5001" t="inlineStr">
        <is>
          <t>US912797PS04</t>
        </is>
      </c>
      <c r="F5001" t="inlineStr">
        <is>
          <t>912797PS0</t>
        </is>
      </c>
      <c r="G5001" s="1" t="n">
        <v>10940000</v>
      </c>
      <c r="H5001" s="1" t="n">
        <v>99.70795099999999</v>
      </c>
      <c r="I5001" s="2" t="n">
        <v>10908049.84</v>
      </c>
      <c r="J5001" s="3" t="n">
        <v>0.10893301</v>
      </c>
      <c r="K5001" s="4" t="n">
        <v>100135395.17</v>
      </c>
      <c r="L5001" s="5" t="n">
        <v>4425001</v>
      </c>
      <c r="M5001" s="6" t="n">
        <v>22.62946272</v>
      </c>
      <c r="N5001" s="7">
        <f>IF(ISNUMBER(_xll.BDP($C5001, "DELTA_MID")),_xll.BDP($C5001, "DELTA_MID")," ")</f>
        <v/>
      </c>
      <c r="O5001" s="7">
        <f>IF(ISNUMBER(N5001),_xll.BDP($C5001, "OPT_UNDL_TICKER"),"")</f>
        <v/>
      </c>
      <c r="P5001" s="8">
        <f>IF(ISNUMBER(N5001),_xll.BDP($C5001, "OPT_UNDL_PX")," ")</f>
        <v/>
      </c>
      <c r="Q5001" s="7">
        <f>IF(ISNUMBER(N5001),+G5001*_xll.BDP($C5001, "PX_POS_MULT_FACTOR")*P5001/K5001," ")</f>
        <v/>
      </c>
      <c r="R5001" s="8">
        <f>IF(OR($A5001="TUA",$A5001="TYA"),"",IF(ISNUMBER(_xll.BDP($C5001,"DUR_ADJ_OAS_MID")),_xll.BDP($C5001,"DUR_ADJ_OAS_MID"),IF(ISNUMBER(_xll.BDP($E5001&amp;" ISIN","DUR_ADJ_OAS_MID")),_xll.BDP($E5001&amp;" ISIN","DUR_ADJ_OAS_MID")," ")))</f>
        <v/>
      </c>
      <c r="S5001" s="7">
        <f>IF(ISNUMBER(N5001),Q5001*N5001,IF(ISNUMBER(R5001),J5001*R5001," "))</f>
        <v/>
      </c>
      <c r="T5001" t="inlineStr">
        <is>
          <t>912797PS0</t>
        </is>
      </c>
      <c r="U5001" t="inlineStr">
        <is>
          <t>Treasury Bill</t>
        </is>
      </c>
      <c r="AG5001" t="n">
        <v>-0.040428</v>
      </c>
    </row>
    <row r="5002">
      <c r="A5002" t="inlineStr">
        <is>
          <t>QIS</t>
        </is>
      </c>
      <c r="B5002" t="inlineStr">
        <is>
          <t>B 07/08/25 Govt</t>
        </is>
      </c>
      <c r="C5002" t="inlineStr">
        <is>
          <t>B 07/08/25 Govt</t>
        </is>
      </c>
      <c r="D5002" t="inlineStr">
        <is>
          <t>BTXWC76</t>
        </is>
      </c>
      <c r="E5002" t="inlineStr">
        <is>
          <t>US912797PZ47</t>
        </is>
      </c>
      <c r="F5002" t="inlineStr">
        <is>
          <t>912797PZ4</t>
        </is>
      </c>
      <c r="G5002" s="1" t="n">
        <v>40550000</v>
      </c>
      <c r="H5002" s="1" t="n">
        <v>99.460778</v>
      </c>
      <c r="I5002" s="2" t="n">
        <v>40331345.48</v>
      </c>
      <c r="J5002" s="3" t="n">
        <v>0.40276813</v>
      </c>
      <c r="K5002" s="4" t="n">
        <v>100135395.17</v>
      </c>
      <c r="L5002" s="5" t="n">
        <v>4425001</v>
      </c>
      <c r="M5002" s="6" t="n">
        <v>22.62946272</v>
      </c>
      <c r="N5002" s="7">
        <f>IF(ISNUMBER(_xll.BDP($C5002, "DELTA_MID")),_xll.BDP($C5002, "DELTA_MID")," ")</f>
        <v/>
      </c>
      <c r="O5002" s="7">
        <f>IF(ISNUMBER(N5002),_xll.BDP($C5002, "OPT_UNDL_TICKER"),"")</f>
        <v/>
      </c>
      <c r="P5002" s="8">
        <f>IF(ISNUMBER(N5002),_xll.BDP($C5002, "OPT_UNDL_PX")," ")</f>
        <v/>
      </c>
      <c r="Q5002" s="7">
        <f>IF(ISNUMBER(N5002),+G5002*_xll.BDP($C5002, "PX_POS_MULT_FACTOR")*P5002/K5002," ")</f>
        <v/>
      </c>
      <c r="R5002" s="8">
        <f>IF(OR($A5002="TUA",$A5002="TYA"),"",IF(ISNUMBER(_xll.BDP($C5002,"DUR_ADJ_OAS_MID")),_xll.BDP($C5002,"DUR_ADJ_OAS_MID"),IF(ISNUMBER(_xll.BDP($E5002&amp;" ISIN","DUR_ADJ_OAS_MID")),_xll.BDP($E5002&amp;" ISIN","DUR_ADJ_OAS_MID")," ")))</f>
        <v/>
      </c>
      <c r="S5002" s="7">
        <f>IF(ISNUMBER(N5002),Q5002*N5002,IF(ISNUMBER(R5002),J5002*R5002," "))</f>
        <v/>
      </c>
      <c r="T5002" t="inlineStr">
        <is>
          <t>912797PZ4</t>
        </is>
      </c>
      <c r="U5002" t="inlineStr">
        <is>
          <t>Treasury Bill</t>
        </is>
      </c>
      <c r="AG5002" t="n">
        <v>-0.040428</v>
      </c>
    </row>
    <row r="5003">
      <c r="A5003" t="inlineStr">
        <is>
          <t>QIS</t>
        </is>
      </c>
      <c r="B5003" t="inlineStr">
        <is>
          <t>B 07/29/25 Govt</t>
        </is>
      </c>
      <c r="C5003" t="inlineStr">
        <is>
          <t>B 07/29/25 Govt</t>
        </is>
      </c>
      <c r="D5003" t="inlineStr">
        <is>
          <t>BMHSGL3</t>
        </is>
      </c>
      <c r="E5003" t="inlineStr">
        <is>
          <t>US912797QC43</t>
        </is>
      </c>
      <c r="F5003" t="inlineStr">
        <is>
          <t>912797QC4</t>
        </is>
      </c>
      <c r="G5003" s="1" t="n">
        <v>25000000</v>
      </c>
      <c r="H5003" s="1" t="n">
        <v>99.214146</v>
      </c>
      <c r="I5003" s="2" t="n">
        <v>24803536.5</v>
      </c>
      <c r="J5003" s="3" t="n">
        <v>0.24769999</v>
      </c>
      <c r="K5003" s="4" t="n">
        <v>100135395.17</v>
      </c>
      <c r="L5003" s="5" t="n">
        <v>4425001</v>
      </c>
      <c r="M5003" s="6" t="n">
        <v>22.62946272</v>
      </c>
      <c r="N5003" s="7">
        <f>IF(ISNUMBER(_xll.BDP($C5003, "DELTA_MID")),_xll.BDP($C5003, "DELTA_MID")," ")</f>
        <v/>
      </c>
      <c r="O5003" s="7">
        <f>IF(ISNUMBER(N5003),_xll.BDP($C5003, "OPT_UNDL_TICKER"),"")</f>
        <v/>
      </c>
      <c r="P5003" s="8">
        <f>IF(ISNUMBER(N5003),_xll.BDP($C5003, "OPT_UNDL_PX")," ")</f>
        <v/>
      </c>
      <c r="Q5003" s="7">
        <f>IF(ISNUMBER(N5003),+G5003*_xll.BDP($C5003, "PX_POS_MULT_FACTOR")*P5003/K5003," ")</f>
        <v/>
      </c>
      <c r="R5003" s="8">
        <f>IF(OR($A5003="TUA",$A5003="TYA"),"",IF(ISNUMBER(_xll.BDP($C5003,"DUR_ADJ_OAS_MID")),_xll.BDP($C5003,"DUR_ADJ_OAS_MID"),IF(ISNUMBER(_xll.BDP($E5003&amp;" ISIN","DUR_ADJ_OAS_MID")),_xll.BDP($E5003&amp;" ISIN","DUR_ADJ_OAS_MID")," ")))</f>
        <v/>
      </c>
      <c r="S5003" s="7">
        <f>IF(ISNUMBER(N5003),Q5003*N5003,IF(ISNUMBER(R5003),J5003*R5003," "))</f>
        <v/>
      </c>
      <c r="T5003" t="inlineStr">
        <is>
          <t>912797QC4</t>
        </is>
      </c>
      <c r="U5003" t="inlineStr">
        <is>
          <t>Treasury Bill</t>
        </is>
      </c>
      <c r="AG5003" t="n">
        <v>-0.040428</v>
      </c>
    </row>
    <row r="5004">
      <c r="A5004" t="inlineStr">
        <is>
          <t>QIS</t>
        </is>
      </c>
      <c r="B5004" t="inlineStr">
        <is>
          <t>B 08/05/25 Govt</t>
        </is>
      </c>
      <c r="C5004" t="inlineStr">
        <is>
          <t>B 08/05/25 Govt</t>
        </is>
      </c>
      <c r="D5004" t="inlineStr">
        <is>
          <t>BVBD9B8</t>
        </is>
      </c>
      <c r="E5004" t="inlineStr">
        <is>
          <t>US912797QH30</t>
        </is>
      </c>
      <c r="F5004" t="inlineStr">
        <is>
          <t>912797QH3</t>
        </is>
      </c>
      <c r="G5004" s="1" t="n">
        <v>7100000</v>
      </c>
      <c r="H5004" s="1" t="n">
        <v>99.132761</v>
      </c>
      <c r="I5004" s="2" t="n">
        <v>7038426.04</v>
      </c>
      <c r="J5004" s="3" t="n">
        <v>0.07028909</v>
      </c>
      <c r="K5004" s="4" t="n">
        <v>100135395.17</v>
      </c>
      <c r="L5004" s="5" t="n">
        <v>4425001</v>
      </c>
      <c r="M5004" s="6" t="n">
        <v>22.62946272</v>
      </c>
      <c r="N5004" s="7">
        <f>IF(ISNUMBER(_xll.BDP($C5004, "DELTA_MID")),_xll.BDP($C5004, "DELTA_MID")," ")</f>
        <v/>
      </c>
      <c r="O5004" s="7">
        <f>IF(ISNUMBER(N5004),_xll.BDP($C5004, "OPT_UNDL_TICKER"),"")</f>
        <v/>
      </c>
      <c r="P5004" s="8">
        <f>IF(ISNUMBER(N5004),_xll.BDP($C5004, "OPT_UNDL_PX")," ")</f>
        <v/>
      </c>
      <c r="Q5004" s="7">
        <f>IF(ISNUMBER(N5004),+G5004*_xll.BDP($C5004, "PX_POS_MULT_FACTOR")*P5004/K5004," ")</f>
        <v/>
      </c>
      <c r="R5004" s="8">
        <f>IF(OR($A5004="TUA",$A5004="TYA"),"",IF(ISNUMBER(_xll.BDP($C5004,"DUR_ADJ_OAS_MID")),_xll.BDP($C5004,"DUR_ADJ_OAS_MID"),IF(ISNUMBER(_xll.BDP($E5004&amp;" ISIN","DUR_ADJ_OAS_MID")),_xll.BDP($E5004&amp;" ISIN","DUR_ADJ_OAS_MID")," ")))</f>
        <v/>
      </c>
      <c r="S5004" s="7">
        <f>IF(ISNUMBER(N5004),Q5004*N5004,IF(ISNUMBER(R5004),J5004*R5004," "))</f>
        <v/>
      </c>
      <c r="T5004" t="inlineStr">
        <is>
          <t>912797QH3</t>
        </is>
      </c>
      <c r="U5004" t="inlineStr">
        <is>
          <t>Treasury Bill</t>
        </is>
      </c>
      <c r="AG5004" t="n">
        <v>-0.040428</v>
      </c>
    </row>
    <row r="5005">
      <c r="A5005" t="inlineStr">
        <is>
          <t>QIS</t>
        </is>
      </c>
      <c r="B5005" t="inlineStr">
        <is>
          <t>B 08/26/25 Govt</t>
        </is>
      </c>
      <c r="C5005" t="inlineStr">
        <is>
          <t>B 08/26/25 Govt</t>
        </is>
      </c>
      <c r="D5005" t="inlineStr">
        <is>
          <t>BS0D372</t>
        </is>
      </c>
      <c r="E5005" t="inlineStr">
        <is>
          <t>US912797QL42</t>
        </is>
      </c>
      <c r="F5005" t="inlineStr">
        <is>
          <t>912797QL4</t>
        </is>
      </c>
      <c r="G5005" s="1" t="n">
        <v>4500000</v>
      </c>
      <c r="H5005" s="1" t="n">
        <v>98.886059</v>
      </c>
      <c r="I5005" s="2" t="n">
        <v>4449872.66</v>
      </c>
      <c r="J5005" s="3" t="n">
        <v>0.04443856</v>
      </c>
      <c r="K5005" s="4" t="n">
        <v>100135395.17</v>
      </c>
      <c r="L5005" s="5" t="n">
        <v>4425001</v>
      </c>
      <c r="M5005" s="6" t="n">
        <v>22.62946272</v>
      </c>
      <c r="N5005" s="7">
        <f>IF(ISNUMBER(_xll.BDP($C5005, "DELTA_MID")),_xll.BDP($C5005, "DELTA_MID")," ")</f>
        <v/>
      </c>
      <c r="O5005" s="7">
        <f>IF(ISNUMBER(N5005),_xll.BDP($C5005, "OPT_UNDL_TICKER"),"")</f>
        <v/>
      </c>
      <c r="P5005" s="8">
        <f>IF(ISNUMBER(N5005),_xll.BDP($C5005, "OPT_UNDL_PX")," ")</f>
        <v/>
      </c>
      <c r="Q5005" s="7">
        <f>IF(ISNUMBER(N5005),+G5005*_xll.BDP($C5005, "PX_POS_MULT_FACTOR")*P5005/K5005," ")</f>
        <v/>
      </c>
      <c r="R5005" s="8">
        <f>IF(OR($A5005="TUA",$A5005="TYA"),"",IF(ISNUMBER(_xll.BDP($C5005,"DUR_ADJ_OAS_MID")),_xll.BDP($C5005,"DUR_ADJ_OAS_MID"),IF(ISNUMBER(_xll.BDP($E5005&amp;" ISIN","DUR_ADJ_OAS_MID")),_xll.BDP($E5005&amp;" ISIN","DUR_ADJ_OAS_MID")," ")))</f>
        <v/>
      </c>
      <c r="S5005" s="7">
        <f>IF(ISNUMBER(N5005),Q5005*N5005,IF(ISNUMBER(R5005),J5005*R5005," "))</f>
        <v/>
      </c>
      <c r="T5005" t="inlineStr">
        <is>
          <t>912797QL4</t>
        </is>
      </c>
      <c r="U5005" t="inlineStr">
        <is>
          <t>Treasury Bill</t>
        </is>
      </c>
      <c r="AG5005" t="n">
        <v>-0.040428</v>
      </c>
    </row>
    <row r="5006">
      <c r="A5006" t="inlineStr">
        <is>
          <t>QIS</t>
        </is>
      </c>
      <c r="B5006" t="inlineStr">
        <is>
          <t>Cash</t>
        </is>
      </c>
      <c r="C5006" t="inlineStr">
        <is>
          <t>Cash</t>
        </is>
      </c>
      <c r="G5006" s="1" t="n">
        <v>-438019.39000001</v>
      </c>
      <c r="H5006" s="1" t="n">
        <v>1</v>
      </c>
      <c r="I5006" s="2" t="n">
        <v>-438019.39000001</v>
      </c>
      <c r="J5006" s="3" t="n">
        <v>-0.00437427</v>
      </c>
      <c r="K5006" s="4" t="n">
        <v>100135395.17</v>
      </c>
      <c r="L5006" s="5" t="n">
        <v>4425001</v>
      </c>
      <c r="M5006" s="6" t="n">
        <v>22.62946272</v>
      </c>
      <c r="N5006" s="7">
        <f>IF(ISNUMBER(_xll.BDP($C5006, "DELTA_MID")),_xll.BDP($C5006, "DELTA_MID")," ")</f>
        <v/>
      </c>
      <c r="O5006" s="7">
        <f>IF(ISNUMBER(N5006),_xll.BDP($C5006, "OPT_UNDL_TICKER"),"")</f>
        <v/>
      </c>
      <c r="P5006" s="8">
        <f>IF(ISNUMBER(N5006),_xll.BDP($C5006, "OPT_UNDL_PX")," ")</f>
        <v/>
      </c>
      <c r="Q5006" s="7">
        <f>IF(ISNUMBER(N5006),+G5006*_xll.BDP($C5006, "PX_POS_MULT_FACTOR")*P5006/K5006," ")</f>
        <v/>
      </c>
      <c r="R5006" s="8">
        <f>IF(OR($A5006="TUA",$A5006="TYA"),"",IF(ISNUMBER(_xll.BDP($C5006,"DUR_ADJ_OAS_MID")),_xll.BDP($C5006,"DUR_ADJ_OAS_MID"),IF(ISNUMBER(_xll.BDP($E5006&amp;" ISIN","DUR_ADJ_OAS_MID")),_xll.BDP($E5006&amp;" ISIN","DUR_ADJ_OAS_MID")," ")))</f>
        <v/>
      </c>
      <c r="S5006" s="7">
        <f>IF(ISNUMBER(N5006),Q5006*N5006,IF(ISNUMBER(R5006),J5006*R5006," "))</f>
        <v/>
      </c>
      <c r="T5006" t="inlineStr">
        <is>
          <t>Cash</t>
        </is>
      </c>
      <c r="U5006" t="inlineStr">
        <is>
          <t>Cash</t>
        </is>
      </c>
      <c r="AG5006" t="n">
        <v>-0.040428</v>
      </c>
    </row>
    <row r="5007">
      <c r="N5007" s="7">
        <f>IF(ISNUMBER(_xll.BDP($C5007, "DELTA_MID")),_xll.BDP($C5007, "DELTA_MID")," ")</f>
        <v/>
      </c>
      <c r="O5007" s="7">
        <f>IF(ISNUMBER(N5007),_xll.BDP($C5007, "OPT_UNDL_TICKER"),"")</f>
        <v/>
      </c>
      <c r="P5007" s="8">
        <f>IF(ISNUMBER(N5007),_xll.BDP($C5007, "OPT_UNDL_PX")," ")</f>
        <v/>
      </c>
      <c r="Q5007" s="7">
        <f>IF(ISNUMBER(N5007),+G5007*_xll.BDP($C5007, "PX_POS_MULT_FACTOR")*P5007/K5007," ")</f>
        <v/>
      </c>
      <c r="R5007" s="8">
        <f>IF(OR($A5007="TUA",$A5007="TYA"),"",IF(ISNUMBER(_xll.BDP($C5007,"DUR_ADJ_OAS_MID")),_xll.BDP($C5007,"DUR_ADJ_OAS_MID"),IF(ISNUMBER(_xll.BDP($E5007&amp;" ISIN","DUR_ADJ_OAS_MID")),_xll.BDP($E5007&amp;" ISIN","DUR_ADJ_OAS_MID")," ")))</f>
        <v/>
      </c>
      <c r="S5007" s="7">
        <f>IF(ISNUMBER(N5007),Q5007*N5007,IF(ISNUMBER(R5007),J5007*R5007," "))</f>
        <v/>
      </c>
    </row>
    <row r="5008">
      <c r="A5008" t="inlineStr">
        <is>
          <t>RFIX</t>
        </is>
      </c>
      <c r="B5008" t="inlineStr">
        <is>
          <t>SWAPTION R 2.75%/SOFR 3/15/32-10Y GS</t>
        </is>
      </c>
      <c r="C5008" t="inlineStr">
        <is>
          <t>SWR275GSX</t>
        </is>
      </c>
      <c r="F5008" t="inlineStr">
        <is>
          <t>SWR275GSX</t>
        </is>
      </c>
      <c r="G5008" s="1" t="n">
        <v>725000000</v>
      </c>
      <c r="H5008" s="1" t="n">
        <v>-0.417543</v>
      </c>
      <c r="I5008" s="2" t="n">
        <v>-3027185.01</v>
      </c>
      <c r="J5008" s="3" t="n">
        <v>-0.02203601</v>
      </c>
      <c r="K5008" s="4" t="n">
        <v>137374434.4</v>
      </c>
      <c r="L5008" s="5" t="n">
        <v>2925001</v>
      </c>
      <c r="M5008" s="6" t="n">
        <v>46.96560254</v>
      </c>
      <c r="N5008" s="7">
        <f>IF(ISNUMBER(_xll.BDP($C5008, "DELTA_MID")),_xll.BDP($C5008, "DELTA_MID")," ")</f>
        <v/>
      </c>
      <c r="O5008" s="7">
        <f>IF(ISNUMBER(N5008),_xll.BDP($C5008, "OPT_UNDL_TICKER"),"")</f>
        <v/>
      </c>
      <c r="P5008" s="8">
        <f>IF(ISNUMBER(N5008),_xll.BDP($C5008, "OPT_UNDL_PX")," ")</f>
        <v/>
      </c>
      <c r="Q5008" s="7">
        <f>IF(ISNUMBER(N5008),+G5008*_xll.BDP($C5008, "PX_POS_MULT_FACTOR")*P5008/K5008," ")</f>
        <v/>
      </c>
      <c r="R5008" s="8">
        <f>IF(OR($A5008="TUA",$A5008="TYA"),"",IF(ISNUMBER(_xll.BDP($C5008,"DUR_ADJ_OAS_MID")),_xll.BDP($C5008,"DUR_ADJ_OAS_MID"),IF(ISNUMBER(_xll.BDP($E5008&amp;" ISIN","DUR_ADJ_OAS_MID")),_xll.BDP($E5008&amp;" ISIN","DUR_ADJ_OAS_MID")," ")))</f>
        <v/>
      </c>
      <c r="S5008" s="7">
        <f>IF(ISNUMBER(N5008),Q5008*N5008,IF(ISNUMBER(R5008),J5008*R5008," "))</f>
        <v/>
      </c>
      <c r="T5008" t="inlineStr">
        <is>
          <t>SWR275GSX</t>
        </is>
      </c>
      <c r="U5008" t="inlineStr">
        <is>
          <t>Swaption</t>
        </is>
      </c>
    </row>
    <row r="5009">
      <c r="A5009" t="inlineStr">
        <is>
          <t>RFIX</t>
        </is>
      </c>
      <c r="B5009" t="inlineStr">
        <is>
          <t>SWAPTION R 2.75%/SOFR 3/15/32-10Y MS</t>
        </is>
      </c>
      <c r="C5009" t="inlineStr">
        <is>
          <t>SWR275MSX</t>
        </is>
      </c>
      <c r="F5009" t="inlineStr">
        <is>
          <t>SWR275MSX</t>
        </is>
      </c>
      <c r="G5009" s="1" t="n">
        <v>25000000</v>
      </c>
      <c r="H5009" s="1" t="n">
        <v>-1.255493</v>
      </c>
      <c r="I5009" s="2" t="n">
        <v>-313873.35</v>
      </c>
      <c r="J5009" s="3" t="n">
        <v>-0.0022848</v>
      </c>
      <c r="K5009" s="4" t="n">
        <v>137374434.4</v>
      </c>
      <c r="L5009" s="5" t="n">
        <v>2925001</v>
      </c>
      <c r="M5009" s="6" t="n">
        <v>46.96560254</v>
      </c>
      <c r="N5009" s="7">
        <f>IF(ISNUMBER(_xll.BDP($C5009, "DELTA_MID")),_xll.BDP($C5009, "DELTA_MID")," ")</f>
        <v/>
      </c>
      <c r="O5009" s="7">
        <f>IF(ISNUMBER(N5009),_xll.BDP($C5009, "OPT_UNDL_TICKER"),"")</f>
        <v/>
      </c>
      <c r="P5009" s="8">
        <f>IF(ISNUMBER(N5009),_xll.BDP($C5009, "OPT_UNDL_PX")," ")</f>
        <v/>
      </c>
      <c r="Q5009" s="7">
        <f>IF(ISNUMBER(N5009),+G5009*_xll.BDP($C5009, "PX_POS_MULT_FACTOR")*P5009/K5009," ")</f>
        <v/>
      </c>
      <c r="R5009" s="8">
        <f>IF(OR($A5009="TUA",$A5009="TYA"),"",IF(ISNUMBER(_xll.BDP($C5009,"DUR_ADJ_OAS_MID")),_xll.BDP($C5009,"DUR_ADJ_OAS_MID"),IF(ISNUMBER(_xll.BDP($E5009&amp;" ISIN","DUR_ADJ_OAS_MID")),_xll.BDP($E5009&amp;" ISIN","DUR_ADJ_OAS_MID")," ")))</f>
        <v/>
      </c>
      <c r="S5009" s="7">
        <f>IF(ISNUMBER(N5009),Q5009*N5009,IF(ISNUMBER(R5009),J5009*R5009," "))</f>
        <v/>
      </c>
      <c r="T5009" t="inlineStr">
        <is>
          <t>SWR275MSX</t>
        </is>
      </c>
      <c r="U5009" t="inlineStr">
        <is>
          <t>Swaption</t>
        </is>
      </c>
    </row>
    <row r="5010">
      <c r="A5010" t="inlineStr">
        <is>
          <t>RFIX</t>
        </is>
      </c>
      <c r="B5010" t="inlineStr">
        <is>
          <t>SWAPTION R 3.00%/SOFR 3/15/32-10Y BOA</t>
        </is>
      </c>
      <c r="C5010" t="inlineStr">
        <is>
          <t>SWR300BOA</t>
        </is>
      </c>
      <c r="F5010" t="inlineStr">
        <is>
          <t>SWR300BOA</t>
        </is>
      </c>
      <c r="G5010" s="1" t="n">
        <v>100000000</v>
      </c>
      <c r="H5010" s="1" t="n">
        <v>-0.31757</v>
      </c>
      <c r="I5010" s="2" t="n">
        <v>-317569.64</v>
      </c>
      <c r="J5010" s="3" t="n">
        <v>-0.00231171</v>
      </c>
      <c r="K5010" s="4" t="n">
        <v>137374434.4</v>
      </c>
      <c r="L5010" s="5" t="n">
        <v>2925001</v>
      </c>
      <c r="M5010" s="6" t="n">
        <v>46.96560254</v>
      </c>
      <c r="N5010" s="7">
        <f>IF(ISNUMBER(_xll.BDP($C5010, "DELTA_MID")),_xll.BDP($C5010, "DELTA_MID")," ")</f>
        <v/>
      </c>
      <c r="O5010" s="7">
        <f>IF(ISNUMBER(N5010),_xll.BDP($C5010, "OPT_UNDL_TICKER"),"")</f>
        <v/>
      </c>
      <c r="P5010" s="8">
        <f>IF(ISNUMBER(N5010),_xll.BDP($C5010, "OPT_UNDL_PX")," ")</f>
        <v/>
      </c>
      <c r="Q5010" s="7">
        <f>IF(ISNUMBER(N5010),+G5010*_xll.BDP($C5010, "PX_POS_MULT_FACTOR")*P5010/K5010," ")</f>
        <v/>
      </c>
      <c r="R5010" s="8">
        <f>IF(OR($A5010="TUA",$A5010="TYA"),"",IF(ISNUMBER(_xll.BDP($C5010,"DUR_ADJ_OAS_MID")),_xll.BDP($C5010,"DUR_ADJ_OAS_MID"),IF(ISNUMBER(_xll.BDP($E5010&amp;" ISIN","DUR_ADJ_OAS_MID")),_xll.BDP($E5010&amp;" ISIN","DUR_ADJ_OAS_MID")," ")))</f>
        <v/>
      </c>
      <c r="S5010" s="7">
        <f>IF(ISNUMBER(N5010),Q5010*N5010,IF(ISNUMBER(R5010),J5010*R5010," "))</f>
        <v/>
      </c>
      <c r="T5010" t="inlineStr">
        <is>
          <t>SWR300BOA</t>
        </is>
      </c>
      <c r="U5010" t="inlineStr">
        <is>
          <t>Swaption</t>
        </is>
      </c>
    </row>
    <row r="5011">
      <c r="A5011" t="inlineStr">
        <is>
          <t>RFIX</t>
        </is>
      </c>
      <c r="B5011" t="inlineStr">
        <is>
          <t>SWAPTION R 3.00%/SOFR 3/15/32-10Y GS</t>
        </is>
      </c>
      <c r="C5011" t="inlineStr">
        <is>
          <t>SWR300GSX</t>
        </is>
      </c>
      <c r="F5011" t="inlineStr">
        <is>
          <t>SWR300GSX</t>
        </is>
      </c>
      <c r="G5011" s="1" t="n">
        <v>1200000000</v>
      </c>
      <c r="H5011" s="1" t="n">
        <v>-0.62682</v>
      </c>
      <c r="I5011" s="2" t="n">
        <v>-7521844.2</v>
      </c>
      <c r="J5011" s="3" t="n">
        <v>-0.05475432</v>
      </c>
      <c r="K5011" s="4" t="n">
        <v>137374434.4</v>
      </c>
      <c r="L5011" s="5" t="n">
        <v>2925001</v>
      </c>
      <c r="M5011" s="6" t="n">
        <v>46.96560254</v>
      </c>
      <c r="N5011" s="7">
        <f>IF(ISNUMBER(_xll.BDP($C5011, "DELTA_MID")),_xll.BDP($C5011, "DELTA_MID")," ")</f>
        <v/>
      </c>
      <c r="O5011" s="7">
        <f>IF(ISNUMBER(N5011),_xll.BDP($C5011, "OPT_UNDL_TICKER"),"")</f>
        <v/>
      </c>
      <c r="P5011" s="8">
        <f>IF(ISNUMBER(N5011),_xll.BDP($C5011, "OPT_UNDL_PX")," ")</f>
        <v/>
      </c>
      <c r="Q5011" s="7">
        <f>IF(ISNUMBER(N5011),+G5011*_xll.BDP($C5011, "PX_POS_MULT_FACTOR")*P5011/K5011," ")</f>
        <v/>
      </c>
      <c r="R5011" s="8">
        <f>IF(OR($A5011="TUA",$A5011="TYA"),"",IF(ISNUMBER(_xll.BDP($C5011,"DUR_ADJ_OAS_MID")),_xll.BDP($C5011,"DUR_ADJ_OAS_MID"),IF(ISNUMBER(_xll.BDP($E5011&amp;" ISIN","DUR_ADJ_OAS_MID")),_xll.BDP($E5011&amp;" ISIN","DUR_ADJ_OAS_MID")," ")))</f>
        <v/>
      </c>
      <c r="S5011" s="7">
        <f>IF(ISNUMBER(N5011),Q5011*N5011,IF(ISNUMBER(R5011),J5011*R5011," "))</f>
        <v/>
      </c>
      <c r="T5011" t="inlineStr">
        <is>
          <t>SWR300GSX</t>
        </is>
      </c>
      <c r="U5011" t="inlineStr">
        <is>
          <t>Swaption</t>
        </is>
      </c>
    </row>
    <row r="5012">
      <c r="A5012" t="inlineStr">
        <is>
          <t>RFIX</t>
        </is>
      </c>
      <c r="B5012" t="inlineStr">
        <is>
          <t>SWAPTION R 3.00%/SOFR 3/15/32-10Y MS</t>
        </is>
      </c>
      <c r="C5012" t="inlineStr">
        <is>
          <t>SWR300MSX</t>
        </is>
      </c>
      <c r="F5012" t="inlineStr">
        <is>
          <t>SWR300MSX</t>
        </is>
      </c>
      <c r="G5012" s="1" t="n">
        <v>700000000</v>
      </c>
      <c r="H5012" s="1" t="n">
        <v>-0.423932</v>
      </c>
      <c r="I5012" s="2" t="n">
        <v>-2967526.94</v>
      </c>
      <c r="J5012" s="3" t="n">
        <v>-0.02160174</v>
      </c>
      <c r="K5012" s="4" t="n">
        <v>137374434.4</v>
      </c>
      <c r="L5012" s="5" t="n">
        <v>2925001</v>
      </c>
      <c r="M5012" s="6" t="n">
        <v>46.96560254</v>
      </c>
      <c r="N5012" s="7">
        <f>IF(ISNUMBER(_xll.BDP($C5012, "DELTA_MID")),_xll.BDP($C5012, "DELTA_MID")," ")</f>
        <v/>
      </c>
      <c r="O5012" s="7">
        <f>IF(ISNUMBER(N5012),_xll.BDP($C5012, "OPT_UNDL_TICKER"),"")</f>
        <v/>
      </c>
      <c r="P5012" s="8">
        <f>IF(ISNUMBER(N5012),_xll.BDP($C5012, "OPT_UNDL_PX")," ")</f>
        <v/>
      </c>
      <c r="Q5012" s="7">
        <f>IF(ISNUMBER(N5012),+G5012*_xll.BDP($C5012, "PX_POS_MULT_FACTOR")*P5012/K5012," ")</f>
        <v/>
      </c>
      <c r="R5012" s="8">
        <f>IF(OR($A5012="TUA",$A5012="TYA"),"",IF(ISNUMBER(_xll.BDP($C5012,"DUR_ADJ_OAS_MID")),_xll.BDP($C5012,"DUR_ADJ_OAS_MID"),IF(ISNUMBER(_xll.BDP($E5012&amp;" ISIN","DUR_ADJ_OAS_MID")),_xll.BDP($E5012&amp;" ISIN","DUR_ADJ_OAS_MID")," ")))</f>
        <v/>
      </c>
      <c r="S5012" s="7">
        <f>IF(ISNUMBER(N5012),Q5012*N5012,IF(ISNUMBER(R5012),J5012*R5012," "))</f>
        <v/>
      </c>
      <c r="T5012" t="inlineStr">
        <is>
          <t>SWR300MSX</t>
        </is>
      </c>
      <c r="U5012" t="inlineStr">
        <is>
          <t>Swaption</t>
        </is>
      </c>
    </row>
    <row r="5013">
      <c r="A5013" t="inlineStr">
        <is>
          <t>RFIX</t>
        </is>
      </c>
      <c r="B5013" t="inlineStr">
        <is>
          <t>SWAPTION R 3.00%/SOFR 3/15/32-10Y NOM</t>
        </is>
      </c>
      <c r="C5013" t="inlineStr">
        <is>
          <t>SWR300NOM</t>
        </is>
      </c>
      <c r="F5013" t="inlineStr">
        <is>
          <t>SWR300NOM</t>
        </is>
      </c>
      <c r="G5013" s="1" t="n">
        <v>175000000</v>
      </c>
      <c r="H5013" s="1" t="n">
        <v>-0.718345</v>
      </c>
      <c r="I5013" s="2" t="n">
        <v>-1257103.56</v>
      </c>
      <c r="J5013" s="3" t="n">
        <v>-0.00915093</v>
      </c>
      <c r="K5013" s="4" t="n">
        <v>137374434.4</v>
      </c>
      <c r="L5013" s="5" t="n">
        <v>2925001</v>
      </c>
      <c r="M5013" s="6" t="n">
        <v>46.96560254</v>
      </c>
      <c r="N5013" s="7">
        <f>IF(ISNUMBER(_xll.BDP($C5013, "DELTA_MID")),_xll.BDP($C5013, "DELTA_MID")," ")</f>
        <v/>
      </c>
      <c r="O5013" s="7">
        <f>IF(ISNUMBER(N5013),_xll.BDP($C5013, "OPT_UNDL_TICKER"),"")</f>
        <v/>
      </c>
      <c r="P5013" s="8">
        <f>IF(ISNUMBER(N5013),_xll.BDP($C5013, "OPT_UNDL_PX")," ")</f>
        <v/>
      </c>
      <c r="Q5013" s="7">
        <f>IF(ISNUMBER(N5013),+G5013*_xll.BDP($C5013, "PX_POS_MULT_FACTOR")*P5013/K5013," ")</f>
        <v/>
      </c>
      <c r="R5013" s="8">
        <f>IF(OR($A5013="TUA",$A5013="TYA"),"",IF(ISNUMBER(_xll.BDP($C5013,"DUR_ADJ_OAS_MID")),_xll.BDP($C5013,"DUR_ADJ_OAS_MID"),IF(ISNUMBER(_xll.BDP($E5013&amp;" ISIN","DUR_ADJ_OAS_MID")),_xll.BDP($E5013&amp;" ISIN","DUR_ADJ_OAS_MID")," ")))</f>
        <v/>
      </c>
      <c r="S5013" s="7">
        <f>IF(ISNUMBER(N5013),Q5013*N5013,IF(ISNUMBER(R5013),J5013*R5013," "))</f>
        <v/>
      </c>
      <c r="T5013" t="inlineStr">
        <is>
          <t>SWR300NOM</t>
        </is>
      </c>
      <c r="U5013" t="inlineStr">
        <is>
          <t>Swaption</t>
        </is>
      </c>
    </row>
    <row r="5014">
      <c r="A5014" t="inlineStr">
        <is>
          <t>RFIX</t>
        </is>
      </c>
      <c r="B5014" t="inlineStr">
        <is>
          <t>B 06/17/25 Govt</t>
        </is>
      </c>
      <c r="C5014" t="inlineStr">
        <is>
          <t>B 06/17/25 Govt</t>
        </is>
      </c>
      <c r="D5014" t="inlineStr">
        <is>
          <t>BSNQ2D7</t>
        </is>
      </c>
      <c r="E5014" t="inlineStr">
        <is>
          <t>US912797PS04</t>
        </is>
      </c>
      <c r="F5014" t="inlineStr">
        <is>
          <t>912797PS0</t>
        </is>
      </c>
      <c r="G5014" s="1" t="n">
        <v>73600000</v>
      </c>
      <c r="H5014" s="1" t="n">
        <v>99.70795099999999</v>
      </c>
      <c r="I5014" s="2" t="n">
        <v>73385051.94</v>
      </c>
      <c r="J5014" s="3" t="n">
        <v>0.5341973</v>
      </c>
      <c r="K5014" s="4" t="n">
        <v>137374434.4</v>
      </c>
      <c r="L5014" s="5" t="n">
        <v>2925001</v>
      </c>
      <c r="M5014" s="6" t="n">
        <v>46.96560254</v>
      </c>
      <c r="N5014" s="7">
        <f>IF(ISNUMBER(_xll.BDP($C5014, "DELTA_MID")),_xll.BDP($C5014, "DELTA_MID")," ")</f>
        <v/>
      </c>
      <c r="O5014" s="7">
        <f>IF(ISNUMBER(N5014),_xll.BDP($C5014, "OPT_UNDL_TICKER"),"")</f>
        <v/>
      </c>
      <c r="P5014" s="8">
        <f>IF(ISNUMBER(N5014),_xll.BDP($C5014, "OPT_UNDL_PX")," ")</f>
        <v/>
      </c>
      <c r="Q5014" s="7">
        <f>IF(ISNUMBER(N5014),+G5014*_xll.BDP($C5014, "PX_POS_MULT_FACTOR")*P5014/K5014," ")</f>
        <v/>
      </c>
      <c r="R5014" s="8">
        <f>IF(OR($A5014="TUA",$A5014="TYA"),"",IF(ISNUMBER(_xll.BDP($C5014,"DUR_ADJ_OAS_MID")),_xll.BDP($C5014,"DUR_ADJ_OAS_MID"),IF(ISNUMBER(_xll.BDP($E5014&amp;" ISIN","DUR_ADJ_OAS_MID")),_xll.BDP($E5014&amp;" ISIN","DUR_ADJ_OAS_MID")," ")))</f>
        <v/>
      </c>
      <c r="S5014" s="7">
        <f>IF(ISNUMBER(N5014),Q5014*N5014,IF(ISNUMBER(R5014),J5014*R5014," "))</f>
        <v/>
      </c>
      <c r="T5014" t="inlineStr">
        <is>
          <t>912797PS0</t>
        </is>
      </c>
      <c r="U5014" t="inlineStr">
        <is>
          <t>Treasury Bill</t>
        </is>
      </c>
    </row>
    <row r="5015">
      <c r="A5015" t="inlineStr">
        <is>
          <t>RFIX</t>
        </is>
      </c>
      <c r="B5015" t="inlineStr">
        <is>
          <t>B 07/08/25 Govt</t>
        </is>
      </c>
      <c r="C5015" t="inlineStr">
        <is>
          <t>B 07/08/25 Govt</t>
        </is>
      </c>
      <c r="D5015" t="inlineStr">
        <is>
          <t>BTXWC76</t>
        </is>
      </c>
      <c r="E5015" t="inlineStr">
        <is>
          <t>US912797PZ47</t>
        </is>
      </c>
      <c r="F5015" t="inlineStr">
        <is>
          <t>912797PZ4</t>
        </is>
      </c>
      <c r="G5015" s="1" t="n">
        <v>53800000</v>
      </c>
      <c r="H5015" s="1" t="n">
        <v>99.460778</v>
      </c>
      <c r="I5015" s="2" t="n">
        <v>53509898.56</v>
      </c>
      <c r="J5015" s="3" t="n">
        <v>0.38951861</v>
      </c>
      <c r="K5015" s="4" t="n">
        <v>137374434.4</v>
      </c>
      <c r="L5015" s="5" t="n">
        <v>2925001</v>
      </c>
      <c r="M5015" s="6" t="n">
        <v>46.96560254</v>
      </c>
      <c r="N5015" s="7">
        <f>IF(ISNUMBER(_xll.BDP($C5015, "DELTA_MID")),_xll.BDP($C5015, "DELTA_MID")," ")</f>
        <v/>
      </c>
      <c r="O5015" s="7">
        <f>IF(ISNUMBER(N5015),_xll.BDP($C5015, "OPT_UNDL_TICKER"),"")</f>
        <v/>
      </c>
      <c r="P5015" s="8">
        <f>IF(ISNUMBER(N5015),_xll.BDP($C5015, "OPT_UNDL_PX")," ")</f>
        <v/>
      </c>
      <c r="Q5015" s="7">
        <f>IF(ISNUMBER(N5015),+G5015*_xll.BDP($C5015, "PX_POS_MULT_FACTOR")*P5015/K5015," ")</f>
        <v/>
      </c>
      <c r="R5015" s="8">
        <f>IF(OR($A5015="TUA",$A5015="TYA"),"",IF(ISNUMBER(_xll.BDP($C5015,"DUR_ADJ_OAS_MID")),_xll.BDP($C5015,"DUR_ADJ_OAS_MID"),IF(ISNUMBER(_xll.BDP($E5015&amp;" ISIN","DUR_ADJ_OAS_MID")),_xll.BDP($E5015&amp;" ISIN","DUR_ADJ_OAS_MID")," ")))</f>
        <v/>
      </c>
      <c r="S5015" s="7">
        <f>IF(ISNUMBER(N5015),Q5015*N5015,IF(ISNUMBER(R5015),J5015*R5015," "))</f>
        <v/>
      </c>
      <c r="T5015" t="inlineStr">
        <is>
          <t>912797PZ4</t>
        </is>
      </c>
      <c r="U5015" t="inlineStr">
        <is>
          <t>Treasury Bill</t>
        </is>
      </c>
    </row>
    <row r="5016">
      <c r="A5016" t="inlineStr">
        <is>
          <t>RFIX</t>
        </is>
      </c>
      <c r="B5016" t="inlineStr">
        <is>
          <t>B 07/29/25 Govt</t>
        </is>
      </c>
      <c r="C5016" t="inlineStr">
        <is>
          <t>B 07/29/25 Govt</t>
        </is>
      </c>
      <c r="D5016" t="inlineStr">
        <is>
          <t>BMHSGL3</t>
        </is>
      </c>
      <c r="E5016" t="inlineStr">
        <is>
          <t>US912797QC43</t>
        </is>
      </c>
      <c r="F5016" t="inlineStr">
        <is>
          <t>912797QC4</t>
        </is>
      </c>
      <c r="G5016" s="1" t="n">
        <v>5500000</v>
      </c>
      <c r="H5016" s="1" t="n">
        <v>99.214146</v>
      </c>
      <c r="I5016" s="2" t="n">
        <v>5456778.03</v>
      </c>
      <c r="J5016" s="3" t="n">
        <v>0.03972193</v>
      </c>
      <c r="K5016" s="4" t="n">
        <v>137374434.4</v>
      </c>
      <c r="L5016" s="5" t="n">
        <v>2925001</v>
      </c>
      <c r="M5016" s="6" t="n">
        <v>46.96560254</v>
      </c>
      <c r="N5016" s="7">
        <f>IF(ISNUMBER(_xll.BDP($C5016, "DELTA_MID")),_xll.BDP($C5016, "DELTA_MID")," ")</f>
        <v/>
      </c>
      <c r="O5016" s="7">
        <f>IF(ISNUMBER(N5016),_xll.BDP($C5016, "OPT_UNDL_TICKER"),"")</f>
        <v/>
      </c>
      <c r="P5016" s="8">
        <f>IF(ISNUMBER(N5016),_xll.BDP($C5016, "OPT_UNDL_PX")," ")</f>
        <v/>
      </c>
      <c r="Q5016" s="7">
        <f>IF(ISNUMBER(N5016),+G5016*_xll.BDP($C5016, "PX_POS_MULT_FACTOR")*P5016/K5016," ")</f>
        <v/>
      </c>
      <c r="R5016" s="8">
        <f>IF(OR($A5016="TUA",$A5016="TYA"),"",IF(ISNUMBER(_xll.BDP($C5016,"DUR_ADJ_OAS_MID")),_xll.BDP($C5016,"DUR_ADJ_OAS_MID"),IF(ISNUMBER(_xll.BDP($E5016&amp;" ISIN","DUR_ADJ_OAS_MID")),_xll.BDP($E5016&amp;" ISIN","DUR_ADJ_OAS_MID")," ")))</f>
        <v/>
      </c>
      <c r="S5016" s="7">
        <f>IF(ISNUMBER(N5016),Q5016*N5016,IF(ISNUMBER(R5016),J5016*R5016," "))</f>
        <v/>
      </c>
      <c r="T5016" t="inlineStr">
        <is>
          <t>912797QC4</t>
        </is>
      </c>
      <c r="U5016" t="inlineStr">
        <is>
          <t>Treasury Bill</t>
        </is>
      </c>
    </row>
    <row r="5017">
      <c r="A5017" t="inlineStr">
        <is>
          <t>RFIX</t>
        </is>
      </c>
      <c r="B5017" t="inlineStr">
        <is>
          <t>B 08/05/25 Govt</t>
        </is>
      </c>
      <c r="C5017" t="inlineStr">
        <is>
          <t>B 08/05/25 Govt</t>
        </is>
      </c>
      <c r="D5017" t="inlineStr">
        <is>
          <t>BVBD9B8</t>
        </is>
      </c>
      <c r="E5017" t="inlineStr">
        <is>
          <t>US912797QH30</t>
        </is>
      </c>
      <c r="F5017" t="inlineStr">
        <is>
          <t>912797QH3</t>
        </is>
      </c>
      <c r="G5017" s="1" t="n">
        <v>18000000</v>
      </c>
      <c r="H5017" s="1" t="n">
        <v>99.132761</v>
      </c>
      <c r="I5017" s="2" t="n">
        <v>17843896.98</v>
      </c>
      <c r="J5017" s="3" t="n">
        <v>0.12989241</v>
      </c>
      <c r="K5017" s="4" t="n">
        <v>137374434.4</v>
      </c>
      <c r="L5017" s="5" t="n">
        <v>2925001</v>
      </c>
      <c r="M5017" s="6" t="n">
        <v>46.96560254</v>
      </c>
      <c r="N5017" s="7">
        <f>IF(ISNUMBER(_xll.BDP($C5017, "DELTA_MID")),_xll.BDP($C5017, "DELTA_MID")," ")</f>
        <v/>
      </c>
      <c r="O5017" s="7">
        <f>IF(ISNUMBER(N5017),_xll.BDP($C5017, "OPT_UNDL_TICKER"),"")</f>
        <v/>
      </c>
      <c r="P5017" s="8">
        <f>IF(ISNUMBER(N5017),_xll.BDP($C5017, "OPT_UNDL_PX")," ")</f>
        <v/>
      </c>
      <c r="Q5017" s="7">
        <f>IF(ISNUMBER(N5017),+G5017*_xll.BDP($C5017, "PX_POS_MULT_FACTOR")*P5017/K5017," ")</f>
        <v/>
      </c>
      <c r="R5017" s="8">
        <f>IF(OR($A5017="TUA",$A5017="TYA"),"",IF(ISNUMBER(_xll.BDP($C5017,"DUR_ADJ_OAS_MID")),_xll.BDP($C5017,"DUR_ADJ_OAS_MID"),IF(ISNUMBER(_xll.BDP($E5017&amp;" ISIN","DUR_ADJ_OAS_MID")),_xll.BDP($E5017&amp;" ISIN","DUR_ADJ_OAS_MID")," ")))</f>
        <v/>
      </c>
      <c r="S5017" s="7">
        <f>IF(ISNUMBER(N5017),Q5017*N5017,IF(ISNUMBER(R5017),J5017*R5017," "))</f>
        <v/>
      </c>
      <c r="T5017" t="inlineStr">
        <is>
          <t>912797QH3</t>
        </is>
      </c>
      <c r="U5017" t="inlineStr">
        <is>
          <t>Treasury Bill</t>
        </is>
      </c>
    </row>
    <row r="5018">
      <c r="A5018" t="inlineStr">
        <is>
          <t>RFIX</t>
        </is>
      </c>
      <c r="B5018" t="inlineStr">
        <is>
          <t>B 08/26/25 Govt</t>
        </is>
      </c>
      <c r="C5018" t="inlineStr">
        <is>
          <t>B 08/26/25 Govt</t>
        </is>
      </c>
      <c r="D5018" t="inlineStr">
        <is>
          <t>BS0D372</t>
        </is>
      </c>
      <c r="E5018" t="inlineStr">
        <is>
          <t>US912797QL42</t>
        </is>
      </c>
      <c r="F5018" t="inlineStr">
        <is>
          <t>912797QL4</t>
        </is>
      </c>
      <c r="G5018" s="1" t="n">
        <v>2500000</v>
      </c>
      <c r="H5018" s="1" t="n">
        <v>98.886059</v>
      </c>
      <c r="I5018" s="2" t="n">
        <v>2472151.48</v>
      </c>
      <c r="J5018" s="3" t="n">
        <v>0.01799572</v>
      </c>
      <c r="K5018" s="4" t="n">
        <v>137374434.4</v>
      </c>
      <c r="L5018" s="5" t="n">
        <v>2925001</v>
      </c>
      <c r="M5018" s="6" t="n">
        <v>46.96560254</v>
      </c>
      <c r="N5018" s="7">
        <f>IF(ISNUMBER(_xll.BDP($C5018, "DELTA_MID")),_xll.BDP($C5018, "DELTA_MID")," ")</f>
        <v/>
      </c>
      <c r="O5018" s="7">
        <f>IF(ISNUMBER(N5018),_xll.BDP($C5018, "OPT_UNDL_TICKER"),"")</f>
        <v/>
      </c>
      <c r="P5018" s="8">
        <f>IF(ISNUMBER(N5018),_xll.BDP($C5018, "OPT_UNDL_PX")," ")</f>
        <v/>
      </c>
      <c r="Q5018" s="7">
        <f>IF(ISNUMBER(N5018),+G5018*_xll.BDP($C5018, "PX_POS_MULT_FACTOR")*P5018/K5018," ")</f>
        <v/>
      </c>
      <c r="R5018" s="8">
        <f>IF(OR($A5018="TUA",$A5018="TYA"),"",IF(ISNUMBER(_xll.BDP($C5018,"DUR_ADJ_OAS_MID")),_xll.BDP($C5018,"DUR_ADJ_OAS_MID"),IF(ISNUMBER(_xll.BDP($E5018&amp;" ISIN","DUR_ADJ_OAS_MID")),_xll.BDP($E5018&amp;" ISIN","DUR_ADJ_OAS_MID")," ")))</f>
        <v/>
      </c>
      <c r="S5018" s="7">
        <f>IF(ISNUMBER(N5018),Q5018*N5018,IF(ISNUMBER(R5018),J5018*R5018," "))</f>
        <v/>
      </c>
      <c r="T5018" t="inlineStr">
        <is>
          <t>912797QL4</t>
        </is>
      </c>
      <c r="U5018" t="inlineStr">
        <is>
          <t>Treasury Bill</t>
        </is>
      </c>
    </row>
    <row r="5019">
      <c r="A5019" t="inlineStr">
        <is>
          <t>RFIX</t>
        </is>
      </c>
      <c r="B5019" t="inlineStr">
        <is>
          <t>Cash</t>
        </is>
      </c>
      <c r="C5019" t="inlineStr">
        <is>
          <t>Cash</t>
        </is>
      </c>
      <c r="G5019" s="1" t="n">
        <v>111760.11</v>
      </c>
      <c r="H5019" s="1" t="n">
        <v>1</v>
      </c>
      <c r="I5019" s="2" t="n">
        <v>111760.11</v>
      </c>
      <c r="J5019" s="3" t="n">
        <v>0.00081354</v>
      </c>
      <c r="K5019" s="4" t="n">
        <v>137374434.4</v>
      </c>
      <c r="L5019" s="5" t="n">
        <v>2925001</v>
      </c>
      <c r="M5019" s="6" t="n">
        <v>46.96560254</v>
      </c>
      <c r="N5019" s="7">
        <f>IF(ISNUMBER(_xll.BDP($C5019, "DELTA_MID")),_xll.BDP($C5019, "DELTA_MID")," ")</f>
        <v/>
      </c>
      <c r="O5019" s="7">
        <f>IF(ISNUMBER(N5019),_xll.BDP($C5019, "OPT_UNDL_TICKER"),"")</f>
        <v/>
      </c>
      <c r="P5019" s="8">
        <f>IF(ISNUMBER(N5019),_xll.BDP($C5019, "OPT_UNDL_PX")," ")</f>
        <v/>
      </c>
      <c r="Q5019" s="7">
        <f>IF(ISNUMBER(N5019),+G5019*_xll.BDP($C5019, "PX_POS_MULT_FACTOR")*P5019/K5019," ")</f>
        <v/>
      </c>
      <c r="R5019" s="8">
        <f>IF(OR($A5019="TUA",$A5019="TYA"),"",IF(ISNUMBER(_xll.BDP($C5019,"DUR_ADJ_OAS_MID")),_xll.BDP($C5019,"DUR_ADJ_OAS_MID"),IF(ISNUMBER(_xll.BDP($E5019&amp;" ISIN","DUR_ADJ_OAS_MID")),_xll.BDP($E5019&amp;" ISIN","DUR_ADJ_OAS_MID")," ")))</f>
        <v/>
      </c>
      <c r="S5019" s="7">
        <f>IF(ISNUMBER(N5019),Q5019*N5019,IF(ISNUMBER(R5019),J5019*R5019," "))</f>
        <v/>
      </c>
      <c r="T5019" t="inlineStr">
        <is>
          <t>Cash</t>
        </is>
      </c>
      <c r="U5019" t="inlineStr">
        <is>
          <t>Cash</t>
        </is>
      </c>
    </row>
    <row r="5020">
      <c r="N5020" s="7">
        <f>IF(ISNUMBER(_xll.BDP($C5020, "DELTA_MID")),_xll.BDP($C5020, "DELTA_MID")," ")</f>
        <v/>
      </c>
      <c r="O5020" s="7">
        <f>IF(ISNUMBER(N5020),_xll.BDP($C5020, "OPT_UNDL_TICKER"),"")</f>
        <v/>
      </c>
      <c r="P5020" s="8">
        <f>IF(ISNUMBER(N5020),_xll.BDP($C5020, "OPT_UNDL_PX")," ")</f>
        <v/>
      </c>
      <c r="Q5020" s="7">
        <f>IF(ISNUMBER(N5020),+G5020*_xll.BDP($C5020, "PX_POS_MULT_FACTOR")*P5020/K5020," ")</f>
        <v/>
      </c>
      <c r="R5020" s="8">
        <f>IF(OR($A5020="TUA",$A5020="TYA"),"",IF(ISNUMBER(_xll.BDP($C5020,"DUR_ADJ_OAS_MID")),_xll.BDP($C5020,"DUR_ADJ_OAS_MID"),IF(ISNUMBER(_xll.BDP($E5020&amp;" ISIN","DUR_ADJ_OAS_MID")),_xll.BDP($E5020&amp;" ISIN","DUR_ADJ_OAS_MID")," ")))</f>
        <v/>
      </c>
      <c r="S5020" s="7">
        <f>IF(ISNUMBER(N5020),Q5020*N5020,IF(ISNUMBER(R5020),J5020*R5020," "))</f>
        <v/>
      </c>
    </row>
    <row r="5021">
      <c r="A5021" t="inlineStr">
        <is>
          <t>SBAR</t>
        </is>
      </c>
      <c r="B5021" t="inlineStr">
        <is>
          <t>OTC HSBC SPX/RTY/NDX WOF 5/15/26 P100%/70% NC1 EKI</t>
        </is>
      </c>
      <c r="C5021" t="inlineStr">
        <is>
          <t>OTC HSBC SPX/RTY/NDX WOF 5/15/26 P100%/70% NC1 EKI</t>
        </is>
      </c>
      <c r="F5021" t="inlineStr">
        <is>
          <t>OTCHS0006</t>
        </is>
      </c>
      <c r="G5021" s="1" t="n">
        <v>-2000000</v>
      </c>
      <c r="H5021" s="1" t="n">
        <v>0.0331</v>
      </c>
      <c r="I5021" s="2" t="n">
        <v>-66200</v>
      </c>
      <c r="J5021" s="3" t="n">
        <v>-0.00215307</v>
      </c>
      <c r="K5021" s="4" t="n">
        <v>30746766.13</v>
      </c>
      <c r="L5021" s="5" t="n">
        <v>1200001</v>
      </c>
      <c r="M5021" s="6" t="n">
        <v>25.62228376</v>
      </c>
      <c r="N5021" s="7">
        <f>IF(ISNUMBER(_xll.BDP($C5021, "DELTA_MID")),_xll.BDP($C5021, "DELTA_MID")," ")</f>
        <v/>
      </c>
      <c r="O5021" s="7">
        <f>IF(ISNUMBER(N5021),_xll.BDP($C5021, "OPT_UNDL_TICKER"),"")</f>
        <v/>
      </c>
      <c r="P5021" s="8">
        <f>IF(ISNUMBER(N5021),_xll.BDP($C5021, "OPT_UNDL_PX")," ")</f>
        <v/>
      </c>
      <c r="Q5021" s="7">
        <f>IF(ISNUMBER(N5021),+G5021*_xll.BDP($C5021, "PX_POS_MULT_FACTOR")*P5021/K5021," ")</f>
        <v/>
      </c>
      <c r="R5021" s="8">
        <f>IF(OR($A5021="TUA",$A5021="TYA"),"",IF(ISNUMBER(_xll.BDP($C5021,"DUR_ADJ_OAS_MID")),_xll.BDP($C5021,"DUR_ADJ_OAS_MID"),IF(ISNUMBER(_xll.BDP($E5021&amp;" ISIN","DUR_ADJ_OAS_MID")),_xll.BDP($E5021&amp;" ISIN","DUR_ADJ_OAS_MID")," ")))</f>
        <v/>
      </c>
      <c r="S5021" s="7">
        <f>IF(ISNUMBER(N5021),Q5021*N5021,IF(ISNUMBER(R5021),J5021*R5021," "))</f>
        <v/>
      </c>
      <c r="T5021" t="inlineStr">
        <is>
          <t>OTCHS0006</t>
        </is>
      </c>
      <c r="U5021" t="inlineStr">
        <is>
          <t>Option</t>
        </is>
      </c>
    </row>
    <row r="5022">
      <c r="A5022" t="inlineStr">
        <is>
          <t>SBAR</t>
        </is>
      </c>
      <c r="B5022" t="inlineStr">
        <is>
          <t>OTC HSBC SPX/RTY/NDX WOF 5/29/26 P100%/70% NC1 EKI</t>
        </is>
      </c>
      <c r="C5022" t="inlineStr">
        <is>
          <t>OTC HSBC SPX/RTY/NDX WOF 5/29/26 P100%/70% NC1 EKI</t>
        </is>
      </c>
      <c r="F5022" t="inlineStr">
        <is>
          <t>OTCHS0004</t>
        </is>
      </c>
      <c r="G5022" s="1" t="n">
        <v>-28200000</v>
      </c>
      <c r="H5022" s="1" t="n">
        <v>0.0358</v>
      </c>
      <c r="I5022" s="2" t="n">
        <v>-1009560</v>
      </c>
      <c r="J5022" s="3" t="n">
        <v>-0.03283467</v>
      </c>
      <c r="K5022" s="4" t="n">
        <v>30746766.13</v>
      </c>
      <c r="L5022" s="5" t="n">
        <v>1200001</v>
      </c>
      <c r="M5022" s="6" t="n">
        <v>25.62228376</v>
      </c>
      <c r="N5022" s="7">
        <f>IF(ISNUMBER(_xll.BDP($C5022, "DELTA_MID")),_xll.BDP($C5022, "DELTA_MID")," ")</f>
        <v/>
      </c>
      <c r="O5022" s="7">
        <f>IF(ISNUMBER(N5022),_xll.BDP($C5022, "OPT_UNDL_TICKER"),"")</f>
        <v/>
      </c>
      <c r="P5022" s="8">
        <f>IF(ISNUMBER(N5022),_xll.BDP($C5022, "OPT_UNDL_PX")," ")</f>
        <v/>
      </c>
      <c r="Q5022" s="7">
        <f>IF(ISNUMBER(N5022),+G5022*_xll.BDP($C5022, "PX_POS_MULT_FACTOR")*P5022/K5022," ")</f>
        <v/>
      </c>
      <c r="R5022" s="8">
        <f>IF(OR($A5022="TUA",$A5022="TYA"),"",IF(ISNUMBER(_xll.BDP($C5022,"DUR_ADJ_OAS_MID")),_xll.BDP($C5022,"DUR_ADJ_OAS_MID"),IF(ISNUMBER(_xll.BDP($E5022&amp;" ISIN","DUR_ADJ_OAS_MID")),_xll.BDP($E5022&amp;" ISIN","DUR_ADJ_OAS_MID")," ")))</f>
        <v/>
      </c>
      <c r="S5022" s="7">
        <f>IF(ISNUMBER(N5022),Q5022*N5022,IF(ISNUMBER(R5022),J5022*R5022," "))</f>
        <v/>
      </c>
      <c r="T5022" t="inlineStr">
        <is>
          <t>OTCHS0004</t>
        </is>
      </c>
      <c r="U5022" t="inlineStr">
        <is>
          <t>Option</t>
        </is>
      </c>
    </row>
    <row r="5023">
      <c r="A5023" t="inlineStr">
        <is>
          <t>SBAR</t>
        </is>
      </c>
      <c r="B5023" t="inlineStr">
        <is>
          <t>OTC MS SPX/RTY/NDX WOF 5/15/26 P100%/70% nc1 EKI</t>
        </is>
      </c>
      <c r="C5023" t="inlineStr">
        <is>
          <t>OTC MS SPX/RTY/NDX WOF 5/15/26 P100%/70% nc1 EKI</t>
        </is>
      </c>
      <c r="F5023" t="inlineStr">
        <is>
          <t>OTCMS0006</t>
        </is>
      </c>
      <c r="G5023" s="1" t="n">
        <v>-640000</v>
      </c>
      <c r="H5023" s="1" t="n">
        <v>0.0292</v>
      </c>
      <c r="I5023" s="2" t="n">
        <v>-18688</v>
      </c>
      <c r="J5023" s="3" t="n">
        <v>-0.0006078</v>
      </c>
      <c r="K5023" s="4" t="n">
        <v>30746766.13</v>
      </c>
      <c r="L5023" s="5" t="n">
        <v>1200001</v>
      </c>
      <c r="M5023" s="6" t="n">
        <v>25.62228376</v>
      </c>
      <c r="N5023" s="7">
        <f>IF(ISNUMBER(_xll.BDP($C5023, "DELTA_MID")),_xll.BDP($C5023, "DELTA_MID")," ")</f>
        <v/>
      </c>
      <c r="O5023" s="7">
        <f>IF(ISNUMBER(N5023),_xll.BDP($C5023, "OPT_UNDL_TICKER"),"")</f>
        <v/>
      </c>
      <c r="P5023" s="8">
        <f>IF(ISNUMBER(N5023),_xll.BDP($C5023, "OPT_UNDL_PX")," ")</f>
        <v/>
      </c>
      <c r="Q5023" s="7">
        <f>IF(ISNUMBER(N5023),+G5023*_xll.BDP($C5023, "PX_POS_MULT_FACTOR")*P5023/K5023," ")</f>
        <v/>
      </c>
      <c r="R5023" s="8">
        <f>IF(OR($A5023="TUA",$A5023="TYA"),"",IF(ISNUMBER(_xll.BDP($C5023,"DUR_ADJ_OAS_MID")),_xll.BDP($C5023,"DUR_ADJ_OAS_MID"),IF(ISNUMBER(_xll.BDP($E5023&amp;" ISIN","DUR_ADJ_OAS_MID")),_xll.BDP($E5023&amp;" ISIN","DUR_ADJ_OAS_MID")," ")))</f>
        <v/>
      </c>
      <c r="S5023" s="7">
        <f>IF(ISNUMBER(N5023),Q5023*N5023,IF(ISNUMBER(R5023),J5023*R5023," "))</f>
        <v/>
      </c>
      <c r="T5023" t="inlineStr">
        <is>
          <t>OTCMS0006</t>
        </is>
      </c>
      <c r="U5023" t="inlineStr">
        <is>
          <t>Option</t>
        </is>
      </c>
    </row>
    <row r="5024">
      <c r="A5024" t="inlineStr">
        <is>
          <t>SBAR</t>
        </is>
      </c>
      <c r="B5024" t="inlineStr">
        <is>
          <t>OTC MS SPX/RTY/NDX WOF 5/8/26 P100%/70% NC1 EKI</t>
        </is>
      </c>
      <c r="C5024" t="inlineStr">
        <is>
          <t>OTC MS SPX/RTY/NDX WOF 5/8/26 P100%/70% NC1 EKI</t>
        </is>
      </c>
      <c r="F5024" t="inlineStr">
        <is>
          <t>OTCMS0005</t>
        </is>
      </c>
      <c r="G5024" s="1" t="n">
        <v>-650000</v>
      </c>
      <c r="H5024" s="1" t="n">
        <v>0.0145</v>
      </c>
      <c r="I5024" s="2" t="n">
        <v>-9425</v>
      </c>
      <c r="J5024" s="3" t="n">
        <v>-0.00030654</v>
      </c>
      <c r="K5024" s="4" t="n">
        <v>30746766.13</v>
      </c>
      <c r="L5024" s="5" t="n">
        <v>1200001</v>
      </c>
      <c r="M5024" s="6" t="n">
        <v>25.62228376</v>
      </c>
      <c r="N5024" s="7">
        <f>IF(ISNUMBER(_xll.BDP($C5024, "DELTA_MID")),_xll.BDP($C5024, "DELTA_MID")," ")</f>
        <v/>
      </c>
      <c r="O5024" s="7">
        <f>IF(ISNUMBER(N5024),_xll.BDP($C5024, "OPT_UNDL_TICKER"),"")</f>
        <v/>
      </c>
      <c r="P5024" s="8">
        <f>IF(ISNUMBER(N5024),_xll.BDP($C5024, "OPT_UNDL_PX")," ")</f>
        <v/>
      </c>
      <c r="Q5024" s="7">
        <f>IF(ISNUMBER(N5024),+G5024*_xll.BDP($C5024, "PX_POS_MULT_FACTOR")*P5024/K5024," ")</f>
        <v/>
      </c>
      <c r="R5024" s="8">
        <f>IF(OR($A5024="TUA",$A5024="TYA"),"",IF(ISNUMBER(_xll.BDP($C5024,"DUR_ADJ_OAS_MID")),_xll.BDP($C5024,"DUR_ADJ_OAS_MID"),IF(ISNUMBER(_xll.BDP($E5024&amp;" ISIN","DUR_ADJ_OAS_MID")),_xll.BDP($E5024&amp;" ISIN","DUR_ADJ_OAS_MID")," ")))</f>
        <v/>
      </c>
      <c r="S5024" s="7">
        <f>IF(ISNUMBER(N5024),Q5024*N5024,IF(ISNUMBER(R5024),J5024*R5024," "))</f>
        <v/>
      </c>
      <c r="T5024" t="inlineStr">
        <is>
          <t>OTCMS0005</t>
        </is>
      </c>
      <c r="U5024" t="inlineStr">
        <is>
          <t>Option</t>
        </is>
      </c>
    </row>
    <row r="5025">
      <c r="A5025" t="inlineStr">
        <is>
          <t>SBAR</t>
        </is>
      </c>
      <c r="B5025" t="inlineStr">
        <is>
          <t>B 08/12/25 Govt</t>
        </is>
      </c>
      <c r="C5025" t="inlineStr">
        <is>
          <t>B 08/12/25 Govt</t>
        </is>
      </c>
      <c r="D5025" t="inlineStr">
        <is>
          <t>BP5GP46</t>
        </is>
      </c>
      <c r="E5025" t="inlineStr">
        <is>
          <t>US912797QJ95</t>
        </is>
      </c>
      <c r="F5025" t="inlineStr">
        <is>
          <t>912797QJ9</t>
        </is>
      </c>
      <c r="G5025" s="1" t="n">
        <v>29350000</v>
      </c>
      <c r="H5025" s="1" t="n">
        <v>99.05095</v>
      </c>
      <c r="I5025" s="2" t="n">
        <v>29071453.83</v>
      </c>
      <c r="J5025" s="3" t="n">
        <v>0.94551257</v>
      </c>
      <c r="K5025" s="4" t="n">
        <v>30746766.13</v>
      </c>
      <c r="L5025" s="5" t="n">
        <v>1200001</v>
      </c>
      <c r="M5025" s="6" t="n">
        <v>25.62228376</v>
      </c>
      <c r="N5025" s="7">
        <f>IF(ISNUMBER(_xll.BDP($C5025, "DELTA_MID")),_xll.BDP($C5025, "DELTA_MID")," ")</f>
        <v/>
      </c>
      <c r="O5025" s="7">
        <f>IF(ISNUMBER(N5025),_xll.BDP($C5025, "OPT_UNDL_TICKER"),"")</f>
        <v/>
      </c>
      <c r="P5025" s="8">
        <f>IF(ISNUMBER(N5025),_xll.BDP($C5025, "OPT_UNDL_PX")," ")</f>
        <v/>
      </c>
      <c r="Q5025" s="7">
        <f>IF(ISNUMBER(N5025),+G5025*_xll.BDP($C5025, "PX_POS_MULT_FACTOR")*P5025/K5025," ")</f>
        <v/>
      </c>
      <c r="R5025" s="8">
        <f>IF(OR($A5025="TUA",$A5025="TYA"),"",IF(ISNUMBER(_xll.BDP($C5025,"DUR_ADJ_OAS_MID")),_xll.BDP($C5025,"DUR_ADJ_OAS_MID"),IF(ISNUMBER(_xll.BDP($E5025&amp;" ISIN","DUR_ADJ_OAS_MID")),_xll.BDP($E5025&amp;" ISIN","DUR_ADJ_OAS_MID")," ")))</f>
        <v/>
      </c>
      <c r="S5025" s="7">
        <f>IF(ISNUMBER(N5025),Q5025*N5025,IF(ISNUMBER(R5025),J5025*R5025," "))</f>
        <v/>
      </c>
      <c r="T5025" t="inlineStr">
        <is>
          <t>912797QJ9</t>
        </is>
      </c>
      <c r="U5025" t="inlineStr">
        <is>
          <t>Treasury Bill</t>
        </is>
      </c>
    </row>
    <row r="5026">
      <c r="A5026" t="inlineStr">
        <is>
          <t>SBAR</t>
        </is>
      </c>
      <c r="B5026" t="inlineStr">
        <is>
          <t>B 08/26/25 Govt</t>
        </is>
      </c>
      <c r="C5026" t="inlineStr">
        <is>
          <t>B 08/26/25 Govt</t>
        </is>
      </c>
      <c r="D5026" t="inlineStr">
        <is>
          <t>BS0D372</t>
        </is>
      </c>
      <c r="E5026" t="inlineStr">
        <is>
          <t>US912797QL42</t>
        </is>
      </c>
      <c r="F5026" t="inlineStr">
        <is>
          <t>912797QL4</t>
        </is>
      </c>
      <c r="G5026" s="1" t="n">
        <v>2750000</v>
      </c>
      <c r="H5026" s="1" t="n">
        <v>98.886059</v>
      </c>
      <c r="I5026" s="2" t="n">
        <v>2719366.62</v>
      </c>
      <c r="J5026" s="3" t="n">
        <v>0.08844399</v>
      </c>
      <c r="K5026" s="4" t="n">
        <v>30746766.13</v>
      </c>
      <c r="L5026" s="5" t="n">
        <v>1200001</v>
      </c>
      <c r="M5026" s="6" t="n">
        <v>25.62228376</v>
      </c>
      <c r="N5026" s="7">
        <f>IF(ISNUMBER(_xll.BDP($C5026, "DELTA_MID")),_xll.BDP($C5026, "DELTA_MID")," ")</f>
        <v/>
      </c>
      <c r="O5026" s="7">
        <f>IF(ISNUMBER(N5026),_xll.BDP($C5026, "OPT_UNDL_TICKER"),"")</f>
        <v/>
      </c>
      <c r="P5026" s="8">
        <f>IF(ISNUMBER(N5026),_xll.BDP($C5026, "OPT_UNDL_PX")," ")</f>
        <v/>
      </c>
      <c r="Q5026" s="7">
        <f>IF(ISNUMBER(N5026),+G5026*_xll.BDP($C5026, "PX_POS_MULT_FACTOR")*P5026/K5026," ")</f>
        <v/>
      </c>
      <c r="R5026" s="8">
        <f>IF(OR($A5026="TUA",$A5026="TYA"),"",IF(ISNUMBER(_xll.BDP($C5026,"DUR_ADJ_OAS_MID")),_xll.BDP($C5026,"DUR_ADJ_OAS_MID"),IF(ISNUMBER(_xll.BDP($E5026&amp;" ISIN","DUR_ADJ_OAS_MID")),_xll.BDP($E5026&amp;" ISIN","DUR_ADJ_OAS_MID")," ")))</f>
        <v/>
      </c>
      <c r="S5026" s="7">
        <f>IF(ISNUMBER(N5026),Q5026*N5026,IF(ISNUMBER(R5026),J5026*R5026," "))</f>
        <v/>
      </c>
      <c r="T5026" t="inlineStr">
        <is>
          <t>912797QL4</t>
        </is>
      </c>
      <c r="U5026" t="inlineStr">
        <is>
          <t>Treasury Bill</t>
        </is>
      </c>
    </row>
    <row r="5027">
      <c r="A5027" t="inlineStr">
        <is>
          <t>SBAR</t>
        </is>
      </c>
      <c r="B5027" t="inlineStr">
        <is>
          <t>Cash</t>
        </is>
      </c>
      <c r="C5027" t="inlineStr">
        <is>
          <t>Cash</t>
        </is>
      </c>
      <c r="G5027" s="1" t="n">
        <v>59818.68</v>
      </c>
      <c r="H5027" s="1" t="n">
        <v>1</v>
      </c>
      <c r="I5027" s="2" t="n">
        <v>59818.68</v>
      </c>
      <c r="J5027" s="3" t="n">
        <v>0.00194553</v>
      </c>
      <c r="K5027" s="4" t="n">
        <v>30746766.13</v>
      </c>
      <c r="L5027" s="5" t="n">
        <v>1200001</v>
      </c>
      <c r="M5027" s="6" t="n">
        <v>25.62228376</v>
      </c>
      <c r="N5027" s="7">
        <f>IF(ISNUMBER(_xll.BDP($C5027, "DELTA_MID")),_xll.BDP($C5027, "DELTA_MID")," ")</f>
        <v/>
      </c>
      <c r="O5027" s="7">
        <f>IF(ISNUMBER(N5027),_xll.BDP($C5027, "OPT_UNDL_TICKER"),"")</f>
        <v/>
      </c>
      <c r="P5027" s="8">
        <f>IF(ISNUMBER(N5027),_xll.BDP($C5027, "OPT_UNDL_PX")," ")</f>
        <v/>
      </c>
      <c r="Q5027" s="7">
        <f>IF(ISNUMBER(N5027),+G5027*_xll.BDP($C5027, "PX_POS_MULT_FACTOR")*P5027/K5027," ")</f>
        <v/>
      </c>
      <c r="R5027" s="8">
        <f>IF(OR($A5027="TUA",$A5027="TYA"),"",IF(ISNUMBER(_xll.BDP($C5027,"DUR_ADJ_OAS_MID")),_xll.BDP($C5027,"DUR_ADJ_OAS_MID"),IF(ISNUMBER(_xll.BDP($E5027&amp;" ISIN","DUR_ADJ_OAS_MID")),_xll.BDP($E5027&amp;" ISIN","DUR_ADJ_OAS_MID")," ")))</f>
        <v/>
      </c>
      <c r="S5027" s="7">
        <f>IF(ISNUMBER(N5027),Q5027*N5027,IF(ISNUMBER(R5027),J5027*R5027," "))</f>
        <v/>
      </c>
      <c r="T5027" t="inlineStr">
        <is>
          <t>Cash</t>
        </is>
      </c>
      <c r="U5027" t="inlineStr">
        <is>
          <t>Cash</t>
        </is>
      </c>
    </row>
    <row r="5028">
      <c r="N5028" s="7">
        <f>IF(ISNUMBER(_xll.BDP($C5028, "DELTA_MID")),_xll.BDP($C5028, "DELTA_MID")," ")</f>
        <v/>
      </c>
      <c r="O5028" s="7">
        <f>IF(ISNUMBER(N5028),_xll.BDP($C5028, "OPT_UNDL_TICKER"),"")</f>
        <v/>
      </c>
      <c r="P5028" s="8">
        <f>IF(ISNUMBER(N5028),_xll.BDP($C5028, "OPT_UNDL_PX")," ")</f>
        <v/>
      </c>
      <c r="Q5028" s="7">
        <f>IF(ISNUMBER(N5028),+G5028*_xll.BDP($C5028, "PX_POS_MULT_FACTOR")*P5028/K5028," ")</f>
        <v/>
      </c>
      <c r="R5028" s="8">
        <f>IF(OR($A5028="TUA",$A5028="TYA"),"",IF(ISNUMBER(_xll.BDP($C5028,"DUR_ADJ_OAS_MID")),_xll.BDP($C5028,"DUR_ADJ_OAS_MID"),IF(ISNUMBER(_xll.BDP($E5028&amp;" ISIN","DUR_ADJ_OAS_MID")),_xll.BDP($E5028&amp;" ISIN","DUR_ADJ_OAS_MID")," ")))</f>
        <v/>
      </c>
      <c r="S5028" s="7">
        <f>IF(ISNUMBER(N5028),Q5028*N5028,IF(ISNUMBER(R5028),J5028*R5028," "))</f>
        <v/>
      </c>
    </row>
    <row r="5029">
      <c r="A5029" t="inlineStr">
        <is>
          <t>SPBC</t>
        </is>
      </c>
      <c r="B5029" t="inlineStr">
        <is>
          <t>VANECK BITCOIN ETF</t>
        </is>
      </c>
      <c r="C5029" t="inlineStr">
        <is>
          <t>HODL</t>
        </is>
      </c>
      <c r="D5029" t="inlineStr">
        <is>
          <t>BKP5DT9</t>
        </is>
      </c>
      <c r="E5029" t="inlineStr">
        <is>
          <t>US92189K1051</t>
        </is>
      </c>
      <c r="F5029" t="inlineStr">
        <is>
          <t>92189K105</t>
        </is>
      </c>
      <c r="G5029" s="1" t="n">
        <v>159440</v>
      </c>
      <c r="H5029" s="1" t="n">
        <v>31.46</v>
      </c>
      <c r="I5029" s="2" t="n">
        <v>5015982.4</v>
      </c>
      <c r="J5029" s="3" t="n">
        <v>0.1217132</v>
      </c>
      <c r="K5029" s="4" t="n">
        <v>41211490.8</v>
      </c>
      <c r="L5029" s="5" t="n">
        <v>1050001</v>
      </c>
      <c r="M5029" s="6" t="n">
        <v>39.24900148</v>
      </c>
      <c r="N5029" s="7">
        <f>IF(ISNUMBER(_xll.BDP($C5029, "DELTA_MID")),_xll.BDP($C5029, "DELTA_MID")," ")</f>
        <v/>
      </c>
      <c r="O5029" s="7">
        <f>IF(ISNUMBER(N5029),_xll.BDP($C5029, "OPT_UNDL_TICKER"),"")</f>
        <v/>
      </c>
      <c r="P5029" s="8">
        <f>IF(ISNUMBER(N5029),_xll.BDP($C5029, "OPT_UNDL_PX")," ")</f>
        <v/>
      </c>
      <c r="Q5029" s="7">
        <f>IF(ISNUMBER(N5029),+G5029*_xll.BDP($C5029, "PX_POS_MULT_FACTOR")*P5029/K5029," ")</f>
        <v/>
      </c>
      <c r="R5029" s="8">
        <f>IF(OR($A5029="TUA",$A5029="TYA"),"",IF(ISNUMBER(_xll.BDP($C5029,"DUR_ADJ_OAS_MID")),_xll.BDP($C5029,"DUR_ADJ_OAS_MID"),IF(ISNUMBER(_xll.BDP($E5029&amp;" ISIN","DUR_ADJ_OAS_MID")),_xll.BDP($E5029&amp;" ISIN","DUR_ADJ_OAS_MID")," ")))</f>
        <v/>
      </c>
      <c r="S5029" s="7">
        <f>IF(ISNUMBER(N5029),Q5029*N5029,IF(ISNUMBER(R5029),J5029*R5029," "))</f>
        <v/>
      </c>
      <c r="T5029" t="inlineStr">
        <is>
          <t>92189K105</t>
        </is>
      </c>
      <c r="U5029" t="inlineStr">
        <is>
          <t>Fund</t>
        </is>
      </c>
    </row>
    <row r="5030">
      <c r="A5030" t="inlineStr">
        <is>
          <t>SPBC</t>
        </is>
      </c>
      <c r="B5030" t="inlineStr">
        <is>
          <t>ISHARES CORE S+P 500 ETF</t>
        </is>
      </c>
      <c r="C5030" t="inlineStr">
        <is>
          <t>IVV</t>
        </is>
      </c>
      <c r="D5030" t="inlineStr">
        <is>
          <t>2593025</t>
        </is>
      </c>
      <c r="E5030" t="inlineStr">
        <is>
          <t>US4642872000</t>
        </is>
      </c>
      <c r="F5030" t="inlineStr">
        <is>
          <t>464287200</t>
        </is>
      </c>
      <c r="G5030" s="1" t="n">
        <v>60508</v>
      </c>
      <c r="H5030" s="1" t="n">
        <v>585.76</v>
      </c>
      <c r="I5030" s="2" t="n">
        <v>35443166.08</v>
      </c>
      <c r="J5030" s="3" t="n">
        <v>0.86003116</v>
      </c>
      <c r="K5030" s="4" t="n">
        <v>41211490.8</v>
      </c>
      <c r="L5030" s="5" t="n">
        <v>1050001</v>
      </c>
      <c r="M5030" s="6" t="n">
        <v>39.24900148</v>
      </c>
      <c r="N5030" s="7">
        <f>IF(ISNUMBER(_xll.BDP($C5030, "DELTA_MID")),_xll.BDP($C5030, "DELTA_MID")," ")</f>
        <v/>
      </c>
      <c r="O5030" s="7">
        <f>IF(ISNUMBER(N5030),_xll.BDP($C5030, "OPT_UNDL_TICKER"),"")</f>
        <v/>
      </c>
      <c r="P5030" s="8">
        <f>IF(ISNUMBER(N5030),_xll.BDP($C5030, "OPT_UNDL_PX")," ")</f>
        <v/>
      </c>
      <c r="Q5030" s="7">
        <f>IF(ISNUMBER(N5030),+G5030*_xll.BDP($C5030, "PX_POS_MULT_FACTOR")*P5030/K5030," ")</f>
        <v/>
      </c>
      <c r="R5030" s="8">
        <f>IF(OR($A5030="TUA",$A5030="TYA"),"",IF(ISNUMBER(_xll.BDP($C5030,"DUR_ADJ_OAS_MID")),_xll.BDP($C5030,"DUR_ADJ_OAS_MID"),IF(ISNUMBER(_xll.BDP($E5030&amp;" ISIN","DUR_ADJ_OAS_MID")),_xll.BDP($E5030&amp;" ISIN","DUR_ADJ_OAS_MID")," ")))</f>
        <v/>
      </c>
      <c r="S5030" s="7">
        <f>IF(ISNUMBER(N5030),Q5030*N5030,IF(ISNUMBER(R5030),J5030*R5030," "))</f>
        <v/>
      </c>
      <c r="T5030" t="inlineStr">
        <is>
          <t>464287200</t>
        </is>
      </c>
      <c r="U5030" t="inlineStr">
        <is>
          <t>Fund</t>
        </is>
      </c>
    </row>
    <row r="5031">
      <c r="A5031" t="inlineStr">
        <is>
          <t>SPBC</t>
        </is>
      </c>
      <c r="B5031" t="inlineStr">
        <is>
          <t>S&amp;P500 EMINI FUT JUN25</t>
        </is>
      </c>
      <c r="C5031" t="inlineStr">
        <is>
          <t>ESM5 Index</t>
        </is>
      </c>
      <c r="F5031" t="inlineStr">
        <is>
          <t>S&amp;P500 EMINI FUT JUN25</t>
        </is>
      </c>
      <c r="G5031" s="1" t="n">
        <v>19</v>
      </c>
      <c r="H5031" s="1" t="n">
        <v>5856.75</v>
      </c>
      <c r="I5031" s="2" t="n">
        <v>5563912.5</v>
      </c>
      <c r="J5031" s="3" t="n">
        <v>0.13500877</v>
      </c>
      <c r="K5031" s="4" t="n">
        <v>41211490.8</v>
      </c>
      <c r="L5031" s="5" t="n">
        <v>1050001</v>
      </c>
      <c r="M5031" s="6" t="n">
        <v>39.24900148</v>
      </c>
      <c r="N5031" s="7">
        <f>IF(ISNUMBER(_xll.BDP($C5031, "DELTA_MID")),_xll.BDP($C5031, "DELTA_MID")," ")</f>
        <v/>
      </c>
      <c r="O5031" s="7">
        <f>IF(ISNUMBER(N5031),_xll.BDP($C5031, "OPT_UNDL_TICKER"),"")</f>
        <v/>
      </c>
      <c r="P5031" s="8">
        <f>IF(ISNUMBER(N5031),_xll.BDP($C5031, "OPT_UNDL_PX")," ")</f>
        <v/>
      </c>
      <c r="Q5031" s="7">
        <f>IF(ISNUMBER(N5031),+G5031*_xll.BDP($C5031, "PX_POS_MULT_FACTOR")*P5031/K5031," ")</f>
        <v/>
      </c>
      <c r="R5031" s="8">
        <f>IF(OR($A5031="TUA",$A5031="TYA"),"",IF(ISNUMBER(_xll.BDP($C5031,"DUR_ADJ_OAS_MID")),_xll.BDP($C5031,"DUR_ADJ_OAS_MID"),IF(ISNUMBER(_xll.BDP($E5031&amp;" ISIN","DUR_ADJ_OAS_MID")),_xll.BDP($E5031&amp;" ISIN","DUR_ADJ_OAS_MID")," ")))</f>
        <v/>
      </c>
      <c r="S5031" s="7">
        <f>IF(ISNUMBER(N5031),Q5031*N5031,IF(ISNUMBER(R5031),J5031*R5031," "))</f>
        <v/>
      </c>
      <c r="T5031" t="inlineStr">
        <is>
          <t>ESM5</t>
        </is>
      </c>
      <c r="U5031" t="inlineStr">
        <is>
          <t>Future</t>
        </is>
      </c>
    </row>
    <row r="5032">
      <c r="A5032" t="inlineStr">
        <is>
          <t>SPBC</t>
        </is>
      </c>
      <c r="B5032" t="inlineStr">
        <is>
          <t>B 08/05/25 Govt</t>
        </is>
      </c>
      <c r="C5032" t="inlineStr">
        <is>
          <t>B 08/05/25 Govt</t>
        </is>
      </c>
      <c r="D5032" t="inlineStr">
        <is>
          <t>BVBD9B8</t>
        </is>
      </c>
      <c r="E5032" t="inlineStr">
        <is>
          <t>US912797QH30</t>
        </is>
      </c>
      <c r="F5032" t="inlineStr">
        <is>
          <t>912797QH3</t>
        </is>
      </c>
      <c r="G5032" s="1" t="n">
        <v>100000</v>
      </c>
      <c r="H5032" s="1" t="n">
        <v>99.132761</v>
      </c>
      <c r="I5032" s="2" t="n">
        <v>99132.75999999999</v>
      </c>
      <c r="J5032" s="3" t="n">
        <v>0.00240546</v>
      </c>
      <c r="K5032" s="4" t="n">
        <v>41211490.8</v>
      </c>
      <c r="L5032" s="5" t="n">
        <v>1050001</v>
      </c>
      <c r="M5032" s="6" t="n">
        <v>39.24900148</v>
      </c>
      <c r="N5032" s="7">
        <f>IF(ISNUMBER(_xll.BDP($C5032, "DELTA_MID")),_xll.BDP($C5032, "DELTA_MID")," ")</f>
        <v/>
      </c>
      <c r="O5032" s="7">
        <f>IF(ISNUMBER(N5032),_xll.BDP($C5032, "OPT_UNDL_TICKER"),"")</f>
        <v/>
      </c>
      <c r="P5032" s="8">
        <f>IF(ISNUMBER(N5032),_xll.BDP($C5032, "OPT_UNDL_PX")," ")</f>
        <v/>
      </c>
      <c r="Q5032" s="7">
        <f>IF(ISNUMBER(N5032),+G5032*_xll.BDP($C5032, "PX_POS_MULT_FACTOR")*P5032/K5032," ")</f>
        <v/>
      </c>
      <c r="R5032" s="8">
        <f>IF(OR($A5032="TUA",$A5032="TYA"),"",IF(ISNUMBER(_xll.BDP($C5032,"DUR_ADJ_OAS_MID")),_xll.BDP($C5032,"DUR_ADJ_OAS_MID"),IF(ISNUMBER(_xll.BDP($E5032&amp;" ISIN","DUR_ADJ_OAS_MID")),_xll.BDP($E5032&amp;" ISIN","DUR_ADJ_OAS_MID")," ")))</f>
        <v/>
      </c>
      <c r="S5032" s="7">
        <f>IF(ISNUMBER(N5032),Q5032*N5032,IF(ISNUMBER(R5032),J5032*R5032," "))</f>
        <v/>
      </c>
      <c r="T5032" t="inlineStr">
        <is>
          <t>912797QH3</t>
        </is>
      </c>
      <c r="U5032" t="inlineStr">
        <is>
          <t>Treasury Bill</t>
        </is>
      </c>
    </row>
    <row r="5033">
      <c r="A5033" t="inlineStr">
        <is>
          <t>SPBC</t>
        </is>
      </c>
      <c r="B5033" t="inlineStr">
        <is>
          <t>B 08/26/25 Govt</t>
        </is>
      </c>
      <c r="C5033" t="inlineStr">
        <is>
          <t>B 08/26/25 Govt</t>
        </is>
      </c>
      <c r="D5033" t="inlineStr">
        <is>
          <t>BS0D372</t>
        </is>
      </c>
      <c r="E5033" t="inlineStr">
        <is>
          <t>US912797QL42</t>
        </is>
      </c>
      <c r="F5033" t="inlineStr">
        <is>
          <t>912797QL4</t>
        </is>
      </c>
      <c r="G5033" s="1" t="n">
        <v>300000</v>
      </c>
      <c r="H5033" s="1" t="n">
        <v>98.886059</v>
      </c>
      <c r="I5033" s="2" t="n">
        <v>296658.18</v>
      </c>
      <c r="J5033" s="3" t="n">
        <v>0.00719843</v>
      </c>
      <c r="K5033" s="4" t="n">
        <v>41211490.8</v>
      </c>
      <c r="L5033" s="5" t="n">
        <v>1050001</v>
      </c>
      <c r="M5033" s="6" t="n">
        <v>39.24900148</v>
      </c>
      <c r="N5033" s="7">
        <f>IF(ISNUMBER(_xll.BDP($C5033, "DELTA_MID")),_xll.BDP($C5033, "DELTA_MID")," ")</f>
        <v/>
      </c>
      <c r="O5033" s="7">
        <f>IF(ISNUMBER(N5033),_xll.BDP($C5033, "OPT_UNDL_TICKER"),"")</f>
        <v/>
      </c>
      <c r="P5033" s="8">
        <f>IF(ISNUMBER(N5033),_xll.BDP($C5033, "OPT_UNDL_PX")," ")</f>
        <v/>
      </c>
      <c r="Q5033" s="7">
        <f>IF(ISNUMBER(N5033),+G5033*_xll.BDP($C5033, "PX_POS_MULT_FACTOR")*P5033/K5033," ")</f>
        <v/>
      </c>
      <c r="R5033" s="8">
        <f>IF(OR($A5033="TUA",$A5033="TYA"),"",IF(ISNUMBER(_xll.BDP($C5033,"DUR_ADJ_OAS_MID")),_xll.BDP($C5033,"DUR_ADJ_OAS_MID"),IF(ISNUMBER(_xll.BDP($E5033&amp;" ISIN","DUR_ADJ_OAS_MID")),_xll.BDP($E5033&amp;" ISIN","DUR_ADJ_OAS_MID")," ")))</f>
        <v/>
      </c>
      <c r="S5033" s="7">
        <f>IF(ISNUMBER(N5033),Q5033*N5033,IF(ISNUMBER(R5033),J5033*R5033," "))</f>
        <v/>
      </c>
      <c r="T5033" t="inlineStr">
        <is>
          <t>912797QL4</t>
        </is>
      </c>
      <c r="U5033" t="inlineStr">
        <is>
          <t>Treasury Bill</t>
        </is>
      </c>
    </row>
    <row r="5034">
      <c r="A5034" t="inlineStr">
        <is>
          <t>SPBC</t>
        </is>
      </c>
      <c r="B5034" t="inlineStr">
        <is>
          <t>Cash</t>
        </is>
      </c>
      <c r="C5034" t="inlineStr">
        <is>
          <t>Cash</t>
        </is>
      </c>
      <c r="G5034" s="1" t="n">
        <v>356551.38</v>
      </c>
      <c r="H5034" s="1" t="n">
        <v>1</v>
      </c>
      <c r="I5034" s="2" t="n">
        <v>356551.38</v>
      </c>
      <c r="J5034" s="3" t="n">
        <v>0.00865175</v>
      </c>
      <c r="K5034" s="4" t="n">
        <v>41211490.8</v>
      </c>
      <c r="L5034" s="5" t="n">
        <v>1050001</v>
      </c>
      <c r="M5034" s="6" t="n">
        <v>39.24900148</v>
      </c>
      <c r="N5034" s="7">
        <f>IF(ISNUMBER(_xll.BDP($C5034, "DELTA_MID")),_xll.BDP($C5034, "DELTA_MID")," ")</f>
        <v/>
      </c>
      <c r="O5034" s="7">
        <f>IF(ISNUMBER(N5034),_xll.BDP($C5034, "OPT_UNDL_TICKER"),"")</f>
        <v/>
      </c>
      <c r="P5034" s="8">
        <f>IF(ISNUMBER(N5034),_xll.BDP($C5034, "OPT_UNDL_PX")," ")</f>
        <v/>
      </c>
      <c r="Q5034" s="7">
        <f>IF(ISNUMBER(N5034),+G5034*_xll.BDP($C5034, "PX_POS_MULT_FACTOR")*P5034/K5034," ")</f>
        <v/>
      </c>
      <c r="R5034" s="8">
        <f>IF(OR($A5034="TUA",$A5034="TYA"),"",IF(ISNUMBER(_xll.BDP($C5034,"DUR_ADJ_OAS_MID")),_xll.BDP($C5034,"DUR_ADJ_OAS_MID"),IF(ISNUMBER(_xll.BDP($E5034&amp;" ISIN","DUR_ADJ_OAS_MID")),_xll.BDP($E5034&amp;" ISIN","DUR_ADJ_OAS_MID")," ")))</f>
        <v/>
      </c>
      <c r="S5034" s="7">
        <f>IF(ISNUMBER(N5034),Q5034*N5034,IF(ISNUMBER(R5034),J5034*R5034," "))</f>
        <v/>
      </c>
      <c r="T5034" t="inlineStr">
        <is>
          <t>Cash</t>
        </is>
      </c>
      <c r="U5034" t="inlineStr">
        <is>
          <t>Cash</t>
        </is>
      </c>
    </row>
    <row r="5035">
      <c r="N5035" s="7">
        <f>IF(ISNUMBER(_xll.BDP($C5035, "DELTA_MID")),_xll.BDP($C5035, "DELTA_MID")," ")</f>
        <v/>
      </c>
      <c r="O5035" s="7">
        <f>IF(ISNUMBER(N5035),_xll.BDP($C5035, "OPT_UNDL_TICKER"),"")</f>
        <v/>
      </c>
      <c r="P5035" s="8">
        <f>IF(ISNUMBER(N5035),_xll.BDP($C5035, "OPT_UNDL_PX")," ")</f>
        <v/>
      </c>
      <c r="Q5035" s="7">
        <f>IF(ISNUMBER(N5035),+G5035*_xll.BDP($C5035, "PX_POS_MULT_FACTOR")*P5035/K5035," ")</f>
        <v/>
      </c>
      <c r="R5035" s="8">
        <f>IF(OR($A5035="TUA",$A5035="TYA"),"",IF(ISNUMBER(_xll.BDP($C5035,"DUR_ADJ_OAS_MID")),_xll.BDP($C5035,"DUR_ADJ_OAS_MID"),IF(ISNUMBER(_xll.BDP($E5035&amp;" ISIN","DUR_ADJ_OAS_MID")),_xll.BDP($E5035&amp;" ISIN","DUR_ADJ_OAS_MID")," ")))</f>
        <v/>
      </c>
      <c r="S5035" s="7">
        <f>IF(ISNUMBER(N5035),Q5035*N5035,IF(ISNUMBER(R5035),J5035*R5035," "))</f>
        <v/>
      </c>
    </row>
    <row r="5036">
      <c r="A5036" t="inlineStr">
        <is>
          <t>SPD</t>
        </is>
      </c>
      <c r="B5036" t="inlineStr">
        <is>
          <t>ISHARES CORE S+P 500 ETF</t>
        </is>
      </c>
      <c r="C5036" t="inlineStr">
        <is>
          <t>IVV</t>
        </is>
      </c>
      <c r="D5036" t="inlineStr">
        <is>
          <t>2593025</t>
        </is>
      </c>
      <c r="E5036" t="inlineStr">
        <is>
          <t>US4642872000</t>
        </is>
      </c>
      <c r="F5036" t="inlineStr">
        <is>
          <t>464287200</t>
        </is>
      </c>
      <c r="G5036" s="1" t="n">
        <v>141448</v>
      </c>
      <c r="H5036" s="1" t="n">
        <v>585.76</v>
      </c>
      <c r="I5036" s="2" t="n">
        <v>82854580.48</v>
      </c>
      <c r="J5036" s="3" t="n">
        <v>0.97786457</v>
      </c>
      <c r="K5036" s="4" t="n">
        <v>84730118.31999999</v>
      </c>
      <c r="L5036" s="5" t="n">
        <v>2325001</v>
      </c>
      <c r="M5036" s="6" t="n">
        <v>36.44304597</v>
      </c>
      <c r="N5036" s="7">
        <f>IF(ISNUMBER(_xll.BDP($C5036, "DELTA_MID")),_xll.BDP($C5036, "DELTA_MID")," ")</f>
        <v/>
      </c>
      <c r="O5036" s="7">
        <f>IF(ISNUMBER(N5036),_xll.BDP($C5036, "OPT_UNDL_TICKER"),"")</f>
        <v/>
      </c>
      <c r="P5036" s="8">
        <f>IF(ISNUMBER(N5036),_xll.BDP($C5036, "OPT_UNDL_PX")," ")</f>
        <v/>
      </c>
      <c r="Q5036" s="7">
        <f>IF(ISNUMBER(N5036),+G5036*_xll.BDP($C5036, "PX_POS_MULT_FACTOR")*P5036/K5036," ")</f>
        <v/>
      </c>
      <c r="R5036" s="8">
        <f>IF(OR($A5036="TUA",$A5036="TYA"),"",IF(ISNUMBER(_xll.BDP($C5036,"DUR_ADJ_OAS_MID")),_xll.BDP($C5036,"DUR_ADJ_OAS_MID"),IF(ISNUMBER(_xll.BDP($E5036&amp;" ISIN","DUR_ADJ_OAS_MID")),_xll.BDP($E5036&amp;" ISIN","DUR_ADJ_OAS_MID")," ")))</f>
        <v/>
      </c>
      <c r="S5036" s="7">
        <f>IF(ISNUMBER(N5036),Q5036*N5036,IF(ISNUMBER(R5036),J5036*R5036," "))</f>
        <v/>
      </c>
      <c r="T5036" t="inlineStr">
        <is>
          <t>464287200</t>
        </is>
      </c>
      <c r="U5036" t="inlineStr">
        <is>
          <t>Fund</t>
        </is>
      </c>
      <c r="AG5036" t="n">
        <v>-0.015973</v>
      </c>
    </row>
    <row r="5037">
      <c r="A5037" t="inlineStr">
        <is>
          <t>SPD</t>
        </is>
      </c>
      <c r="B5037" t="inlineStr">
        <is>
          <t>GLD US 06/04/25 P280 Equity</t>
        </is>
      </c>
      <c r="C5037" t="inlineStr">
        <is>
          <t>GLD 06/04/25 P280 Equity</t>
        </is>
      </c>
      <c r="F5037" t="inlineStr">
        <is>
          <t>01V53WNW7</t>
        </is>
      </c>
      <c r="G5037" s="1" t="n">
        <v>899</v>
      </c>
      <c r="H5037" s="1" t="n">
        <v>0.205</v>
      </c>
      <c r="I5037" s="2" t="n">
        <v>18429.5</v>
      </c>
      <c r="J5037" s="3" t="n">
        <v>0.00021751</v>
      </c>
      <c r="K5037" s="4" t="n">
        <v>84730118.31999999</v>
      </c>
      <c r="L5037" s="5" t="n">
        <v>2325001</v>
      </c>
      <c r="M5037" s="6" t="n">
        <v>36.44304597</v>
      </c>
      <c r="N5037" s="7">
        <f>IF(ISNUMBER(_xll.BDP($C5037, "DELTA_MID")),_xll.BDP($C5037, "DELTA_MID")," ")</f>
        <v/>
      </c>
      <c r="O5037" s="7">
        <f>IF(ISNUMBER(N5037),_xll.BDP($C5037, "OPT_UNDL_TICKER"),"")</f>
        <v/>
      </c>
      <c r="P5037" s="8">
        <f>IF(ISNUMBER(N5037),_xll.BDP($C5037, "OPT_UNDL_PX")," ")</f>
        <v/>
      </c>
      <c r="Q5037" s="7">
        <f>IF(ISNUMBER(N5037),+G5037*_xll.BDP($C5037, "PX_POS_MULT_FACTOR")*P5037/K5037," ")</f>
        <v/>
      </c>
      <c r="R5037" s="8">
        <f>IF(OR($A5037="TUA",$A5037="TYA"),"",IF(ISNUMBER(_xll.BDP($C5037,"DUR_ADJ_OAS_MID")),_xll.BDP($C5037,"DUR_ADJ_OAS_MID"),IF(ISNUMBER(_xll.BDP($E5037&amp;" ISIN","DUR_ADJ_OAS_MID")),_xll.BDP($E5037&amp;" ISIN","DUR_ADJ_OAS_MID")," ")))</f>
        <v/>
      </c>
      <c r="S5037" s="7">
        <f>IF(ISNUMBER(N5037),Q5037*N5037,IF(ISNUMBER(R5037),J5037*R5037," "))</f>
        <v/>
      </c>
      <c r="T5037" t="inlineStr">
        <is>
          <t>01V53WNW7</t>
        </is>
      </c>
      <c r="U5037" t="inlineStr">
        <is>
          <t>Option</t>
        </is>
      </c>
      <c r="AG5037" t="n">
        <v>-0.015973</v>
      </c>
    </row>
    <row r="5038">
      <c r="A5038" t="inlineStr">
        <is>
          <t>SPD</t>
        </is>
      </c>
      <c r="B5038" t="inlineStr">
        <is>
          <t>GLD US 06/04/25 P290 Equity</t>
        </is>
      </c>
      <c r="C5038" t="inlineStr">
        <is>
          <t>GLD 06/04/25 P290 Equity</t>
        </is>
      </c>
      <c r="F5038" t="inlineStr">
        <is>
          <t>01V4J96H3</t>
        </is>
      </c>
      <c r="G5038" s="1" t="n">
        <v>-899</v>
      </c>
      <c r="H5038" s="1" t="n">
        <v>0.6850000000000001</v>
      </c>
      <c r="I5038" s="2" t="n">
        <v>-61581.5</v>
      </c>
      <c r="J5038" s="3" t="n">
        <v>-0.0007268</v>
      </c>
      <c r="K5038" s="4" t="n">
        <v>84730118.31999999</v>
      </c>
      <c r="L5038" s="5" t="n">
        <v>2325001</v>
      </c>
      <c r="M5038" s="6" t="n">
        <v>36.44304597</v>
      </c>
      <c r="N5038" s="7">
        <f>IF(ISNUMBER(_xll.BDP($C5038, "DELTA_MID")),_xll.BDP($C5038, "DELTA_MID")," ")</f>
        <v/>
      </c>
      <c r="O5038" s="7">
        <f>IF(ISNUMBER(N5038),_xll.BDP($C5038, "OPT_UNDL_TICKER"),"")</f>
        <v/>
      </c>
      <c r="P5038" s="8">
        <f>IF(ISNUMBER(N5038),_xll.BDP($C5038, "OPT_UNDL_PX")," ")</f>
        <v/>
      </c>
      <c r="Q5038" s="7">
        <f>IF(ISNUMBER(N5038),+G5038*_xll.BDP($C5038, "PX_POS_MULT_FACTOR")*P5038/K5038," ")</f>
        <v/>
      </c>
      <c r="R5038" s="8">
        <f>IF(OR($A5038="TUA",$A5038="TYA"),"",IF(ISNUMBER(_xll.BDP($C5038,"DUR_ADJ_OAS_MID")),_xll.BDP($C5038,"DUR_ADJ_OAS_MID"),IF(ISNUMBER(_xll.BDP($E5038&amp;" ISIN","DUR_ADJ_OAS_MID")),_xll.BDP($E5038&amp;" ISIN","DUR_ADJ_OAS_MID")," ")))</f>
        <v/>
      </c>
      <c r="S5038" s="7">
        <f>IF(ISNUMBER(N5038),Q5038*N5038,IF(ISNUMBER(R5038),J5038*R5038," "))</f>
        <v/>
      </c>
      <c r="T5038" t="inlineStr">
        <is>
          <t>01V4J96H3</t>
        </is>
      </c>
      <c r="U5038" t="inlineStr">
        <is>
          <t>Option</t>
        </is>
      </c>
      <c r="AG5038" t="n">
        <v>-0.015973</v>
      </c>
    </row>
    <row r="5039">
      <c r="A5039" t="inlineStr">
        <is>
          <t>SPD</t>
        </is>
      </c>
      <c r="B5039" t="inlineStr">
        <is>
          <t>MSTR US 05/30/25 P305 Equity</t>
        </is>
      </c>
      <c r="C5039" t="inlineStr">
        <is>
          <t>MSTR 05/30/25 P305 Equity</t>
        </is>
      </c>
      <c r="F5039" t="inlineStr">
        <is>
          <t>01TDQ1L05</t>
        </is>
      </c>
      <c r="G5039" s="1" t="n">
        <v>178</v>
      </c>
      <c r="H5039" s="1" t="n">
        <v>1.255</v>
      </c>
      <c r="I5039" s="2" t="n">
        <v>22339</v>
      </c>
      <c r="J5039" s="3" t="n">
        <v>0.00026365</v>
      </c>
      <c r="K5039" s="4" t="n">
        <v>84730118.31999999</v>
      </c>
      <c r="L5039" s="5" t="n">
        <v>2325001</v>
      </c>
      <c r="M5039" s="6" t="n">
        <v>36.44304597</v>
      </c>
      <c r="N5039" s="7">
        <f>IF(ISNUMBER(_xll.BDP($C5039, "DELTA_MID")),_xll.BDP($C5039, "DELTA_MID")," ")</f>
        <v/>
      </c>
      <c r="O5039" s="7">
        <f>IF(ISNUMBER(N5039),_xll.BDP($C5039, "OPT_UNDL_TICKER"),"")</f>
        <v/>
      </c>
      <c r="P5039" s="8">
        <f>IF(ISNUMBER(N5039),_xll.BDP($C5039, "OPT_UNDL_PX")," ")</f>
        <v/>
      </c>
      <c r="Q5039" s="7">
        <f>IF(ISNUMBER(N5039),+G5039*_xll.BDP($C5039, "PX_POS_MULT_FACTOR")*P5039/K5039," ")</f>
        <v/>
      </c>
      <c r="R5039" s="8">
        <f>IF(OR($A5039="TUA",$A5039="TYA"),"",IF(ISNUMBER(_xll.BDP($C5039,"DUR_ADJ_OAS_MID")),_xll.BDP($C5039,"DUR_ADJ_OAS_MID"),IF(ISNUMBER(_xll.BDP($E5039&amp;" ISIN","DUR_ADJ_OAS_MID")),_xll.BDP($E5039&amp;" ISIN","DUR_ADJ_OAS_MID")," ")))</f>
        <v/>
      </c>
      <c r="S5039" s="7">
        <f>IF(ISNUMBER(N5039),Q5039*N5039,IF(ISNUMBER(R5039),J5039*R5039," "))</f>
        <v/>
      </c>
      <c r="T5039" t="inlineStr">
        <is>
          <t>01TDQ1L05</t>
        </is>
      </c>
      <c r="U5039" t="inlineStr">
        <is>
          <t>Option</t>
        </is>
      </c>
      <c r="AG5039" t="n">
        <v>-0.015973</v>
      </c>
    </row>
    <row r="5040">
      <c r="A5040" t="inlineStr">
        <is>
          <t>SPD</t>
        </is>
      </c>
      <c r="B5040" t="inlineStr">
        <is>
          <t>MSTR US 05/30/25 P355 Equity</t>
        </is>
      </c>
      <c r="C5040" t="inlineStr">
        <is>
          <t>MSTR 05/30/25 P355 Equity</t>
        </is>
      </c>
      <c r="F5040" t="inlineStr">
        <is>
          <t>01TDQ1CB3</t>
        </is>
      </c>
      <c r="G5040" s="1" t="n">
        <v>-178</v>
      </c>
      <c r="H5040" s="1" t="n">
        <v>2.545</v>
      </c>
      <c r="I5040" s="2" t="n">
        <v>-45301</v>
      </c>
      <c r="J5040" s="3" t="n">
        <v>-0.00053465</v>
      </c>
      <c r="K5040" s="4" t="n">
        <v>84730118.31999999</v>
      </c>
      <c r="L5040" s="5" t="n">
        <v>2325001</v>
      </c>
      <c r="M5040" s="6" t="n">
        <v>36.44304597</v>
      </c>
      <c r="N5040" s="7">
        <f>IF(ISNUMBER(_xll.BDP($C5040, "DELTA_MID")),_xll.BDP($C5040, "DELTA_MID")," ")</f>
        <v/>
      </c>
      <c r="O5040" s="7">
        <f>IF(ISNUMBER(N5040),_xll.BDP($C5040, "OPT_UNDL_TICKER"),"")</f>
        <v/>
      </c>
      <c r="P5040" s="8">
        <f>IF(ISNUMBER(N5040),_xll.BDP($C5040, "OPT_UNDL_PX")," ")</f>
        <v/>
      </c>
      <c r="Q5040" s="7">
        <f>IF(ISNUMBER(N5040),+G5040*_xll.BDP($C5040, "PX_POS_MULT_FACTOR")*P5040/K5040," ")</f>
        <v/>
      </c>
      <c r="R5040" s="8">
        <f>IF(OR($A5040="TUA",$A5040="TYA"),"",IF(ISNUMBER(_xll.BDP($C5040,"DUR_ADJ_OAS_MID")),_xll.BDP($C5040,"DUR_ADJ_OAS_MID"),IF(ISNUMBER(_xll.BDP($E5040&amp;" ISIN","DUR_ADJ_OAS_MID")),_xll.BDP($E5040&amp;" ISIN","DUR_ADJ_OAS_MID")," ")))</f>
        <v/>
      </c>
      <c r="S5040" s="7">
        <f>IF(ISNUMBER(N5040),Q5040*N5040,IF(ISNUMBER(R5040),J5040*R5040," "))</f>
        <v/>
      </c>
      <c r="T5040" t="inlineStr">
        <is>
          <t>01TDQ1CB3</t>
        </is>
      </c>
      <c r="U5040" t="inlineStr">
        <is>
          <t>Option</t>
        </is>
      </c>
      <c r="AG5040" t="n">
        <v>-0.015973</v>
      </c>
    </row>
    <row r="5041">
      <c r="A5041" t="inlineStr">
        <is>
          <t>SPD</t>
        </is>
      </c>
      <c r="B5041" t="inlineStr">
        <is>
          <t>NDXP US 06/04/25 P19025 Index</t>
        </is>
      </c>
      <c r="C5041" t="inlineStr">
        <is>
          <t>NDXP US 06/04/25 P19025 Index</t>
        </is>
      </c>
      <c r="F5041" t="inlineStr">
        <is>
          <t>01TXFFTR6</t>
        </is>
      </c>
      <c r="G5041" s="1" t="n">
        <v>9</v>
      </c>
      <c r="H5041" s="1" t="n">
        <v>12.95</v>
      </c>
      <c r="I5041" s="2" t="n">
        <v>11655</v>
      </c>
      <c r="J5041" s="3" t="n">
        <v>0.00013755</v>
      </c>
      <c r="K5041" s="4" t="n">
        <v>84730118.31999999</v>
      </c>
      <c r="L5041" s="5" t="n">
        <v>2325001</v>
      </c>
      <c r="M5041" s="6" t="n">
        <v>36.44304597</v>
      </c>
      <c r="N5041" s="7">
        <f>IF(ISNUMBER(_xll.BDP($C5041, "DELTA_MID")),_xll.BDP($C5041, "DELTA_MID")," ")</f>
        <v/>
      </c>
      <c r="O5041" s="7">
        <f>IF(ISNUMBER(N5041),_xll.BDP($C5041, "OPT_UNDL_TICKER"),"")</f>
        <v/>
      </c>
      <c r="P5041" s="8">
        <f>IF(ISNUMBER(N5041),_xll.BDP($C5041, "OPT_UNDL_PX")," ")</f>
        <v/>
      </c>
      <c r="Q5041" s="7">
        <f>IF(ISNUMBER(N5041),+G5041*_xll.BDP($C5041, "PX_POS_MULT_FACTOR")*P5041/K5041," ")</f>
        <v/>
      </c>
      <c r="R5041" s="8">
        <f>IF(OR($A5041="TUA",$A5041="TYA"),"",IF(ISNUMBER(_xll.BDP($C5041,"DUR_ADJ_OAS_MID")),_xll.BDP($C5041,"DUR_ADJ_OAS_MID"),IF(ISNUMBER(_xll.BDP($E5041&amp;" ISIN","DUR_ADJ_OAS_MID")),_xll.BDP($E5041&amp;" ISIN","DUR_ADJ_OAS_MID")," ")))</f>
        <v/>
      </c>
      <c r="S5041" s="7">
        <f>IF(ISNUMBER(N5041),Q5041*N5041,IF(ISNUMBER(R5041),J5041*R5041," "))</f>
        <v/>
      </c>
      <c r="T5041" t="inlineStr">
        <is>
          <t>01TXFFTR6</t>
        </is>
      </c>
      <c r="U5041" t="inlineStr">
        <is>
          <t>Option</t>
        </is>
      </c>
      <c r="AG5041" t="n">
        <v>-0.015973</v>
      </c>
    </row>
    <row r="5042">
      <c r="A5042" t="inlineStr">
        <is>
          <t>SPD</t>
        </is>
      </c>
      <c r="B5042" t="inlineStr">
        <is>
          <t>NDXP US 06/04/25 P20025 Index</t>
        </is>
      </c>
      <c r="C5042" t="inlineStr">
        <is>
          <t>NDXP US 06/04/25 P20025 Index</t>
        </is>
      </c>
      <c r="F5042" t="inlineStr">
        <is>
          <t>01TXFF6H7</t>
        </is>
      </c>
      <c r="G5042" s="1" t="n">
        <v>-9</v>
      </c>
      <c r="H5042" s="1" t="n">
        <v>60.35</v>
      </c>
      <c r="I5042" s="2" t="n">
        <v>-54315</v>
      </c>
      <c r="J5042" s="3" t="n">
        <v>-0.0006410399999999999</v>
      </c>
      <c r="K5042" s="4" t="n">
        <v>84730118.31999999</v>
      </c>
      <c r="L5042" s="5" t="n">
        <v>2325001</v>
      </c>
      <c r="M5042" s="6" t="n">
        <v>36.44304597</v>
      </c>
      <c r="N5042" s="7">
        <f>IF(ISNUMBER(_xll.BDP($C5042, "DELTA_MID")),_xll.BDP($C5042, "DELTA_MID")," ")</f>
        <v/>
      </c>
      <c r="O5042" s="7">
        <f>IF(ISNUMBER(N5042),_xll.BDP($C5042, "OPT_UNDL_TICKER"),"")</f>
        <v/>
      </c>
      <c r="P5042" s="8">
        <f>IF(ISNUMBER(N5042),_xll.BDP($C5042, "OPT_UNDL_PX")," ")</f>
        <v/>
      </c>
      <c r="Q5042" s="7">
        <f>IF(ISNUMBER(N5042),+G5042*_xll.BDP($C5042, "PX_POS_MULT_FACTOR")*P5042/K5042," ")</f>
        <v/>
      </c>
      <c r="R5042" s="8">
        <f>IF(OR($A5042="TUA",$A5042="TYA"),"",IF(ISNUMBER(_xll.BDP($C5042,"DUR_ADJ_OAS_MID")),_xll.BDP($C5042,"DUR_ADJ_OAS_MID"),IF(ISNUMBER(_xll.BDP($E5042&amp;" ISIN","DUR_ADJ_OAS_MID")),_xll.BDP($E5042&amp;" ISIN","DUR_ADJ_OAS_MID")," ")))</f>
        <v/>
      </c>
      <c r="S5042" s="7">
        <f>IF(ISNUMBER(N5042),Q5042*N5042,IF(ISNUMBER(R5042),J5042*R5042," "))</f>
        <v/>
      </c>
      <c r="T5042" t="inlineStr">
        <is>
          <t>01TXFF6H7</t>
        </is>
      </c>
      <c r="U5042" t="inlineStr">
        <is>
          <t>Option</t>
        </is>
      </c>
      <c r="AG5042" t="n">
        <v>-0.015973</v>
      </c>
    </row>
    <row r="5043">
      <c r="A5043" t="inlineStr">
        <is>
          <t>SPD</t>
        </is>
      </c>
      <c r="B5043" t="inlineStr">
        <is>
          <t>RUTW US 06/04/25 P1840 Index</t>
        </is>
      </c>
      <c r="C5043" t="inlineStr">
        <is>
          <t>RUTW US 06/04/25 P1840 Index</t>
        </is>
      </c>
      <c r="F5043" t="inlineStr">
        <is>
          <t>01V4DD4K2</t>
        </is>
      </c>
      <c r="G5043" s="1" t="n">
        <v>89</v>
      </c>
      <c r="H5043" s="1" t="n">
        <v>2.05</v>
      </c>
      <c r="I5043" s="2" t="n">
        <v>18245</v>
      </c>
      <c r="J5043" s="3" t="n">
        <v>0.00021533</v>
      </c>
      <c r="K5043" s="4" t="n">
        <v>84730118.31999999</v>
      </c>
      <c r="L5043" s="5" t="n">
        <v>2325001</v>
      </c>
      <c r="M5043" s="6" t="n">
        <v>36.44304597</v>
      </c>
      <c r="N5043" s="7">
        <f>IF(ISNUMBER(_xll.BDP($C5043, "DELTA_MID")),_xll.BDP($C5043, "DELTA_MID")," ")</f>
        <v/>
      </c>
      <c r="O5043" s="7">
        <f>IF(ISNUMBER(N5043),_xll.BDP($C5043, "OPT_UNDL_TICKER"),"")</f>
        <v/>
      </c>
      <c r="P5043" s="8">
        <f>IF(ISNUMBER(N5043),_xll.BDP($C5043, "OPT_UNDL_PX")," ")</f>
        <v/>
      </c>
      <c r="Q5043" s="7">
        <f>IF(ISNUMBER(N5043),+G5043*_xll.BDP($C5043, "PX_POS_MULT_FACTOR")*P5043/K5043," ")</f>
        <v/>
      </c>
      <c r="R5043" s="8">
        <f>IF(OR($A5043="TUA",$A5043="TYA"),"",IF(ISNUMBER(_xll.BDP($C5043,"DUR_ADJ_OAS_MID")),_xll.BDP($C5043,"DUR_ADJ_OAS_MID"),IF(ISNUMBER(_xll.BDP($E5043&amp;" ISIN","DUR_ADJ_OAS_MID")),_xll.BDP($E5043&amp;" ISIN","DUR_ADJ_OAS_MID")," ")))</f>
        <v/>
      </c>
      <c r="S5043" s="7">
        <f>IF(ISNUMBER(N5043),Q5043*N5043,IF(ISNUMBER(R5043),J5043*R5043," "))</f>
        <v/>
      </c>
      <c r="T5043" t="inlineStr">
        <is>
          <t>01V4DD4K2</t>
        </is>
      </c>
      <c r="U5043" t="inlineStr">
        <is>
          <t>Option</t>
        </is>
      </c>
      <c r="AG5043" t="n">
        <v>-0.015973</v>
      </c>
    </row>
    <row r="5044">
      <c r="A5044" t="inlineStr">
        <is>
          <t>SPD</t>
        </is>
      </c>
      <c r="B5044" t="inlineStr">
        <is>
          <t>RUTW US 06/04/25 P1940 Index</t>
        </is>
      </c>
      <c r="C5044" t="inlineStr">
        <is>
          <t>RUTW US 06/04/25 P1940 Index</t>
        </is>
      </c>
      <c r="F5044" t="inlineStr">
        <is>
          <t>01V4DDN11</t>
        </is>
      </c>
      <c r="G5044" s="1" t="n">
        <v>-89</v>
      </c>
      <c r="H5044" s="1" t="n">
        <v>7</v>
      </c>
      <c r="I5044" s="2" t="n">
        <v>-62300</v>
      </c>
      <c r="J5044" s="3" t="n">
        <v>-0.00073528</v>
      </c>
      <c r="K5044" s="4" t="n">
        <v>84730118.31999999</v>
      </c>
      <c r="L5044" s="5" t="n">
        <v>2325001</v>
      </c>
      <c r="M5044" s="6" t="n">
        <v>36.44304597</v>
      </c>
      <c r="N5044" s="7">
        <f>IF(ISNUMBER(_xll.BDP($C5044, "DELTA_MID")),_xll.BDP($C5044, "DELTA_MID")," ")</f>
        <v/>
      </c>
      <c r="O5044" s="7">
        <f>IF(ISNUMBER(N5044),_xll.BDP($C5044, "OPT_UNDL_TICKER"),"")</f>
        <v/>
      </c>
      <c r="P5044" s="8">
        <f>IF(ISNUMBER(N5044),_xll.BDP($C5044, "OPT_UNDL_PX")," ")</f>
        <v/>
      </c>
      <c r="Q5044" s="7">
        <f>IF(ISNUMBER(N5044),+G5044*_xll.BDP($C5044, "PX_POS_MULT_FACTOR")*P5044/K5044," ")</f>
        <v/>
      </c>
      <c r="R5044" s="8">
        <f>IF(OR($A5044="TUA",$A5044="TYA"),"",IF(ISNUMBER(_xll.BDP($C5044,"DUR_ADJ_OAS_MID")),_xll.BDP($C5044,"DUR_ADJ_OAS_MID"),IF(ISNUMBER(_xll.BDP($E5044&amp;" ISIN","DUR_ADJ_OAS_MID")),_xll.BDP($E5044&amp;" ISIN","DUR_ADJ_OAS_MID")," ")))</f>
        <v/>
      </c>
      <c r="S5044" s="7">
        <f>IF(ISNUMBER(N5044),Q5044*N5044,IF(ISNUMBER(R5044),J5044*R5044," "))</f>
        <v/>
      </c>
      <c r="T5044" t="inlineStr">
        <is>
          <t>01V4DDN11</t>
        </is>
      </c>
      <c r="U5044" t="inlineStr">
        <is>
          <t>Option</t>
        </is>
      </c>
      <c r="AG5044" t="n">
        <v>-0.015973</v>
      </c>
    </row>
    <row r="5045">
      <c r="A5045" t="inlineStr">
        <is>
          <t>SPD</t>
        </is>
      </c>
      <c r="B5045" t="inlineStr">
        <is>
          <t>SPXW US 05/23/25 P5800 Index</t>
        </is>
      </c>
      <c r="C5045" t="inlineStr">
        <is>
          <t>SPXW US 05/23/25 P5800 Index</t>
        </is>
      </c>
      <c r="F5045" t="inlineStr">
        <is>
          <t>01T6459M1</t>
        </is>
      </c>
      <c r="G5045" s="1" t="n">
        <v>166</v>
      </c>
      <c r="H5045" s="1" t="n">
        <v>8</v>
      </c>
      <c r="I5045" s="2" t="n">
        <v>132800</v>
      </c>
      <c r="J5045" s="3" t="n">
        <v>0.00156733</v>
      </c>
      <c r="K5045" s="4" t="n">
        <v>84730118.31999999</v>
      </c>
      <c r="L5045" s="5" t="n">
        <v>2325001</v>
      </c>
      <c r="M5045" s="6" t="n">
        <v>36.44304597</v>
      </c>
      <c r="N5045" s="7">
        <f>IF(ISNUMBER(_xll.BDP($C5045, "DELTA_MID")),_xll.BDP($C5045, "DELTA_MID")," ")</f>
        <v/>
      </c>
      <c r="O5045" s="7">
        <f>IF(ISNUMBER(N5045),_xll.BDP($C5045, "OPT_UNDL_TICKER"),"")</f>
        <v/>
      </c>
      <c r="P5045" s="8">
        <f>IF(ISNUMBER(N5045),_xll.BDP($C5045, "OPT_UNDL_PX")," ")</f>
        <v/>
      </c>
      <c r="Q5045" s="7">
        <f>IF(ISNUMBER(N5045),+G5045*_xll.BDP($C5045, "PX_POS_MULT_FACTOR")*P5045/K5045," ")</f>
        <v/>
      </c>
      <c r="R5045" s="8">
        <f>IF(OR($A5045="TUA",$A5045="TYA"),"",IF(ISNUMBER(_xll.BDP($C5045,"DUR_ADJ_OAS_MID")),_xll.BDP($C5045,"DUR_ADJ_OAS_MID"),IF(ISNUMBER(_xll.BDP($E5045&amp;" ISIN","DUR_ADJ_OAS_MID")),_xll.BDP($E5045&amp;" ISIN","DUR_ADJ_OAS_MID")," ")))</f>
        <v/>
      </c>
      <c r="S5045" s="7">
        <f>IF(ISNUMBER(N5045),Q5045*N5045,IF(ISNUMBER(R5045),J5045*R5045," "))</f>
        <v/>
      </c>
      <c r="T5045" t="inlineStr">
        <is>
          <t>01T6459M1</t>
        </is>
      </c>
      <c r="U5045" t="inlineStr">
        <is>
          <t>Option</t>
        </is>
      </c>
      <c r="AG5045" t="n">
        <v>-0.015973</v>
      </c>
    </row>
    <row r="5046">
      <c r="A5046" t="inlineStr">
        <is>
          <t>SPD</t>
        </is>
      </c>
      <c r="B5046" t="inlineStr">
        <is>
          <t>SPXW US 05/30/25 C6000 Index</t>
        </is>
      </c>
      <c r="C5046" t="inlineStr">
        <is>
          <t>SPXW US 05/30/25 C6000 Index</t>
        </is>
      </c>
      <c r="F5046" t="inlineStr">
        <is>
          <t>01R2ZJFC2</t>
        </is>
      </c>
      <c r="G5046" s="1" t="n">
        <v>213</v>
      </c>
      <c r="H5046" s="1" t="n">
        <v>7.4</v>
      </c>
      <c r="I5046" s="2" t="n">
        <v>157620</v>
      </c>
      <c r="J5046" s="3" t="n">
        <v>0.00186026</v>
      </c>
      <c r="K5046" s="4" t="n">
        <v>84730118.31999999</v>
      </c>
      <c r="L5046" s="5" t="n">
        <v>2325001</v>
      </c>
      <c r="M5046" s="6" t="n">
        <v>36.44304597</v>
      </c>
      <c r="N5046" s="7">
        <f>IF(ISNUMBER(_xll.BDP($C5046, "DELTA_MID")),_xll.BDP($C5046, "DELTA_MID")," ")</f>
        <v/>
      </c>
      <c r="O5046" s="7">
        <f>IF(ISNUMBER(N5046),_xll.BDP($C5046, "OPT_UNDL_TICKER"),"")</f>
        <v/>
      </c>
      <c r="P5046" s="8">
        <f>IF(ISNUMBER(N5046),_xll.BDP($C5046, "OPT_UNDL_PX")," ")</f>
        <v/>
      </c>
      <c r="Q5046" s="7">
        <f>IF(ISNUMBER(N5046),+G5046*_xll.BDP($C5046, "PX_POS_MULT_FACTOR")*P5046/K5046," ")</f>
        <v/>
      </c>
      <c r="R5046" s="8">
        <f>IF(OR($A5046="TUA",$A5046="TYA"),"",IF(ISNUMBER(_xll.BDP($C5046,"DUR_ADJ_OAS_MID")),_xll.BDP($C5046,"DUR_ADJ_OAS_MID"),IF(ISNUMBER(_xll.BDP($E5046&amp;" ISIN","DUR_ADJ_OAS_MID")),_xll.BDP($E5046&amp;" ISIN","DUR_ADJ_OAS_MID")," ")))</f>
        <v/>
      </c>
      <c r="S5046" s="7">
        <f>IF(ISNUMBER(N5046),Q5046*N5046,IF(ISNUMBER(R5046),J5046*R5046," "))</f>
        <v/>
      </c>
      <c r="T5046" t="inlineStr">
        <is>
          <t>01R2ZJFC2</t>
        </is>
      </c>
      <c r="U5046" t="inlineStr">
        <is>
          <t>Option</t>
        </is>
      </c>
      <c r="AG5046" t="n">
        <v>-0.015973</v>
      </c>
    </row>
    <row r="5047">
      <c r="A5047" t="inlineStr">
        <is>
          <t>SPD</t>
        </is>
      </c>
      <c r="B5047" t="inlineStr">
        <is>
          <t>SPXW US 05/30/25 P5300 Index</t>
        </is>
      </c>
      <c r="C5047" t="inlineStr">
        <is>
          <t>SPXW US 05/30/25 P5300 Index</t>
        </is>
      </c>
      <c r="F5047" t="inlineStr">
        <is>
          <t>01R2ZJ865</t>
        </is>
      </c>
      <c r="G5047" s="1" t="n">
        <v>137</v>
      </c>
      <c r="H5047" s="1" t="n">
        <v>1</v>
      </c>
      <c r="I5047" s="2" t="n">
        <v>13700</v>
      </c>
      <c r="J5047" s="3" t="n">
        <v>0.00016169</v>
      </c>
      <c r="K5047" s="4" t="n">
        <v>84730118.31999999</v>
      </c>
      <c r="L5047" s="5" t="n">
        <v>2325001</v>
      </c>
      <c r="M5047" s="6" t="n">
        <v>36.44304597</v>
      </c>
      <c r="N5047" s="7">
        <f>IF(ISNUMBER(_xll.BDP($C5047, "DELTA_MID")),_xll.BDP($C5047, "DELTA_MID")," ")</f>
        <v/>
      </c>
      <c r="O5047" s="7">
        <f>IF(ISNUMBER(N5047),_xll.BDP($C5047, "OPT_UNDL_TICKER"),"")</f>
        <v/>
      </c>
      <c r="P5047" s="8">
        <f>IF(ISNUMBER(N5047),_xll.BDP($C5047, "OPT_UNDL_PX")," ")</f>
        <v/>
      </c>
      <c r="Q5047" s="7">
        <f>IF(ISNUMBER(N5047),+G5047*_xll.BDP($C5047, "PX_POS_MULT_FACTOR")*P5047/K5047," ")</f>
        <v/>
      </c>
      <c r="R5047" s="8">
        <f>IF(OR($A5047="TUA",$A5047="TYA"),"",IF(ISNUMBER(_xll.BDP($C5047,"DUR_ADJ_OAS_MID")),_xll.BDP($C5047,"DUR_ADJ_OAS_MID"),IF(ISNUMBER(_xll.BDP($E5047&amp;" ISIN","DUR_ADJ_OAS_MID")),_xll.BDP($E5047&amp;" ISIN","DUR_ADJ_OAS_MID")," ")))</f>
        <v/>
      </c>
      <c r="S5047" s="7">
        <f>IF(ISNUMBER(N5047),Q5047*N5047,IF(ISNUMBER(R5047),J5047*R5047," "))</f>
        <v/>
      </c>
      <c r="T5047" t="inlineStr">
        <is>
          <t>01R2ZJ865</t>
        </is>
      </c>
      <c r="U5047" t="inlineStr">
        <is>
          <t>Option</t>
        </is>
      </c>
      <c r="AG5047" t="n">
        <v>-0.015973</v>
      </c>
    </row>
    <row r="5048">
      <c r="A5048" t="inlineStr">
        <is>
          <t>SPD</t>
        </is>
      </c>
      <c r="B5048" t="inlineStr">
        <is>
          <t>SPXW US 06/04/25 P5300 Index</t>
        </is>
      </c>
      <c r="C5048" t="inlineStr">
        <is>
          <t>SPXW US 06/04/25 P5300 Index</t>
        </is>
      </c>
      <c r="F5048" t="inlineStr">
        <is>
          <t>01TQW14H8</t>
        </is>
      </c>
      <c r="G5048" s="1" t="n">
        <v>29</v>
      </c>
      <c r="H5048" s="1" t="n">
        <v>2.9</v>
      </c>
      <c r="I5048" s="2" t="n">
        <v>8410</v>
      </c>
      <c r="J5048" s="3" t="n">
        <v>9.925999999999999e-05</v>
      </c>
      <c r="K5048" s="4" t="n">
        <v>84730118.31999999</v>
      </c>
      <c r="L5048" s="5" t="n">
        <v>2325001</v>
      </c>
      <c r="M5048" s="6" t="n">
        <v>36.44304597</v>
      </c>
      <c r="N5048" s="7">
        <f>IF(ISNUMBER(_xll.BDP($C5048, "DELTA_MID")),_xll.BDP($C5048, "DELTA_MID")," ")</f>
        <v/>
      </c>
      <c r="O5048" s="7">
        <f>IF(ISNUMBER(N5048),_xll.BDP($C5048, "OPT_UNDL_TICKER"),"")</f>
        <v/>
      </c>
      <c r="P5048" s="8">
        <f>IF(ISNUMBER(N5048),_xll.BDP($C5048, "OPT_UNDL_PX")," ")</f>
        <v/>
      </c>
      <c r="Q5048" s="7">
        <f>IF(ISNUMBER(N5048),+G5048*_xll.BDP($C5048, "PX_POS_MULT_FACTOR")*P5048/K5048," ")</f>
        <v/>
      </c>
      <c r="R5048" s="8">
        <f>IF(OR($A5048="TUA",$A5048="TYA"),"",IF(ISNUMBER(_xll.BDP($C5048,"DUR_ADJ_OAS_MID")),_xll.BDP($C5048,"DUR_ADJ_OAS_MID"),IF(ISNUMBER(_xll.BDP($E5048&amp;" ISIN","DUR_ADJ_OAS_MID")),_xll.BDP($E5048&amp;" ISIN","DUR_ADJ_OAS_MID")," ")))</f>
        <v/>
      </c>
      <c r="S5048" s="7">
        <f>IF(ISNUMBER(N5048),Q5048*N5048,IF(ISNUMBER(R5048),J5048*R5048," "))</f>
        <v/>
      </c>
      <c r="T5048" t="inlineStr">
        <is>
          <t>01TQW14H8</t>
        </is>
      </c>
      <c r="U5048" t="inlineStr">
        <is>
          <t>Option</t>
        </is>
      </c>
      <c r="AG5048" t="n">
        <v>-0.015973</v>
      </c>
    </row>
    <row r="5049">
      <c r="A5049" t="inlineStr">
        <is>
          <t>SPD</t>
        </is>
      </c>
      <c r="B5049" t="inlineStr">
        <is>
          <t>SPXW US 06/04/25 P5600 Index</t>
        </is>
      </c>
      <c r="C5049" t="inlineStr">
        <is>
          <t>SPXW US 06/04/25 P5600 Index</t>
        </is>
      </c>
      <c r="F5049" t="inlineStr">
        <is>
          <t>01TQW1415</t>
        </is>
      </c>
      <c r="G5049" s="1" t="n">
        <v>-29</v>
      </c>
      <c r="H5049" s="1" t="n">
        <v>14.1</v>
      </c>
      <c r="I5049" s="2" t="n">
        <v>-40890</v>
      </c>
      <c r="J5049" s="3" t="n">
        <v>-0.00048259</v>
      </c>
      <c r="K5049" s="4" t="n">
        <v>84730118.31999999</v>
      </c>
      <c r="L5049" s="5" t="n">
        <v>2325001</v>
      </c>
      <c r="M5049" s="6" t="n">
        <v>36.44304597</v>
      </c>
      <c r="N5049" s="7">
        <f>IF(ISNUMBER(_xll.BDP($C5049, "DELTA_MID")),_xll.BDP($C5049, "DELTA_MID")," ")</f>
        <v/>
      </c>
      <c r="O5049" s="7">
        <f>IF(ISNUMBER(N5049),_xll.BDP($C5049, "OPT_UNDL_TICKER"),"")</f>
        <v/>
      </c>
      <c r="P5049" s="8">
        <f>IF(ISNUMBER(N5049),_xll.BDP($C5049, "OPT_UNDL_PX")," ")</f>
        <v/>
      </c>
      <c r="Q5049" s="7">
        <f>IF(ISNUMBER(N5049),+G5049*_xll.BDP($C5049, "PX_POS_MULT_FACTOR")*P5049/K5049," ")</f>
        <v/>
      </c>
      <c r="R5049" s="8">
        <f>IF(OR($A5049="TUA",$A5049="TYA"),"",IF(ISNUMBER(_xll.BDP($C5049,"DUR_ADJ_OAS_MID")),_xll.BDP($C5049,"DUR_ADJ_OAS_MID"),IF(ISNUMBER(_xll.BDP($E5049&amp;" ISIN","DUR_ADJ_OAS_MID")),_xll.BDP($E5049&amp;" ISIN","DUR_ADJ_OAS_MID")," ")))</f>
        <v/>
      </c>
      <c r="S5049" s="7">
        <f>IF(ISNUMBER(N5049),Q5049*N5049,IF(ISNUMBER(R5049),J5049*R5049," "))</f>
        <v/>
      </c>
      <c r="T5049" t="inlineStr">
        <is>
          <t>01TQW1415</t>
        </is>
      </c>
      <c r="U5049" t="inlineStr">
        <is>
          <t>Option</t>
        </is>
      </c>
      <c r="AG5049" t="n">
        <v>-0.015973</v>
      </c>
    </row>
    <row r="5050">
      <c r="A5050" t="inlineStr">
        <is>
          <t>SPD</t>
        </is>
      </c>
      <c r="B5050" t="inlineStr">
        <is>
          <t>SPXW US 06/06/25 C6100 Index</t>
        </is>
      </c>
      <c r="C5050" t="inlineStr">
        <is>
          <t>SPXW US 06/06/25 C6100 Index</t>
        </is>
      </c>
      <c r="F5050" t="inlineStr">
        <is>
          <t>01TQ7RJT9</t>
        </is>
      </c>
      <c r="G5050" s="1" t="n">
        <v>160</v>
      </c>
      <c r="H5050" s="1" t="n">
        <v>5.5</v>
      </c>
      <c r="I5050" s="2" t="n">
        <v>88000</v>
      </c>
      <c r="J5050" s="3" t="n">
        <v>0.00103859</v>
      </c>
      <c r="K5050" s="4" t="n">
        <v>84730118.31999999</v>
      </c>
      <c r="L5050" s="5" t="n">
        <v>2325001</v>
      </c>
      <c r="M5050" s="6" t="n">
        <v>36.44304597</v>
      </c>
      <c r="N5050" s="7">
        <f>IF(ISNUMBER(_xll.BDP($C5050, "DELTA_MID")),_xll.BDP($C5050, "DELTA_MID")," ")</f>
        <v/>
      </c>
      <c r="O5050" s="7">
        <f>IF(ISNUMBER(N5050),_xll.BDP($C5050, "OPT_UNDL_TICKER"),"")</f>
        <v/>
      </c>
      <c r="P5050" s="8">
        <f>IF(ISNUMBER(N5050),_xll.BDP($C5050, "OPT_UNDL_PX")," ")</f>
        <v/>
      </c>
      <c r="Q5050" s="7">
        <f>IF(ISNUMBER(N5050),+G5050*_xll.BDP($C5050, "PX_POS_MULT_FACTOR")*P5050/K5050," ")</f>
        <v/>
      </c>
      <c r="R5050" s="8">
        <f>IF(OR($A5050="TUA",$A5050="TYA"),"",IF(ISNUMBER(_xll.BDP($C5050,"DUR_ADJ_OAS_MID")),_xll.BDP($C5050,"DUR_ADJ_OAS_MID"),IF(ISNUMBER(_xll.BDP($E5050&amp;" ISIN","DUR_ADJ_OAS_MID")),_xll.BDP($E5050&amp;" ISIN","DUR_ADJ_OAS_MID")," ")))</f>
        <v/>
      </c>
      <c r="S5050" s="7">
        <f>IF(ISNUMBER(N5050),Q5050*N5050,IF(ISNUMBER(R5050),J5050*R5050," "))</f>
        <v/>
      </c>
      <c r="T5050" t="inlineStr">
        <is>
          <t>01TQ7RJT9</t>
        </is>
      </c>
      <c r="U5050" t="inlineStr">
        <is>
          <t>Option</t>
        </is>
      </c>
      <c r="AG5050" t="n">
        <v>-0.015973</v>
      </c>
    </row>
    <row r="5051">
      <c r="A5051" t="inlineStr">
        <is>
          <t>SPD</t>
        </is>
      </c>
      <c r="B5051" t="inlineStr">
        <is>
          <t>SPXW US 06/20/25 P5550 Index</t>
        </is>
      </c>
      <c r="C5051" t="inlineStr">
        <is>
          <t>SPXW US 06/20/25 P5550 Index</t>
        </is>
      </c>
      <c r="F5051" t="inlineStr">
        <is>
          <t>01RRY9906</t>
        </is>
      </c>
      <c r="G5051" s="1" t="n">
        <v>140</v>
      </c>
      <c r="H5051" s="1" t="n">
        <v>38.3</v>
      </c>
      <c r="I5051" s="2" t="n">
        <v>536200</v>
      </c>
      <c r="J5051" s="3" t="n">
        <v>0.00632833</v>
      </c>
      <c r="K5051" s="4" t="n">
        <v>84730118.31999999</v>
      </c>
      <c r="L5051" s="5" t="n">
        <v>2325001</v>
      </c>
      <c r="M5051" s="6" t="n">
        <v>36.44304597</v>
      </c>
      <c r="N5051" s="7">
        <f>IF(ISNUMBER(_xll.BDP($C5051, "DELTA_MID")),_xll.BDP($C5051, "DELTA_MID")," ")</f>
        <v/>
      </c>
      <c r="O5051" s="7">
        <f>IF(ISNUMBER(N5051),_xll.BDP($C5051, "OPT_UNDL_TICKER"),"")</f>
        <v/>
      </c>
      <c r="P5051" s="8">
        <f>IF(ISNUMBER(N5051),_xll.BDP($C5051, "OPT_UNDL_PX")," ")</f>
        <v/>
      </c>
      <c r="Q5051" s="7">
        <f>IF(ISNUMBER(N5051),+G5051*_xll.BDP($C5051, "PX_POS_MULT_FACTOR")*P5051/K5051," ")</f>
        <v/>
      </c>
      <c r="R5051" s="8">
        <f>IF(OR($A5051="TUA",$A5051="TYA"),"",IF(ISNUMBER(_xll.BDP($C5051,"DUR_ADJ_OAS_MID")),_xll.BDP($C5051,"DUR_ADJ_OAS_MID"),IF(ISNUMBER(_xll.BDP($E5051&amp;" ISIN","DUR_ADJ_OAS_MID")),_xll.BDP($E5051&amp;" ISIN","DUR_ADJ_OAS_MID")," ")))</f>
        <v/>
      </c>
      <c r="S5051" s="7">
        <f>IF(ISNUMBER(N5051),Q5051*N5051,IF(ISNUMBER(R5051),J5051*R5051," "))</f>
        <v/>
      </c>
      <c r="T5051" t="inlineStr">
        <is>
          <t>01RRY9906</t>
        </is>
      </c>
      <c r="U5051" t="inlineStr">
        <is>
          <t>Option</t>
        </is>
      </c>
      <c r="AG5051" t="n">
        <v>-0.015973</v>
      </c>
    </row>
    <row r="5052">
      <c r="A5052" t="inlineStr">
        <is>
          <t>SPD</t>
        </is>
      </c>
      <c r="B5052" t="inlineStr">
        <is>
          <t>SPXW US 06/30/25 C6200 Index</t>
        </is>
      </c>
      <c r="C5052" t="inlineStr">
        <is>
          <t>SPXW US 06/30/25 C6200 Index</t>
        </is>
      </c>
      <c r="F5052" t="inlineStr">
        <is>
          <t>01NGXN208</t>
        </is>
      </c>
      <c r="G5052" s="1" t="n">
        <v>79</v>
      </c>
      <c r="H5052" s="1" t="n">
        <v>11.5</v>
      </c>
      <c r="I5052" s="2" t="n">
        <v>90850</v>
      </c>
      <c r="J5052" s="3" t="n">
        <v>0.00107223</v>
      </c>
      <c r="K5052" s="4" t="n">
        <v>84730118.31999999</v>
      </c>
      <c r="L5052" s="5" t="n">
        <v>2325001</v>
      </c>
      <c r="M5052" s="6" t="n">
        <v>36.44304597</v>
      </c>
      <c r="N5052" s="7">
        <f>IF(ISNUMBER(_xll.BDP($C5052, "DELTA_MID")),_xll.BDP($C5052, "DELTA_MID")," ")</f>
        <v/>
      </c>
      <c r="O5052" s="7">
        <f>IF(ISNUMBER(N5052),_xll.BDP($C5052, "OPT_UNDL_TICKER"),"")</f>
        <v/>
      </c>
      <c r="P5052" s="8">
        <f>IF(ISNUMBER(N5052),_xll.BDP($C5052, "OPT_UNDL_PX")," ")</f>
        <v/>
      </c>
      <c r="Q5052" s="7">
        <f>IF(ISNUMBER(N5052),+G5052*_xll.BDP($C5052, "PX_POS_MULT_FACTOR")*P5052/K5052," ")</f>
        <v/>
      </c>
      <c r="R5052" s="8">
        <f>IF(OR($A5052="TUA",$A5052="TYA"),"",IF(ISNUMBER(_xll.BDP($C5052,"DUR_ADJ_OAS_MID")),_xll.BDP($C5052,"DUR_ADJ_OAS_MID"),IF(ISNUMBER(_xll.BDP($E5052&amp;" ISIN","DUR_ADJ_OAS_MID")),_xll.BDP($E5052&amp;" ISIN","DUR_ADJ_OAS_MID")," ")))</f>
        <v/>
      </c>
      <c r="S5052" s="7">
        <f>IF(ISNUMBER(N5052),Q5052*N5052,IF(ISNUMBER(R5052),J5052*R5052," "))</f>
        <v/>
      </c>
      <c r="T5052" t="inlineStr">
        <is>
          <t>01NGXN208</t>
        </is>
      </c>
      <c r="U5052" t="inlineStr">
        <is>
          <t>Option</t>
        </is>
      </c>
      <c r="AG5052" t="n">
        <v>-0.015973</v>
      </c>
    </row>
    <row r="5053">
      <c r="A5053" t="inlineStr">
        <is>
          <t>SPD</t>
        </is>
      </c>
      <c r="B5053" t="inlineStr">
        <is>
          <t>SPXW US 07/18/25 C6300 Index</t>
        </is>
      </c>
      <c r="C5053" t="inlineStr">
        <is>
          <t>SPXW US 07/18/25 C6300 Index</t>
        </is>
      </c>
      <c r="F5053" t="inlineStr">
        <is>
          <t>01SD3K1Q3</t>
        </is>
      </c>
      <c r="G5053" s="1" t="n">
        <v>162</v>
      </c>
      <c r="H5053" s="1" t="n">
        <v>13.2</v>
      </c>
      <c r="I5053" s="2" t="n">
        <v>213840</v>
      </c>
      <c r="J5053" s="3" t="n">
        <v>0.00252378</v>
      </c>
      <c r="K5053" s="4" t="n">
        <v>84730118.31999999</v>
      </c>
      <c r="L5053" s="5" t="n">
        <v>2325001</v>
      </c>
      <c r="M5053" s="6" t="n">
        <v>36.44304597</v>
      </c>
      <c r="N5053" s="7">
        <f>IF(ISNUMBER(_xll.BDP($C5053, "DELTA_MID")),_xll.BDP($C5053, "DELTA_MID")," ")</f>
        <v/>
      </c>
      <c r="O5053" s="7">
        <f>IF(ISNUMBER(N5053),_xll.BDP($C5053, "OPT_UNDL_TICKER"),"")</f>
        <v/>
      </c>
      <c r="P5053" s="8">
        <f>IF(ISNUMBER(N5053),_xll.BDP($C5053, "OPT_UNDL_PX")," ")</f>
        <v/>
      </c>
      <c r="Q5053" s="7">
        <f>IF(ISNUMBER(N5053),+G5053*_xll.BDP($C5053, "PX_POS_MULT_FACTOR")*P5053/K5053," ")</f>
        <v/>
      </c>
      <c r="R5053" s="8">
        <f>IF(OR($A5053="TUA",$A5053="TYA"),"",IF(ISNUMBER(_xll.BDP($C5053,"DUR_ADJ_OAS_MID")),_xll.BDP($C5053,"DUR_ADJ_OAS_MID"),IF(ISNUMBER(_xll.BDP($E5053&amp;" ISIN","DUR_ADJ_OAS_MID")),_xll.BDP($E5053&amp;" ISIN","DUR_ADJ_OAS_MID")," ")))</f>
        <v/>
      </c>
      <c r="S5053" s="7">
        <f>IF(ISNUMBER(N5053),Q5053*N5053,IF(ISNUMBER(R5053),J5053*R5053," "))</f>
        <v/>
      </c>
      <c r="T5053" t="inlineStr">
        <is>
          <t>01SD3K1Q3</t>
        </is>
      </c>
      <c r="U5053" t="inlineStr">
        <is>
          <t>Option</t>
        </is>
      </c>
      <c r="AG5053" t="n">
        <v>-0.015973</v>
      </c>
    </row>
    <row r="5054">
      <c r="A5054" t="inlineStr">
        <is>
          <t>SPD</t>
        </is>
      </c>
      <c r="B5054" t="inlineStr">
        <is>
          <t>Cash</t>
        </is>
      </c>
      <c r="C5054" t="inlineStr">
        <is>
          <t>Cash</t>
        </is>
      </c>
      <c r="G5054" s="1" t="n">
        <v>827836.84</v>
      </c>
      <c r="H5054" s="1" t="n">
        <v>1</v>
      </c>
      <c r="I5054" s="2" t="n">
        <v>827836.84</v>
      </c>
      <c r="J5054" s="3" t="n">
        <v>0.009770279999999999</v>
      </c>
      <c r="K5054" s="4" t="n">
        <v>84730118.31999999</v>
      </c>
      <c r="L5054" s="5" t="n">
        <v>2325001</v>
      </c>
      <c r="M5054" s="6" t="n">
        <v>36.44304597</v>
      </c>
      <c r="N5054" s="7">
        <f>IF(ISNUMBER(_xll.BDP($C5054, "DELTA_MID")),_xll.BDP($C5054, "DELTA_MID")," ")</f>
        <v/>
      </c>
      <c r="O5054" s="7">
        <f>IF(ISNUMBER(N5054),_xll.BDP($C5054, "OPT_UNDL_TICKER"),"")</f>
        <v/>
      </c>
      <c r="P5054" s="8">
        <f>IF(ISNUMBER(N5054),_xll.BDP($C5054, "OPT_UNDL_PX")," ")</f>
        <v/>
      </c>
      <c r="Q5054" s="7">
        <f>IF(ISNUMBER(N5054),+G5054*_xll.BDP($C5054, "PX_POS_MULT_FACTOR")*P5054/K5054," ")</f>
        <v/>
      </c>
      <c r="R5054" s="8">
        <f>IF(OR($A5054="TUA",$A5054="TYA"),"",IF(ISNUMBER(_xll.BDP($C5054,"DUR_ADJ_OAS_MID")),_xll.BDP($C5054,"DUR_ADJ_OAS_MID"),IF(ISNUMBER(_xll.BDP($E5054&amp;" ISIN","DUR_ADJ_OAS_MID")),_xll.BDP($E5054&amp;" ISIN","DUR_ADJ_OAS_MID")," ")))</f>
        <v/>
      </c>
      <c r="S5054" s="7">
        <f>IF(ISNUMBER(N5054),Q5054*N5054,IF(ISNUMBER(R5054),J5054*R5054," "))</f>
        <v/>
      </c>
      <c r="T5054" t="inlineStr">
        <is>
          <t>Cash</t>
        </is>
      </c>
      <c r="U5054" t="inlineStr">
        <is>
          <t>Cash</t>
        </is>
      </c>
      <c r="AG5054" t="n">
        <v>-0.015973</v>
      </c>
    </row>
    <row r="5055">
      <c r="N5055" s="7">
        <f>IF(ISNUMBER(_xll.BDP($C5055, "DELTA_MID")),_xll.BDP($C5055, "DELTA_MID")," ")</f>
        <v/>
      </c>
      <c r="O5055" s="7">
        <f>IF(ISNUMBER(N5055),_xll.BDP($C5055, "OPT_UNDL_TICKER"),"")</f>
        <v/>
      </c>
      <c r="P5055" s="8">
        <f>IF(ISNUMBER(N5055),_xll.BDP($C5055, "OPT_UNDL_PX")," ")</f>
        <v/>
      </c>
      <c r="Q5055" s="7">
        <f>IF(ISNUMBER(N5055),+G5055*_xll.BDP($C5055, "PX_POS_MULT_FACTOR")*P5055/K5055," ")</f>
        <v/>
      </c>
      <c r="R5055" s="8">
        <f>IF(OR($A5055="TUA",$A5055="TYA"),"",IF(ISNUMBER(_xll.BDP($C5055,"DUR_ADJ_OAS_MID")),_xll.BDP($C5055,"DUR_ADJ_OAS_MID"),IF(ISNUMBER(_xll.BDP($E5055&amp;" ISIN","DUR_ADJ_OAS_MID")),_xll.BDP($E5055&amp;" ISIN","DUR_ADJ_OAS_MID")," ")))</f>
        <v/>
      </c>
      <c r="S5055" s="7">
        <f>IF(ISNUMBER(N5055),Q5055*N5055,IF(ISNUMBER(R5055),J5055*R5055," "))</f>
        <v/>
      </c>
    </row>
    <row r="5056">
      <c r="A5056" t="inlineStr">
        <is>
          <t>SPUC</t>
        </is>
      </c>
      <c r="B5056" t="inlineStr">
        <is>
          <t>ISHARES CORE S+P 500 ETF</t>
        </is>
      </c>
      <c r="C5056" t="inlineStr">
        <is>
          <t>IVV</t>
        </is>
      </c>
      <c r="D5056" t="inlineStr">
        <is>
          <t>2593025</t>
        </is>
      </c>
      <c r="E5056" t="inlineStr">
        <is>
          <t>US4642872000</t>
        </is>
      </c>
      <c r="F5056" t="inlineStr">
        <is>
          <t>464287200</t>
        </is>
      </c>
      <c r="G5056" s="1" t="n">
        <v>200628</v>
      </c>
      <c r="H5056" s="1" t="n">
        <v>585.76</v>
      </c>
      <c r="I5056" s="2" t="n">
        <v>117519857.28</v>
      </c>
      <c r="J5056" s="3" t="n">
        <v>0.97842564</v>
      </c>
      <c r="K5056" s="4" t="n">
        <v>120111179.41</v>
      </c>
      <c r="L5056" s="5" t="n">
        <v>2925001</v>
      </c>
      <c r="M5056" s="6" t="n">
        <v>41.06363704</v>
      </c>
      <c r="N5056" s="7">
        <f>IF(ISNUMBER(_xll.BDP($C5056, "DELTA_MID")),_xll.BDP($C5056, "DELTA_MID")," ")</f>
        <v/>
      </c>
      <c r="O5056" s="7">
        <f>IF(ISNUMBER(N5056),_xll.BDP($C5056, "OPT_UNDL_TICKER"),"")</f>
        <v/>
      </c>
      <c r="P5056" s="8">
        <f>IF(ISNUMBER(N5056),_xll.BDP($C5056, "OPT_UNDL_PX")," ")</f>
        <v/>
      </c>
      <c r="Q5056" s="7">
        <f>IF(ISNUMBER(N5056),+G5056*_xll.BDP($C5056, "PX_POS_MULT_FACTOR")*P5056/K5056," ")</f>
        <v/>
      </c>
      <c r="R5056" s="8">
        <f>IF(OR($A5056="TUA",$A5056="TYA"),"",IF(ISNUMBER(_xll.BDP($C5056,"DUR_ADJ_OAS_MID")),_xll.BDP($C5056,"DUR_ADJ_OAS_MID"),IF(ISNUMBER(_xll.BDP($E5056&amp;" ISIN","DUR_ADJ_OAS_MID")),_xll.BDP($E5056&amp;" ISIN","DUR_ADJ_OAS_MID")," ")))</f>
        <v/>
      </c>
      <c r="S5056" s="7">
        <f>IF(ISNUMBER(N5056),Q5056*N5056,IF(ISNUMBER(R5056),J5056*R5056," "))</f>
        <v/>
      </c>
      <c r="T5056" t="inlineStr">
        <is>
          <t>464287200</t>
        </is>
      </c>
      <c r="U5056" t="inlineStr">
        <is>
          <t>Fund</t>
        </is>
      </c>
    </row>
    <row r="5057">
      <c r="A5057" t="inlineStr">
        <is>
          <t>SPUC</t>
        </is>
      </c>
      <c r="B5057" t="inlineStr">
        <is>
          <t>SPX US 06/20/25 C5920 Index</t>
        </is>
      </c>
      <c r="C5057" t="inlineStr">
        <is>
          <t>SPX US 06/20/25 C5920 Index</t>
        </is>
      </c>
      <c r="F5057" t="inlineStr">
        <is>
          <t>01RG244J4</t>
        </is>
      </c>
      <c r="G5057" s="1" t="n">
        <v>200</v>
      </c>
      <c r="H5057" s="1" t="n">
        <v>75.90000000000001</v>
      </c>
      <c r="I5057" s="2" t="n">
        <v>1518000</v>
      </c>
      <c r="J5057" s="3" t="n">
        <v>0.01263829</v>
      </c>
      <c r="K5057" s="4" t="n">
        <v>120111179.41</v>
      </c>
      <c r="L5057" s="5" t="n">
        <v>2925001</v>
      </c>
      <c r="M5057" s="6" t="n">
        <v>41.06363704</v>
      </c>
      <c r="N5057" s="7">
        <f>IF(ISNUMBER(_xll.BDP($C5057, "DELTA_MID")),_xll.BDP($C5057, "DELTA_MID")," ")</f>
        <v/>
      </c>
      <c r="O5057" s="7">
        <f>IF(ISNUMBER(N5057),_xll.BDP($C5057, "OPT_UNDL_TICKER"),"")</f>
        <v/>
      </c>
      <c r="P5057" s="8">
        <f>IF(ISNUMBER(N5057),_xll.BDP($C5057, "OPT_UNDL_PX")," ")</f>
        <v/>
      </c>
      <c r="Q5057" s="7">
        <f>IF(ISNUMBER(N5057),+G5057*_xll.BDP($C5057, "PX_POS_MULT_FACTOR")*P5057/K5057," ")</f>
        <v/>
      </c>
      <c r="R5057" s="8">
        <f>IF(OR($A5057="TUA",$A5057="TYA"),"",IF(ISNUMBER(_xll.BDP($C5057,"DUR_ADJ_OAS_MID")),_xll.BDP($C5057,"DUR_ADJ_OAS_MID"),IF(ISNUMBER(_xll.BDP($E5057&amp;" ISIN","DUR_ADJ_OAS_MID")),_xll.BDP($E5057&amp;" ISIN","DUR_ADJ_OAS_MID")," ")))</f>
        <v/>
      </c>
      <c r="S5057" s="7">
        <f>IF(ISNUMBER(N5057),Q5057*N5057,IF(ISNUMBER(R5057),J5057*R5057," "))</f>
        <v/>
      </c>
      <c r="T5057" t="inlineStr">
        <is>
          <t>01RG244J4</t>
        </is>
      </c>
      <c r="U5057" t="inlineStr">
        <is>
          <t>Option</t>
        </is>
      </c>
    </row>
    <row r="5058">
      <c r="A5058" t="inlineStr">
        <is>
          <t>SPUC</t>
        </is>
      </c>
      <c r="B5058" t="inlineStr">
        <is>
          <t>SPXW US 06/20/25 C5920 Index</t>
        </is>
      </c>
      <c r="C5058" t="inlineStr">
        <is>
          <t>SPXW US 06/20/25 C5920 Index</t>
        </is>
      </c>
      <c r="F5058" t="inlineStr">
        <is>
          <t>01RRY8GG4</t>
        </is>
      </c>
      <c r="G5058" s="1" t="n">
        <v>100</v>
      </c>
      <c r="H5058" s="1" t="n">
        <v>77.59999999999999</v>
      </c>
      <c r="I5058" s="2" t="n">
        <v>776000</v>
      </c>
      <c r="J5058" s="3" t="n">
        <v>0.00646068</v>
      </c>
      <c r="K5058" s="4" t="n">
        <v>120111179.41</v>
      </c>
      <c r="L5058" s="5" t="n">
        <v>2925001</v>
      </c>
      <c r="M5058" s="6" t="n">
        <v>41.06363704</v>
      </c>
      <c r="N5058" s="7">
        <f>IF(ISNUMBER(_xll.BDP($C5058, "DELTA_MID")),_xll.BDP($C5058, "DELTA_MID")," ")</f>
        <v/>
      </c>
      <c r="O5058" s="7">
        <f>IF(ISNUMBER(N5058),_xll.BDP($C5058, "OPT_UNDL_TICKER"),"")</f>
        <v/>
      </c>
      <c r="P5058" s="8">
        <f>IF(ISNUMBER(N5058),_xll.BDP($C5058, "OPT_UNDL_PX")," ")</f>
        <v/>
      </c>
      <c r="Q5058" s="7">
        <f>IF(ISNUMBER(N5058),+G5058*_xll.BDP($C5058, "PX_POS_MULT_FACTOR")*P5058/K5058," ")</f>
        <v/>
      </c>
      <c r="R5058" s="8">
        <f>IF(OR($A5058="TUA",$A5058="TYA"),"",IF(ISNUMBER(_xll.BDP($C5058,"DUR_ADJ_OAS_MID")),_xll.BDP($C5058,"DUR_ADJ_OAS_MID"),IF(ISNUMBER(_xll.BDP($E5058&amp;" ISIN","DUR_ADJ_OAS_MID")),_xll.BDP($E5058&amp;" ISIN","DUR_ADJ_OAS_MID")," ")))</f>
        <v/>
      </c>
      <c r="S5058" s="7">
        <f>IF(ISNUMBER(N5058),Q5058*N5058,IF(ISNUMBER(R5058),J5058*R5058," "))</f>
        <v/>
      </c>
      <c r="T5058" t="inlineStr">
        <is>
          <t>01RRY8GG4</t>
        </is>
      </c>
      <c r="U5058" t="inlineStr">
        <is>
          <t>Option</t>
        </is>
      </c>
    </row>
    <row r="5059">
      <c r="A5059" t="inlineStr">
        <is>
          <t>SPUC</t>
        </is>
      </c>
      <c r="B5059" t="inlineStr">
        <is>
          <t>Cash</t>
        </is>
      </c>
      <c r="C5059" t="inlineStr">
        <is>
          <t>Cash</t>
        </is>
      </c>
      <c r="G5059" s="1" t="n">
        <v>297322.13</v>
      </c>
      <c r="H5059" s="1" t="n">
        <v>1</v>
      </c>
      <c r="I5059" s="2" t="n">
        <v>297322.13</v>
      </c>
      <c r="J5059" s="3" t="n">
        <v>0.00247539</v>
      </c>
      <c r="K5059" s="4" t="n">
        <v>120111179.41</v>
      </c>
      <c r="L5059" s="5" t="n">
        <v>2925001</v>
      </c>
      <c r="M5059" s="6" t="n">
        <v>41.06363704</v>
      </c>
      <c r="N5059" s="7">
        <f>IF(ISNUMBER(_xll.BDP($C5059, "DELTA_MID")),_xll.BDP($C5059, "DELTA_MID")," ")</f>
        <v/>
      </c>
      <c r="O5059" s="7">
        <f>IF(ISNUMBER(N5059),_xll.BDP($C5059, "OPT_UNDL_TICKER"),"")</f>
        <v/>
      </c>
      <c r="P5059" s="8">
        <f>IF(ISNUMBER(N5059),_xll.BDP($C5059, "OPT_UNDL_PX")," ")</f>
        <v/>
      </c>
      <c r="Q5059" s="7">
        <f>IF(ISNUMBER(N5059),+G5059*_xll.BDP($C5059, "PX_POS_MULT_FACTOR")*P5059/K5059," ")</f>
        <v/>
      </c>
      <c r="R5059" s="8">
        <f>IF(OR($A5059="TUA",$A5059="TYA"),"",IF(ISNUMBER(_xll.BDP($C5059,"DUR_ADJ_OAS_MID")),_xll.BDP($C5059,"DUR_ADJ_OAS_MID"),IF(ISNUMBER(_xll.BDP($E5059&amp;" ISIN","DUR_ADJ_OAS_MID")),_xll.BDP($E5059&amp;" ISIN","DUR_ADJ_OAS_MID")," ")))</f>
        <v/>
      </c>
      <c r="S5059" s="7">
        <f>IF(ISNUMBER(N5059),Q5059*N5059,IF(ISNUMBER(R5059),J5059*R5059," "))</f>
        <v/>
      </c>
      <c r="T5059" t="inlineStr">
        <is>
          <t>Cash</t>
        </is>
      </c>
      <c r="U5059" t="inlineStr">
        <is>
          <t>Cash</t>
        </is>
      </c>
    </row>
    <row r="5060">
      <c r="N5060" s="7">
        <f>IF(ISNUMBER(_xll.BDP($C5060, "DELTA_MID")),_xll.BDP($C5060, "DELTA_MID")," ")</f>
        <v/>
      </c>
      <c r="O5060" s="7">
        <f>IF(ISNUMBER(N5060),_xll.BDP($C5060, "OPT_UNDL_TICKER"),"")</f>
        <v/>
      </c>
      <c r="P5060" s="8">
        <f>IF(ISNUMBER(N5060),_xll.BDP($C5060, "OPT_UNDL_PX")," ")</f>
        <v/>
      </c>
      <c r="Q5060" s="7">
        <f>IF(ISNUMBER(N5060),+G5060*_xll.BDP($C5060, "PX_POS_MULT_FACTOR")*P5060/K5060," ")</f>
        <v/>
      </c>
      <c r="R5060" s="8">
        <f>IF(OR($A5060="TUA",$A5060="TYA"),"",IF(ISNUMBER(_xll.BDP($C5060,"DUR_ADJ_OAS_MID")),_xll.BDP($C5060,"DUR_ADJ_OAS_MID"),IF(ISNUMBER(_xll.BDP($E5060&amp;" ISIN","DUR_ADJ_OAS_MID")),_xll.BDP($E5060&amp;" ISIN","DUR_ADJ_OAS_MID")," ")))</f>
        <v/>
      </c>
      <c r="S5060" s="7">
        <f>IF(ISNUMBER(N5060),Q5060*N5060,IF(ISNUMBER(R5060),J5060*R5060," "))</f>
        <v/>
      </c>
    </row>
    <row r="5061">
      <c r="A5061" t="inlineStr">
        <is>
          <t>SPYC</t>
        </is>
      </c>
      <c r="B5061" t="inlineStr">
        <is>
          <t>ISHARES CORE S+P 500 ETF</t>
        </is>
      </c>
      <c r="C5061" t="inlineStr">
        <is>
          <t>IVV</t>
        </is>
      </c>
      <c r="D5061" t="inlineStr">
        <is>
          <t>2593025</t>
        </is>
      </c>
      <c r="E5061" t="inlineStr">
        <is>
          <t>US4642872000</t>
        </is>
      </c>
      <c r="F5061" t="inlineStr">
        <is>
          <t>464287200</t>
        </is>
      </c>
      <c r="G5061" s="1" t="n">
        <v>132081</v>
      </c>
      <c r="H5061" s="1" t="n">
        <v>585.76</v>
      </c>
      <c r="I5061" s="2" t="n">
        <v>77367766.56</v>
      </c>
      <c r="J5061" s="3" t="n">
        <v>0.97892751</v>
      </c>
      <c r="K5061" s="4" t="n">
        <v>79033192.73999999</v>
      </c>
      <c r="L5061" s="5" t="n">
        <v>2025001</v>
      </c>
      <c r="M5061" s="6" t="n">
        <v>39.02871788</v>
      </c>
      <c r="N5061" s="7">
        <f>IF(ISNUMBER(_xll.BDP($C5061, "DELTA_MID")),_xll.BDP($C5061, "DELTA_MID")," ")</f>
        <v/>
      </c>
      <c r="O5061" s="7">
        <f>IF(ISNUMBER(N5061),_xll.BDP($C5061, "OPT_UNDL_TICKER"),"")</f>
        <v/>
      </c>
      <c r="P5061" s="8">
        <f>IF(ISNUMBER(N5061),_xll.BDP($C5061, "OPT_UNDL_PX")," ")</f>
        <v/>
      </c>
      <c r="Q5061" s="7">
        <f>IF(ISNUMBER(N5061),+G5061*_xll.BDP($C5061, "PX_POS_MULT_FACTOR")*P5061/K5061," ")</f>
        <v/>
      </c>
      <c r="R5061" s="8">
        <f>IF(OR($A5061="TUA",$A5061="TYA"),"",IF(ISNUMBER(_xll.BDP($C5061,"DUR_ADJ_OAS_MID")),_xll.BDP($C5061,"DUR_ADJ_OAS_MID"),IF(ISNUMBER(_xll.BDP($E5061&amp;" ISIN","DUR_ADJ_OAS_MID")),_xll.BDP($E5061&amp;" ISIN","DUR_ADJ_OAS_MID")," ")))</f>
        <v/>
      </c>
      <c r="S5061" s="7">
        <f>IF(ISNUMBER(N5061),Q5061*N5061,IF(ISNUMBER(R5061),J5061*R5061," "))</f>
        <v/>
      </c>
      <c r="T5061" t="inlineStr">
        <is>
          <t>464287200</t>
        </is>
      </c>
      <c r="U5061" t="inlineStr">
        <is>
          <t>Fund</t>
        </is>
      </c>
      <c r="AG5061" t="n">
        <v>-0.025552</v>
      </c>
    </row>
    <row r="5062">
      <c r="A5062" t="inlineStr">
        <is>
          <t>SPYC</t>
        </is>
      </c>
      <c r="B5062" t="inlineStr">
        <is>
          <t>GLD US 06/04/25 P280 Equity</t>
        </is>
      </c>
      <c r="C5062" t="inlineStr">
        <is>
          <t>GLD 06/04/25 P280 Equity</t>
        </is>
      </c>
      <c r="F5062" t="inlineStr">
        <is>
          <t>01V53WNW7</t>
        </is>
      </c>
      <c r="G5062" s="1" t="n">
        <v>1280</v>
      </c>
      <c r="H5062" s="1" t="n">
        <v>0.205</v>
      </c>
      <c r="I5062" s="2" t="n">
        <v>26240</v>
      </c>
      <c r="J5062" s="3" t="n">
        <v>0.00033201</v>
      </c>
      <c r="K5062" s="4" t="n">
        <v>79033192.73999999</v>
      </c>
      <c r="L5062" s="5" t="n">
        <v>2025001</v>
      </c>
      <c r="M5062" s="6" t="n">
        <v>39.02871788</v>
      </c>
      <c r="N5062" s="7">
        <f>IF(ISNUMBER(_xll.BDP($C5062, "DELTA_MID")),_xll.BDP($C5062, "DELTA_MID")," ")</f>
        <v/>
      </c>
      <c r="O5062" s="7">
        <f>IF(ISNUMBER(N5062),_xll.BDP($C5062, "OPT_UNDL_TICKER"),"")</f>
        <v/>
      </c>
      <c r="P5062" s="8">
        <f>IF(ISNUMBER(N5062),_xll.BDP($C5062, "OPT_UNDL_PX")," ")</f>
        <v/>
      </c>
      <c r="Q5062" s="7">
        <f>IF(ISNUMBER(N5062),+G5062*_xll.BDP($C5062, "PX_POS_MULT_FACTOR")*P5062/K5062," ")</f>
        <v/>
      </c>
      <c r="R5062" s="8">
        <f>IF(OR($A5062="TUA",$A5062="TYA"),"",IF(ISNUMBER(_xll.BDP($C5062,"DUR_ADJ_OAS_MID")),_xll.BDP($C5062,"DUR_ADJ_OAS_MID"),IF(ISNUMBER(_xll.BDP($E5062&amp;" ISIN","DUR_ADJ_OAS_MID")),_xll.BDP($E5062&amp;" ISIN","DUR_ADJ_OAS_MID")," ")))</f>
        <v/>
      </c>
      <c r="S5062" s="7">
        <f>IF(ISNUMBER(N5062),Q5062*N5062,IF(ISNUMBER(R5062),J5062*R5062," "))</f>
        <v/>
      </c>
      <c r="T5062" t="inlineStr">
        <is>
          <t>01V53WNW7</t>
        </is>
      </c>
      <c r="U5062" t="inlineStr">
        <is>
          <t>Option</t>
        </is>
      </c>
      <c r="AG5062" t="n">
        <v>-0.025552</v>
      </c>
    </row>
    <row r="5063">
      <c r="A5063" t="inlineStr">
        <is>
          <t>SPYC</t>
        </is>
      </c>
      <c r="B5063" t="inlineStr">
        <is>
          <t>GLD US 06/04/25 P290 Equity</t>
        </is>
      </c>
      <c r="C5063" t="inlineStr">
        <is>
          <t>GLD 06/04/25 P290 Equity</t>
        </is>
      </c>
      <c r="F5063" t="inlineStr">
        <is>
          <t>01V4J96H3</t>
        </is>
      </c>
      <c r="G5063" s="1" t="n">
        <v>-1280</v>
      </c>
      <c r="H5063" s="1" t="n">
        <v>0.6850000000000001</v>
      </c>
      <c r="I5063" s="2" t="n">
        <v>-87680</v>
      </c>
      <c r="J5063" s="3" t="n">
        <v>-0.00110941</v>
      </c>
      <c r="K5063" s="4" t="n">
        <v>79033192.73999999</v>
      </c>
      <c r="L5063" s="5" t="n">
        <v>2025001</v>
      </c>
      <c r="M5063" s="6" t="n">
        <v>39.02871788</v>
      </c>
      <c r="N5063" s="7">
        <f>IF(ISNUMBER(_xll.BDP($C5063, "DELTA_MID")),_xll.BDP($C5063, "DELTA_MID")," ")</f>
        <v/>
      </c>
      <c r="O5063" s="7">
        <f>IF(ISNUMBER(N5063),_xll.BDP($C5063, "OPT_UNDL_TICKER"),"")</f>
        <v/>
      </c>
      <c r="P5063" s="8">
        <f>IF(ISNUMBER(N5063),_xll.BDP($C5063, "OPT_UNDL_PX")," ")</f>
        <v/>
      </c>
      <c r="Q5063" s="7">
        <f>IF(ISNUMBER(N5063),+G5063*_xll.BDP($C5063, "PX_POS_MULT_FACTOR")*P5063/K5063," ")</f>
        <v/>
      </c>
      <c r="R5063" s="8">
        <f>IF(OR($A5063="TUA",$A5063="TYA"),"",IF(ISNUMBER(_xll.BDP($C5063,"DUR_ADJ_OAS_MID")),_xll.BDP($C5063,"DUR_ADJ_OAS_MID"),IF(ISNUMBER(_xll.BDP($E5063&amp;" ISIN","DUR_ADJ_OAS_MID")),_xll.BDP($E5063&amp;" ISIN","DUR_ADJ_OAS_MID")," ")))</f>
        <v/>
      </c>
      <c r="S5063" s="7">
        <f>IF(ISNUMBER(N5063),Q5063*N5063,IF(ISNUMBER(R5063),J5063*R5063," "))</f>
        <v/>
      </c>
      <c r="T5063" t="inlineStr">
        <is>
          <t>01V4J96H3</t>
        </is>
      </c>
      <c r="U5063" t="inlineStr">
        <is>
          <t>Option</t>
        </is>
      </c>
      <c r="AG5063" t="n">
        <v>-0.025552</v>
      </c>
    </row>
    <row r="5064">
      <c r="A5064" t="inlineStr">
        <is>
          <t>SPYC</t>
        </is>
      </c>
      <c r="B5064" t="inlineStr">
        <is>
          <t>MSTR US 05/30/25 P305 Equity</t>
        </is>
      </c>
      <c r="C5064" t="inlineStr">
        <is>
          <t>MSTR 05/30/25 P305 Equity</t>
        </is>
      </c>
      <c r="F5064" t="inlineStr">
        <is>
          <t>01TDQ1L05</t>
        </is>
      </c>
      <c r="G5064" s="1" t="n">
        <v>253</v>
      </c>
      <c r="H5064" s="1" t="n">
        <v>1.255</v>
      </c>
      <c r="I5064" s="2" t="n">
        <v>31751.5</v>
      </c>
      <c r="J5064" s="3" t="n">
        <v>0.00040175</v>
      </c>
      <c r="K5064" s="4" t="n">
        <v>79033192.73999999</v>
      </c>
      <c r="L5064" s="5" t="n">
        <v>2025001</v>
      </c>
      <c r="M5064" s="6" t="n">
        <v>39.02871788</v>
      </c>
      <c r="N5064" s="7">
        <f>IF(ISNUMBER(_xll.BDP($C5064, "DELTA_MID")),_xll.BDP($C5064, "DELTA_MID")," ")</f>
        <v/>
      </c>
      <c r="O5064" s="7">
        <f>IF(ISNUMBER(N5064),_xll.BDP($C5064, "OPT_UNDL_TICKER"),"")</f>
        <v/>
      </c>
      <c r="P5064" s="8">
        <f>IF(ISNUMBER(N5064),_xll.BDP($C5064, "OPT_UNDL_PX")," ")</f>
        <v/>
      </c>
      <c r="Q5064" s="7">
        <f>IF(ISNUMBER(N5064),+G5064*_xll.BDP($C5064, "PX_POS_MULT_FACTOR")*P5064/K5064," ")</f>
        <v/>
      </c>
      <c r="R5064" s="8">
        <f>IF(OR($A5064="TUA",$A5064="TYA"),"",IF(ISNUMBER(_xll.BDP($C5064,"DUR_ADJ_OAS_MID")),_xll.BDP($C5064,"DUR_ADJ_OAS_MID"),IF(ISNUMBER(_xll.BDP($E5064&amp;" ISIN","DUR_ADJ_OAS_MID")),_xll.BDP($E5064&amp;" ISIN","DUR_ADJ_OAS_MID")," ")))</f>
        <v/>
      </c>
      <c r="S5064" s="7">
        <f>IF(ISNUMBER(N5064),Q5064*N5064,IF(ISNUMBER(R5064),J5064*R5064," "))</f>
        <v/>
      </c>
      <c r="T5064" t="inlineStr">
        <is>
          <t>01TDQ1L05</t>
        </is>
      </c>
      <c r="U5064" t="inlineStr">
        <is>
          <t>Option</t>
        </is>
      </c>
      <c r="AG5064" t="n">
        <v>-0.025552</v>
      </c>
    </row>
    <row r="5065">
      <c r="A5065" t="inlineStr">
        <is>
          <t>SPYC</t>
        </is>
      </c>
      <c r="B5065" t="inlineStr">
        <is>
          <t>MSTR US 05/30/25 P355 Equity</t>
        </is>
      </c>
      <c r="C5065" t="inlineStr">
        <is>
          <t>MSTR 05/30/25 P355 Equity</t>
        </is>
      </c>
      <c r="F5065" t="inlineStr">
        <is>
          <t>01TDQ1CB3</t>
        </is>
      </c>
      <c r="G5065" s="1" t="n">
        <v>-253</v>
      </c>
      <c r="H5065" s="1" t="n">
        <v>2.545</v>
      </c>
      <c r="I5065" s="2" t="n">
        <v>-64388.5</v>
      </c>
      <c r="J5065" s="3" t="n">
        <v>-0.0008147</v>
      </c>
      <c r="K5065" s="4" t="n">
        <v>79033192.73999999</v>
      </c>
      <c r="L5065" s="5" t="n">
        <v>2025001</v>
      </c>
      <c r="M5065" s="6" t="n">
        <v>39.02871788</v>
      </c>
      <c r="N5065" s="7">
        <f>IF(ISNUMBER(_xll.BDP($C5065, "DELTA_MID")),_xll.BDP($C5065, "DELTA_MID")," ")</f>
        <v/>
      </c>
      <c r="O5065" s="7">
        <f>IF(ISNUMBER(N5065),_xll.BDP($C5065, "OPT_UNDL_TICKER"),"")</f>
        <v/>
      </c>
      <c r="P5065" s="8">
        <f>IF(ISNUMBER(N5065),_xll.BDP($C5065, "OPT_UNDL_PX")," ")</f>
        <v/>
      </c>
      <c r="Q5065" s="7">
        <f>IF(ISNUMBER(N5065),+G5065*_xll.BDP($C5065, "PX_POS_MULT_FACTOR")*P5065/K5065," ")</f>
        <v/>
      </c>
      <c r="R5065" s="8">
        <f>IF(OR($A5065="TUA",$A5065="TYA"),"",IF(ISNUMBER(_xll.BDP($C5065,"DUR_ADJ_OAS_MID")),_xll.BDP($C5065,"DUR_ADJ_OAS_MID"),IF(ISNUMBER(_xll.BDP($E5065&amp;" ISIN","DUR_ADJ_OAS_MID")),_xll.BDP($E5065&amp;" ISIN","DUR_ADJ_OAS_MID")," ")))</f>
        <v/>
      </c>
      <c r="S5065" s="7">
        <f>IF(ISNUMBER(N5065),Q5065*N5065,IF(ISNUMBER(R5065),J5065*R5065," "))</f>
        <v/>
      </c>
      <c r="T5065" t="inlineStr">
        <is>
          <t>01TDQ1CB3</t>
        </is>
      </c>
      <c r="U5065" t="inlineStr">
        <is>
          <t>Option</t>
        </is>
      </c>
      <c r="AG5065" t="n">
        <v>-0.025552</v>
      </c>
    </row>
    <row r="5066">
      <c r="A5066" t="inlineStr">
        <is>
          <t>SPYC</t>
        </is>
      </c>
      <c r="B5066" t="inlineStr">
        <is>
          <t>NDXP US 06/04/25 P19025 Index</t>
        </is>
      </c>
      <c r="C5066" t="inlineStr">
        <is>
          <t>NDXP US 06/04/25 P19025 Index</t>
        </is>
      </c>
      <c r="F5066" t="inlineStr">
        <is>
          <t>01TXFFTR6</t>
        </is>
      </c>
      <c r="G5066" s="1" t="n">
        <v>12</v>
      </c>
      <c r="H5066" s="1" t="n">
        <v>12.95</v>
      </c>
      <c r="I5066" s="2" t="n">
        <v>15540</v>
      </c>
      <c r="J5066" s="3" t="n">
        <v>0.00019663</v>
      </c>
      <c r="K5066" s="4" t="n">
        <v>79033192.73999999</v>
      </c>
      <c r="L5066" s="5" t="n">
        <v>2025001</v>
      </c>
      <c r="M5066" s="6" t="n">
        <v>39.02871788</v>
      </c>
      <c r="N5066" s="7">
        <f>IF(ISNUMBER(_xll.BDP($C5066, "DELTA_MID")),_xll.BDP($C5066, "DELTA_MID")," ")</f>
        <v/>
      </c>
      <c r="O5066" s="7">
        <f>IF(ISNUMBER(N5066),_xll.BDP($C5066, "OPT_UNDL_TICKER"),"")</f>
        <v/>
      </c>
      <c r="P5066" s="8">
        <f>IF(ISNUMBER(N5066),_xll.BDP($C5066, "OPT_UNDL_PX")," ")</f>
        <v/>
      </c>
      <c r="Q5066" s="7">
        <f>IF(ISNUMBER(N5066),+G5066*_xll.BDP($C5066, "PX_POS_MULT_FACTOR")*P5066/K5066," ")</f>
        <v/>
      </c>
      <c r="R5066" s="8">
        <f>IF(OR($A5066="TUA",$A5066="TYA"),"",IF(ISNUMBER(_xll.BDP($C5066,"DUR_ADJ_OAS_MID")),_xll.BDP($C5066,"DUR_ADJ_OAS_MID"),IF(ISNUMBER(_xll.BDP($E5066&amp;" ISIN","DUR_ADJ_OAS_MID")),_xll.BDP($E5066&amp;" ISIN","DUR_ADJ_OAS_MID")," ")))</f>
        <v/>
      </c>
      <c r="S5066" s="7">
        <f>IF(ISNUMBER(N5066),Q5066*N5066,IF(ISNUMBER(R5066),J5066*R5066," "))</f>
        <v/>
      </c>
      <c r="T5066" t="inlineStr">
        <is>
          <t>01TXFFTR6</t>
        </is>
      </c>
      <c r="U5066" t="inlineStr">
        <is>
          <t>Option</t>
        </is>
      </c>
      <c r="AG5066" t="n">
        <v>-0.025552</v>
      </c>
    </row>
    <row r="5067">
      <c r="A5067" t="inlineStr">
        <is>
          <t>SPYC</t>
        </is>
      </c>
      <c r="B5067" t="inlineStr">
        <is>
          <t>NDXP US 06/04/25 P20025 Index</t>
        </is>
      </c>
      <c r="C5067" t="inlineStr">
        <is>
          <t>NDXP US 06/04/25 P20025 Index</t>
        </is>
      </c>
      <c r="F5067" t="inlineStr">
        <is>
          <t>01TXFF6H7</t>
        </is>
      </c>
      <c r="G5067" s="1" t="n">
        <v>-12</v>
      </c>
      <c r="H5067" s="1" t="n">
        <v>60.35</v>
      </c>
      <c r="I5067" s="2" t="n">
        <v>-72420</v>
      </c>
      <c r="J5067" s="3" t="n">
        <v>-0.00091632</v>
      </c>
      <c r="K5067" s="4" t="n">
        <v>79033192.73999999</v>
      </c>
      <c r="L5067" s="5" t="n">
        <v>2025001</v>
      </c>
      <c r="M5067" s="6" t="n">
        <v>39.02871788</v>
      </c>
      <c r="N5067" s="7">
        <f>IF(ISNUMBER(_xll.BDP($C5067, "DELTA_MID")),_xll.BDP($C5067, "DELTA_MID")," ")</f>
        <v/>
      </c>
      <c r="O5067" s="7">
        <f>IF(ISNUMBER(N5067),_xll.BDP($C5067, "OPT_UNDL_TICKER"),"")</f>
        <v/>
      </c>
      <c r="P5067" s="8">
        <f>IF(ISNUMBER(N5067),_xll.BDP($C5067, "OPT_UNDL_PX")," ")</f>
        <v/>
      </c>
      <c r="Q5067" s="7">
        <f>IF(ISNUMBER(N5067),+G5067*_xll.BDP($C5067, "PX_POS_MULT_FACTOR")*P5067/K5067," ")</f>
        <v/>
      </c>
      <c r="R5067" s="8">
        <f>IF(OR($A5067="TUA",$A5067="TYA"),"",IF(ISNUMBER(_xll.BDP($C5067,"DUR_ADJ_OAS_MID")),_xll.BDP($C5067,"DUR_ADJ_OAS_MID"),IF(ISNUMBER(_xll.BDP($E5067&amp;" ISIN","DUR_ADJ_OAS_MID")),_xll.BDP($E5067&amp;" ISIN","DUR_ADJ_OAS_MID")," ")))</f>
        <v/>
      </c>
      <c r="S5067" s="7">
        <f>IF(ISNUMBER(N5067),Q5067*N5067,IF(ISNUMBER(R5067),J5067*R5067," "))</f>
        <v/>
      </c>
      <c r="T5067" t="inlineStr">
        <is>
          <t>01TXFF6H7</t>
        </is>
      </c>
      <c r="U5067" t="inlineStr">
        <is>
          <t>Option</t>
        </is>
      </c>
      <c r="AG5067" t="n">
        <v>-0.025552</v>
      </c>
    </row>
    <row r="5068">
      <c r="A5068" t="inlineStr">
        <is>
          <t>SPYC</t>
        </is>
      </c>
      <c r="B5068" t="inlineStr">
        <is>
          <t>RUTW US 06/04/25 P1840 Index</t>
        </is>
      </c>
      <c r="C5068" t="inlineStr">
        <is>
          <t>RUTW US 06/04/25 P1840 Index</t>
        </is>
      </c>
      <c r="F5068" t="inlineStr">
        <is>
          <t>01V4DD4K2</t>
        </is>
      </c>
      <c r="G5068" s="1" t="n">
        <v>127</v>
      </c>
      <c r="H5068" s="1" t="n">
        <v>2.05</v>
      </c>
      <c r="I5068" s="2" t="n">
        <v>26035</v>
      </c>
      <c r="J5068" s="3" t="n">
        <v>0.00032942</v>
      </c>
      <c r="K5068" s="4" t="n">
        <v>79033192.73999999</v>
      </c>
      <c r="L5068" s="5" t="n">
        <v>2025001</v>
      </c>
      <c r="M5068" s="6" t="n">
        <v>39.02871788</v>
      </c>
      <c r="N5068" s="7">
        <f>IF(ISNUMBER(_xll.BDP($C5068, "DELTA_MID")),_xll.BDP($C5068, "DELTA_MID")," ")</f>
        <v/>
      </c>
      <c r="O5068" s="7">
        <f>IF(ISNUMBER(N5068),_xll.BDP($C5068, "OPT_UNDL_TICKER"),"")</f>
        <v/>
      </c>
      <c r="P5068" s="8">
        <f>IF(ISNUMBER(N5068),_xll.BDP($C5068, "OPT_UNDL_PX")," ")</f>
        <v/>
      </c>
      <c r="Q5068" s="7">
        <f>IF(ISNUMBER(N5068),+G5068*_xll.BDP($C5068, "PX_POS_MULT_FACTOR")*P5068/K5068," ")</f>
        <v/>
      </c>
      <c r="R5068" s="8">
        <f>IF(OR($A5068="TUA",$A5068="TYA"),"",IF(ISNUMBER(_xll.BDP($C5068,"DUR_ADJ_OAS_MID")),_xll.BDP($C5068,"DUR_ADJ_OAS_MID"),IF(ISNUMBER(_xll.BDP($E5068&amp;" ISIN","DUR_ADJ_OAS_MID")),_xll.BDP($E5068&amp;" ISIN","DUR_ADJ_OAS_MID")," ")))</f>
        <v/>
      </c>
      <c r="S5068" s="7">
        <f>IF(ISNUMBER(N5068),Q5068*N5068,IF(ISNUMBER(R5068),J5068*R5068," "))</f>
        <v/>
      </c>
      <c r="T5068" t="inlineStr">
        <is>
          <t>01V4DD4K2</t>
        </is>
      </c>
      <c r="U5068" t="inlineStr">
        <is>
          <t>Option</t>
        </is>
      </c>
      <c r="AG5068" t="n">
        <v>-0.025552</v>
      </c>
    </row>
    <row r="5069">
      <c r="A5069" t="inlineStr">
        <is>
          <t>SPYC</t>
        </is>
      </c>
      <c r="B5069" t="inlineStr">
        <is>
          <t>RUTW US 06/04/25 P1940 Index</t>
        </is>
      </c>
      <c r="C5069" t="inlineStr">
        <is>
          <t>RUTW US 06/04/25 P1940 Index</t>
        </is>
      </c>
      <c r="F5069" t="inlineStr">
        <is>
          <t>01V4DDN11</t>
        </is>
      </c>
      <c r="G5069" s="1" t="n">
        <v>-127</v>
      </c>
      <c r="H5069" s="1" t="n">
        <v>7</v>
      </c>
      <c r="I5069" s="2" t="n">
        <v>-88900</v>
      </c>
      <c r="J5069" s="3" t="n">
        <v>-0.00112484</v>
      </c>
      <c r="K5069" s="4" t="n">
        <v>79033192.73999999</v>
      </c>
      <c r="L5069" s="5" t="n">
        <v>2025001</v>
      </c>
      <c r="M5069" s="6" t="n">
        <v>39.02871788</v>
      </c>
      <c r="N5069" s="7">
        <f>IF(ISNUMBER(_xll.BDP($C5069, "DELTA_MID")),_xll.BDP($C5069, "DELTA_MID")," ")</f>
        <v/>
      </c>
      <c r="O5069" s="7">
        <f>IF(ISNUMBER(N5069),_xll.BDP($C5069, "OPT_UNDL_TICKER"),"")</f>
        <v/>
      </c>
      <c r="P5069" s="8">
        <f>IF(ISNUMBER(N5069),_xll.BDP($C5069, "OPT_UNDL_PX")," ")</f>
        <v/>
      </c>
      <c r="Q5069" s="7">
        <f>IF(ISNUMBER(N5069),+G5069*_xll.BDP($C5069, "PX_POS_MULT_FACTOR")*P5069/K5069," ")</f>
        <v/>
      </c>
      <c r="R5069" s="8">
        <f>IF(OR($A5069="TUA",$A5069="TYA"),"",IF(ISNUMBER(_xll.BDP($C5069,"DUR_ADJ_OAS_MID")),_xll.BDP($C5069,"DUR_ADJ_OAS_MID"),IF(ISNUMBER(_xll.BDP($E5069&amp;" ISIN","DUR_ADJ_OAS_MID")),_xll.BDP($E5069&amp;" ISIN","DUR_ADJ_OAS_MID")," ")))</f>
        <v/>
      </c>
      <c r="S5069" s="7">
        <f>IF(ISNUMBER(N5069),Q5069*N5069,IF(ISNUMBER(R5069),J5069*R5069," "))</f>
        <v/>
      </c>
      <c r="T5069" t="inlineStr">
        <is>
          <t>01V4DDN11</t>
        </is>
      </c>
      <c r="U5069" t="inlineStr">
        <is>
          <t>Option</t>
        </is>
      </c>
      <c r="AG5069" t="n">
        <v>-0.025552</v>
      </c>
    </row>
    <row r="5070">
      <c r="A5070" t="inlineStr">
        <is>
          <t>SPYC</t>
        </is>
      </c>
      <c r="B5070" t="inlineStr">
        <is>
          <t>SPXW US 05/23/25 P5800 Index</t>
        </is>
      </c>
      <c r="C5070" t="inlineStr">
        <is>
          <t>SPXW US 05/23/25 P5800 Index</t>
        </is>
      </c>
      <c r="F5070" t="inlineStr">
        <is>
          <t>01T6459M1</t>
        </is>
      </c>
      <c r="G5070" s="1" t="n">
        <v>152</v>
      </c>
      <c r="H5070" s="1" t="n">
        <v>8</v>
      </c>
      <c r="I5070" s="2" t="n">
        <v>121600</v>
      </c>
      <c r="J5070" s="3" t="n">
        <v>0.00153859</v>
      </c>
      <c r="K5070" s="4" t="n">
        <v>79033192.73999999</v>
      </c>
      <c r="L5070" s="5" t="n">
        <v>2025001</v>
      </c>
      <c r="M5070" s="6" t="n">
        <v>39.02871788</v>
      </c>
      <c r="N5070" s="7">
        <f>IF(ISNUMBER(_xll.BDP($C5070, "DELTA_MID")),_xll.BDP($C5070, "DELTA_MID")," ")</f>
        <v/>
      </c>
      <c r="O5070" s="7">
        <f>IF(ISNUMBER(N5070),_xll.BDP($C5070, "OPT_UNDL_TICKER"),"")</f>
        <v/>
      </c>
      <c r="P5070" s="8">
        <f>IF(ISNUMBER(N5070),_xll.BDP($C5070, "OPT_UNDL_PX")," ")</f>
        <v/>
      </c>
      <c r="Q5070" s="7">
        <f>IF(ISNUMBER(N5070),+G5070*_xll.BDP($C5070, "PX_POS_MULT_FACTOR")*P5070/K5070," ")</f>
        <v/>
      </c>
      <c r="R5070" s="8">
        <f>IF(OR($A5070="TUA",$A5070="TYA"),"",IF(ISNUMBER(_xll.BDP($C5070,"DUR_ADJ_OAS_MID")),_xll.BDP($C5070,"DUR_ADJ_OAS_MID"),IF(ISNUMBER(_xll.BDP($E5070&amp;" ISIN","DUR_ADJ_OAS_MID")),_xll.BDP($E5070&amp;" ISIN","DUR_ADJ_OAS_MID")," ")))</f>
        <v/>
      </c>
      <c r="S5070" s="7">
        <f>IF(ISNUMBER(N5070),Q5070*N5070,IF(ISNUMBER(R5070),J5070*R5070," "))</f>
        <v/>
      </c>
      <c r="T5070" t="inlineStr">
        <is>
          <t>01T6459M1</t>
        </is>
      </c>
      <c r="U5070" t="inlineStr">
        <is>
          <t>Option</t>
        </is>
      </c>
      <c r="AG5070" t="n">
        <v>-0.025552</v>
      </c>
    </row>
    <row r="5071">
      <c r="A5071" t="inlineStr">
        <is>
          <t>SPYC</t>
        </is>
      </c>
      <c r="B5071" t="inlineStr">
        <is>
          <t>SPXW US 05/30/25 C6000 Index</t>
        </is>
      </c>
      <c r="C5071" t="inlineStr">
        <is>
          <t>SPXW US 05/30/25 C6000 Index</t>
        </is>
      </c>
      <c r="F5071" t="inlineStr">
        <is>
          <t>01R2ZJFC2</t>
        </is>
      </c>
      <c r="G5071" s="1" t="n">
        <v>281</v>
      </c>
      <c r="H5071" s="1" t="n">
        <v>7.4</v>
      </c>
      <c r="I5071" s="2" t="n">
        <v>207940</v>
      </c>
      <c r="J5071" s="3" t="n">
        <v>0.00263105</v>
      </c>
      <c r="K5071" s="4" t="n">
        <v>79033192.73999999</v>
      </c>
      <c r="L5071" s="5" t="n">
        <v>2025001</v>
      </c>
      <c r="M5071" s="6" t="n">
        <v>39.02871788</v>
      </c>
      <c r="N5071" s="7">
        <f>IF(ISNUMBER(_xll.BDP($C5071, "DELTA_MID")),_xll.BDP($C5071, "DELTA_MID")," ")</f>
        <v/>
      </c>
      <c r="O5071" s="7">
        <f>IF(ISNUMBER(N5071),_xll.BDP($C5071, "OPT_UNDL_TICKER"),"")</f>
        <v/>
      </c>
      <c r="P5071" s="8">
        <f>IF(ISNUMBER(N5071),_xll.BDP($C5071, "OPT_UNDL_PX")," ")</f>
        <v/>
      </c>
      <c r="Q5071" s="7">
        <f>IF(ISNUMBER(N5071),+G5071*_xll.BDP($C5071, "PX_POS_MULT_FACTOR")*P5071/K5071," ")</f>
        <v/>
      </c>
      <c r="R5071" s="8">
        <f>IF(OR($A5071="TUA",$A5071="TYA"),"",IF(ISNUMBER(_xll.BDP($C5071,"DUR_ADJ_OAS_MID")),_xll.BDP($C5071,"DUR_ADJ_OAS_MID"),IF(ISNUMBER(_xll.BDP($E5071&amp;" ISIN","DUR_ADJ_OAS_MID")),_xll.BDP($E5071&amp;" ISIN","DUR_ADJ_OAS_MID")," ")))</f>
        <v/>
      </c>
      <c r="S5071" s="7">
        <f>IF(ISNUMBER(N5071),Q5071*N5071,IF(ISNUMBER(R5071),J5071*R5071," "))</f>
        <v/>
      </c>
      <c r="T5071" t="inlineStr">
        <is>
          <t>01R2ZJFC2</t>
        </is>
      </c>
      <c r="U5071" t="inlineStr">
        <is>
          <t>Option</t>
        </is>
      </c>
      <c r="AG5071" t="n">
        <v>-0.025552</v>
      </c>
    </row>
    <row r="5072">
      <c r="A5072" t="inlineStr">
        <is>
          <t>SPYC</t>
        </is>
      </c>
      <c r="B5072" t="inlineStr">
        <is>
          <t>SPXW US 05/30/25 P5300 Index</t>
        </is>
      </c>
      <c r="C5072" t="inlineStr">
        <is>
          <t>SPXW US 05/30/25 P5300 Index</t>
        </is>
      </c>
      <c r="F5072" t="inlineStr">
        <is>
          <t>01R2ZJ865</t>
        </is>
      </c>
      <c r="G5072" s="1" t="n">
        <v>58</v>
      </c>
      <c r="H5072" s="1" t="n">
        <v>1</v>
      </c>
      <c r="I5072" s="2" t="n">
        <v>5800</v>
      </c>
      <c r="J5072" s="3" t="n">
        <v>7.339e-05</v>
      </c>
      <c r="K5072" s="4" t="n">
        <v>79033192.73999999</v>
      </c>
      <c r="L5072" s="5" t="n">
        <v>2025001</v>
      </c>
      <c r="M5072" s="6" t="n">
        <v>39.02871788</v>
      </c>
      <c r="N5072" s="7">
        <f>IF(ISNUMBER(_xll.BDP($C5072, "DELTA_MID")),_xll.BDP($C5072, "DELTA_MID")," ")</f>
        <v/>
      </c>
      <c r="O5072" s="7">
        <f>IF(ISNUMBER(N5072),_xll.BDP($C5072, "OPT_UNDL_TICKER"),"")</f>
        <v/>
      </c>
      <c r="P5072" s="8">
        <f>IF(ISNUMBER(N5072),_xll.BDP($C5072, "OPT_UNDL_PX")," ")</f>
        <v/>
      </c>
      <c r="Q5072" s="7">
        <f>IF(ISNUMBER(N5072),+G5072*_xll.BDP($C5072, "PX_POS_MULT_FACTOR")*P5072/K5072," ")</f>
        <v/>
      </c>
      <c r="R5072" s="8">
        <f>IF(OR($A5072="TUA",$A5072="TYA"),"",IF(ISNUMBER(_xll.BDP($C5072,"DUR_ADJ_OAS_MID")),_xll.BDP($C5072,"DUR_ADJ_OAS_MID"),IF(ISNUMBER(_xll.BDP($E5072&amp;" ISIN","DUR_ADJ_OAS_MID")),_xll.BDP($E5072&amp;" ISIN","DUR_ADJ_OAS_MID")," ")))</f>
        <v/>
      </c>
      <c r="S5072" s="7">
        <f>IF(ISNUMBER(N5072),Q5072*N5072,IF(ISNUMBER(R5072),J5072*R5072," "))</f>
        <v/>
      </c>
      <c r="T5072" t="inlineStr">
        <is>
          <t>01R2ZJ865</t>
        </is>
      </c>
      <c r="U5072" t="inlineStr">
        <is>
          <t>Option</t>
        </is>
      </c>
      <c r="AG5072" t="n">
        <v>-0.025552</v>
      </c>
    </row>
    <row r="5073">
      <c r="A5073" t="inlineStr">
        <is>
          <t>SPYC</t>
        </is>
      </c>
      <c r="B5073" t="inlineStr">
        <is>
          <t>SPXW US 06/04/25 P5300 Index</t>
        </is>
      </c>
      <c r="C5073" t="inlineStr">
        <is>
          <t>SPXW US 06/04/25 P5300 Index</t>
        </is>
      </c>
      <c r="F5073" t="inlineStr">
        <is>
          <t>01TQW14H8</t>
        </is>
      </c>
      <c r="G5073" s="1" t="n">
        <v>42</v>
      </c>
      <c r="H5073" s="1" t="n">
        <v>2.9</v>
      </c>
      <c r="I5073" s="2" t="n">
        <v>12180</v>
      </c>
      <c r="J5073" s="3" t="n">
        <v>0.00015411</v>
      </c>
      <c r="K5073" s="4" t="n">
        <v>79033192.73999999</v>
      </c>
      <c r="L5073" s="5" t="n">
        <v>2025001</v>
      </c>
      <c r="M5073" s="6" t="n">
        <v>39.02871788</v>
      </c>
      <c r="N5073" s="7">
        <f>IF(ISNUMBER(_xll.BDP($C5073, "DELTA_MID")),_xll.BDP($C5073, "DELTA_MID")," ")</f>
        <v/>
      </c>
      <c r="O5073" s="7">
        <f>IF(ISNUMBER(N5073),_xll.BDP($C5073, "OPT_UNDL_TICKER"),"")</f>
        <v/>
      </c>
      <c r="P5073" s="8">
        <f>IF(ISNUMBER(N5073),_xll.BDP($C5073, "OPT_UNDL_PX")," ")</f>
        <v/>
      </c>
      <c r="Q5073" s="7">
        <f>IF(ISNUMBER(N5073),+G5073*_xll.BDP($C5073, "PX_POS_MULT_FACTOR")*P5073/K5073," ")</f>
        <v/>
      </c>
      <c r="R5073" s="8">
        <f>IF(OR($A5073="TUA",$A5073="TYA"),"",IF(ISNUMBER(_xll.BDP($C5073,"DUR_ADJ_OAS_MID")),_xll.BDP($C5073,"DUR_ADJ_OAS_MID"),IF(ISNUMBER(_xll.BDP($E5073&amp;" ISIN","DUR_ADJ_OAS_MID")),_xll.BDP($E5073&amp;" ISIN","DUR_ADJ_OAS_MID")," ")))</f>
        <v/>
      </c>
      <c r="S5073" s="7">
        <f>IF(ISNUMBER(N5073),Q5073*N5073,IF(ISNUMBER(R5073),J5073*R5073," "))</f>
        <v/>
      </c>
      <c r="T5073" t="inlineStr">
        <is>
          <t>01TQW14H8</t>
        </is>
      </c>
      <c r="U5073" t="inlineStr">
        <is>
          <t>Option</t>
        </is>
      </c>
      <c r="AG5073" t="n">
        <v>-0.025552</v>
      </c>
    </row>
    <row r="5074">
      <c r="A5074" t="inlineStr">
        <is>
          <t>SPYC</t>
        </is>
      </c>
      <c r="B5074" t="inlineStr">
        <is>
          <t>SPXW US 06/04/25 P5600 Index</t>
        </is>
      </c>
      <c r="C5074" t="inlineStr">
        <is>
          <t>SPXW US 06/04/25 P5600 Index</t>
        </is>
      </c>
      <c r="F5074" t="inlineStr">
        <is>
          <t>01TQW1415</t>
        </is>
      </c>
      <c r="G5074" s="1" t="n">
        <v>-42</v>
      </c>
      <c r="H5074" s="1" t="n">
        <v>14.1</v>
      </c>
      <c r="I5074" s="2" t="n">
        <v>-59220</v>
      </c>
      <c r="J5074" s="3" t="n">
        <v>-0.00074931</v>
      </c>
      <c r="K5074" s="4" t="n">
        <v>79033192.73999999</v>
      </c>
      <c r="L5074" s="5" t="n">
        <v>2025001</v>
      </c>
      <c r="M5074" s="6" t="n">
        <v>39.02871788</v>
      </c>
      <c r="N5074" s="7">
        <f>IF(ISNUMBER(_xll.BDP($C5074, "DELTA_MID")),_xll.BDP($C5074, "DELTA_MID")," ")</f>
        <v/>
      </c>
      <c r="O5074" s="7">
        <f>IF(ISNUMBER(N5074),_xll.BDP($C5074, "OPT_UNDL_TICKER"),"")</f>
        <v/>
      </c>
      <c r="P5074" s="8">
        <f>IF(ISNUMBER(N5074),_xll.BDP($C5074, "OPT_UNDL_PX")," ")</f>
        <v/>
      </c>
      <c r="Q5074" s="7">
        <f>IF(ISNUMBER(N5074),+G5074*_xll.BDP($C5074, "PX_POS_MULT_FACTOR")*P5074/K5074," ")</f>
        <v/>
      </c>
      <c r="R5074" s="8">
        <f>IF(OR($A5074="TUA",$A5074="TYA"),"",IF(ISNUMBER(_xll.BDP($C5074,"DUR_ADJ_OAS_MID")),_xll.BDP($C5074,"DUR_ADJ_OAS_MID"),IF(ISNUMBER(_xll.BDP($E5074&amp;" ISIN","DUR_ADJ_OAS_MID")),_xll.BDP($E5074&amp;" ISIN","DUR_ADJ_OAS_MID")," ")))</f>
        <v/>
      </c>
      <c r="S5074" s="7">
        <f>IF(ISNUMBER(N5074),Q5074*N5074,IF(ISNUMBER(R5074),J5074*R5074," "))</f>
        <v/>
      </c>
      <c r="T5074" t="inlineStr">
        <is>
          <t>01TQW1415</t>
        </is>
      </c>
      <c r="U5074" t="inlineStr">
        <is>
          <t>Option</t>
        </is>
      </c>
      <c r="AG5074" t="n">
        <v>-0.025552</v>
      </c>
    </row>
    <row r="5075">
      <c r="A5075" t="inlineStr">
        <is>
          <t>SPYC</t>
        </is>
      </c>
      <c r="B5075" t="inlineStr">
        <is>
          <t>SPXW US 06/06/25 C6100 Index</t>
        </is>
      </c>
      <c r="C5075" t="inlineStr">
        <is>
          <t>SPXW US 06/06/25 C6100 Index</t>
        </is>
      </c>
      <c r="F5075" t="inlineStr">
        <is>
          <t>01TQ7RJT9</t>
        </is>
      </c>
      <c r="G5075" s="1" t="n">
        <v>198</v>
      </c>
      <c r="H5075" s="1" t="n">
        <v>5.5</v>
      </c>
      <c r="I5075" s="2" t="n">
        <v>108900</v>
      </c>
      <c r="J5075" s="3" t="n">
        <v>0.0013779</v>
      </c>
      <c r="K5075" s="4" t="n">
        <v>79033192.73999999</v>
      </c>
      <c r="L5075" s="5" t="n">
        <v>2025001</v>
      </c>
      <c r="M5075" s="6" t="n">
        <v>39.02871788</v>
      </c>
      <c r="N5075" s="7">
        <f>IF(ISNUMBER(_xll.BDP($C5075, "DELTA_MID")),_xll.BDP($C5075, "DELTA_MID")," ")</f>
        <v/>
      </c>
      <c r="O5075" s="7">
        <f>IF(ISNUMBER(N5075),_xll.BDP($C5075, "OPT_UNDL_TICKER"),"")</f>
        <v/>
      </c>
      <c r="P5075" s="8">
        <f>IF(ISNUMBER(N5075),_xll.BDP($C5075, "OPT_UNDL_PX")," ")</f>
        <v/>
      </c>
      <c r="Q5075" s="7">
        <f>IF(ISNUMBER(N5075),+G5075*_xll.BDP($C5075, "PX_POS_MULT_FACTOR")*P5075/K5075," ")</f>
        <v/>
      </c>
      <c r="R5075" s="8">
        <f>IF(OR($A5075="TUA",$A5075="TYA"),"",IF(ISNUMBER(_xll.BDP($C5075,"DUR_ADJ_OAS_MID")),_xll.BDP($C5075,"DUR_ADJ_OAS_MID"),IF(ISNUMBER(_xll.BDP($E5075&amp;" ISIN","DUR_ADJ_OAS_MID")),_xll.BDP($E5075&amp;" ISIN","DUR_ADJ_OAS_MID")," ")))</f>
        <v/>
      </c>
      <c r="S5075" s="7">
        <f>IF(ISNUMBER(N5075),Q5075*N5075,IF(ISNUMBER(R5075),J5075*R5075," "))</f>
        <v/>
      </c>
      <c r="T5075" t="inlineStr">
        <is>
          <t>01TQ7RJT9</t>
        </is>
      </c>
      <c r="U5075" t="inlineStr">
        <is>
          <t>Option</t>
        </is>
      </c>
      <c r="AG5075" t="n">
        <v>-0.025552</v>
      </c>
    </row>
    <row r="5076">
      <c r="A5076" t="inlineStr">
        <is>
          <t>SPYC</t>
        </is>
      </c>
      <c r="B5076" t="inlineStr">
        <is>
          <t>SPXW US 06/20/25 P5550 Index</t>
        </is>
      </c>
      <c r="C5076" t="inlineStr">
        <is>
          <t>SPXW US 06/20/25 P5550 Index</t>
        </is>
      </c>
      <c r="F5076" t="inlineStr">
        <is>
          <t>01RRY9906</t>
        </is>
      </c>
      <c r="G5076" s="1" t="n">
        <v>61</v>
      </c>
      <c r="H5076" s="1" t="n">
        <v>38.3</v>
      </c>
      <c r="I5076" s="2" t="n">
        <v>233630</v>
      </c>
      <c r="J5076" s="3" t="n">
        <v>0.0029561</v>
      </c>
      <c r="K5076" s="4" t="n">
        <v>79033192.73999999</v>
      </c>
      <c r="L5076" s="5" t="n">
        <v>2025001</v>
      </c>
      <c r="M5076" s="6" t="n">
        <v>39.02871788</v>
      </c>
      <c r="N5076" s="7">
        <f>IF(ISNUMBER(_xll.BDP($C5076, "DELTA_MID")),_xll.BDP($C5076, "DELTA_MID")," ")</f>
        <v/>
      </c>
      <c r="O5076" s="7">
        <f>IF(ISNUMBER(N5076),_xll.BDP($C5076, "OPT_UNDL_TICKER"),"")</f>
        <v/>
      </c>
      <c r="P5076" s="8">
        <f>IF(ISNUMBER(N5076),_xll.BDP($C5076, "OPT_UNDL_PX")," ")</f>
        <v/>
      </c>
      <c r="Q5076" s="7">
        <f>IF(ISNUMBER(N5076),+G5076*_xll.BDP($C5076, "PX_POS_MULT_FACTOR")*P5076/K5076," ")</f>
        <v/>
      </c>
      <c r="R5076" s="8">
        <f>IF(OR($A5076="TUA",$A5076="TYA"),"",IF(ISNUMBER(_xll.BDP($C5076,"DUR_ADJ_OAS_MID")),_xll.BDP($C5076,"DUR_ADJ_OAS_MID"),IF(ISNUMBER(_xll.BDP($E5076&amp;" ISIN","DUR_ADJ_OAS_MID")),_xll.BDP($E5076&amp;" ISIN","DUR_ADJ_OAS_MID")," ")))</f>
        <v/>
      </c>
      <c r="S5076" s="7">
        <f>IF(ISNUMBER(N5076),Q5076*N5076,IF(ISNUMBER(R5076),J5076*R5076," "))</f>
        <v/>
      </c>
      <c r="T5076" t="inlineStr">
        <is>
          <t>01RRY9906</t>
        </is>
      </c>
      <c r="U5076" t="inlineStr">
        <is>
          <t>Option</t>
        </is>
      </c>
      <c r="AG5076" t="n">
        <v>-0.025552</v>
      </c>
    </row>
    <row r="5077">
      <c r="A5077" t="inlineStr">
        <is>
          <t>SPYC</t>
        </is>
      </c>
      <c r="B5077" t="inlineStr">
        <is>
          <t>SPXW US 06/30/25 C6200 Index</t>
        </is>
      </c>
      <c r="C5077" t="inlineStr">
        <is>
          <t>SPXW US 06/30/25 C6200 Index</t>
        </is>
      </c>
      <c r="F5077" t="inlineStr">
        <is>
          <t>01NGXN208</t>
        </is>
      </c>
      <c r="G5077" s="1" t="n">
        <v>99</v>
      </c>
      <c r="H5077" s="1" t="n">
        <v>11.5</v>
      </c>
      <c r="I5077" s="2" t="n">
        <v>113850</v>
      </c>
      <c r="J5077" s="3" t="n">
        <v>0.00144053</v>
      </c>
      <c r="K5077" s="4" t="n">
        <v>79033192.73999999</v>
      </c>
      <c r="L5077" s="5" t="n">
        <v>2025001</v>
      </c>
      <c r="M5077" s="6" t="n">
        <v>39.02871788</v>
      </c>
      <c r="N5077" s="7">
        <f>IF(ISNUMBER(_xll.BDP($C5077, "DELTA_MID")),_xll.BDP($C5077, "DELTA_MID")," ")</f>
        <v/>
      </c>
      <c r="O5077" s="7">
        <f>IF(ISNUMBER(N5077),_xll.BDP($C5077, "OPT_UNDL_TICKER"),"")</f>
        <v/>
      </c>
      <c r="P5077" s="8">
        <f>IF(ISNUMBER(N5077),_xll.BDP($C5077, "OPT_UNDL_PX")," ")</f>
        <v/>
      </c>
      <c r="Q5077" s="7">
        <f>IF(ISNUMBER(N5077),+G5077*_xll.BDP($C5077, "PX_POS_MULT_FACTOR")*P5077/K5077," ")</f>
        <v/>
      </c>
      <c r="R5077" s="8">
        <f>IF(OR($A5077="TUA",$A5077="TYA"),"",IF(ISNUMBER(_xll.BDP($C5077,"DUR_ADJ_OAS_MID")),_xll.BDP($C5077,"DUR_ADJ_OAS_MID"),IF(ISNUMBER(_xll.BDP($E5077&amp;" ISIN","DUR_ADJ_OAS_MID")),_xll.BDP($E5077&amp;" ISIN","DUR_ADJ_OAS_MID")," ")))</f>
        <v/>
      </c>
      <c r="S5077" s="7">
        <f>IF(ISNUMBER(N5077),Q5077*N5077,IF(ISNUMBER(R5077),J5077*R5077," "))</f>
        <v/>
      </c>
      <c r="T5077" t="inlineStr">
        <is>
          <t>01NGXN208</t>
        </is>
      </c>
      <c r="U5077" t="inlineStr">
        <is>
          <t>Option</t>
        </is>
      </c>
      <c r="AG5077" t="n">
        <v>-0.025552</v>
      </c>
    </row>
    <row r="5078">
      <c r="A5078" t="inlineStr">
        <is>
          <t>SPYC</t>
        </is>
      </c>
      <c r="B5078" t="inlineStr">
        <is>
          <t>SPXW US 07/18/25 C6300 Index</t>
        </is>
      </c>
      <c r="C5078" t="inlineStr">
        <is>
          <t>SPXW US 07/18/25 C6300 Index</t>
        </is>
      </c>
      <c r="F5078" t="inlineStr">
        <is>
          <t>01SD3K1Q3</t>
        </is>
      </c>
      <c r="G5078" s="1" t="n">
        <v>223</v>
      </c>
      <c r="H5078" s="1" t="n">
        <v>13.2</v>
      </c>
      <c r="I5078" s="2" t="n">
        <v>294360</v>
      </c>
      <c r="J5078" s="3" t="n">
        <v>0.00372451</v>
      </c>
      <c r="K5078" s="4" t="n">
        <v>79033192.73999999</v>
      </c>
      <c r="L5078" s="5" t="n">
        <v>2025001</v>
      </c>
      <c r="M5078" s="6" t="n">
        <v>39.02871788</v>
      </c>
      <c r="N5078" s="7">
        <f>IF(ISNUMBER(_xll.BDP($C5078, "DELTA_MID")),_xll.BDP($C5078, "DELTA_MID")," ")</f>
        <v/>
      </c>
      <c r="O5078" s="7">
        <f>IF(ISNUMBER(N5078),_xll.BDP($C5078, "OPT_UNDL_TICKER"),"")</f>
        <v/>
      </c>
      <c r="P5078" s="8">
        <f>IF(ISNUMBER(N5078),_xll.BDP($C5078, "OPT_UNDL_PX")," ")</f>
        <v/>
      </c>
      <c r="Q5078" s="7">
        <f>IF(ISNUMBER(N5078),+G5078*_xll.BDP($C5078, "PX_POS_MULT_FACTOR")*P5078/K5078," ")</f>
        <v/>
      </c>
      <c r="R5078" s="8">
        <f>IF(OR($A5078="TUA",$A5078="TYA"),"",IF(ISNUMBER(_xll.BDP($C5078,"DUR_ADJ_OAS_MID")),_xll.BDP($C5078,"DUR_ADJ_OAS_MID"),IF(ISNUMBER(_xll.BDP($E5078&amp;" ISIN","DUR_ADJ_OAS_MID")),_xll.BDP($E5078&amp;" ISIN","DUR_ADJ_OAS_MID")," ")))</f>
        <v/>
      </c>
      <c r="S5078" s="7">
        <f>IF(ISNUMBER(N5078),Q5078*N5078,IF(ISNUMBER(R5078),J5078*R5078," "))</f>
        <v/>
      </c>
      <c r="T5078" t="inlineStr">
        <is>
          <t>01SD3K1Q3</t>
        </is>
      </c>
      <c r="U5078" t="inlineStr">
        <is>
          <t>Option</t>
        </is>
      </c>
      <c r="AG5078" t="n">
        <v>-0.025552</v>
      </c>
    </row>
    <row r="5079">
      <c r="A5079" t="inlineStr">
        <is>
          <t>SPYC</t>
        </is>
      </c>
      <c r="B5079" t="inlineStr">
        <is>
          <t>Cash</t>
        </is>
      </c>
      <c r="C5079" t="inlineStr">
        <is>
          <t>Cash</t>
        </is>
      </c>
      <c r="G5079" s="1" t="n">
        <v>840208.1800000001</v>
      </c>
      <c r="H5079" s="1" t="n">
        <v>1</v>
      </c>
      <c r="I5079" s="2" t="n">
        <v>840208.1800000001</v>
      </c>
      <c r="J5079" s="3" t="n">
        <v>0.01063108</v>
      </c>
      <c r="K5079" s="4" t="n">
        <v>79033192.73999999</v>
      </c>
      <c r="L5079" s="5" t="n">
        <v>2025001</v>
      </c>
      <c r="M5079" s="6" t="n">
        <v>39.02871788</v>
      </c>
      <c r="N5079" s="7">
        <f>IF(ISNUMBER(_xll.BDP($C5079, "DELTA_MID")),_xll.BDP($C5079, "DELTA_MID")," ")</f>
        <v/>
      </c>
      <c r="O5079" s="7">
        <f>IF(ISNUMBER(N5079),_xll.BDP($C5079, "OPT_UNDL_TICKER"),"")</f>
        <v/>
      </c>
      <c r="P5079" s="8">
        <f>IF(ISNUMBER(N5079),_xll.BDP($C5079, "OPT_UNDL_PX")," ")</f>
        <v/>
      </c>
      <c r="Q5079" s="7">
        <f>IF(ISNUMBER(N5079),+G5079*_xll.BDP($C5079, "PX_POS_MULT_FACTOR")*P5079/K5079," ")</f>
        <v/>
      </c>
      <c r="R5079" s="8">
        <f>IF(OR($A5079="TUA",$A5079="TYA"),"",IF(ISNUMBER(_xll.BDP($C5079,"DUR_ADJ_OAS_MID")),_xll.BDP($C5079,"DUR_ADJ_OAS_MID"),IF(ISNUMBER(_xll.BDP($E5079&amp;" ISIN","DUR_ADJ_OAS_MID")),_xll.BDP($E5079&amp;" ISIN","DUR_ADJ_OAS_MID")," ")))</f>
        <v/>
      </c>
      <c r="S5079" s="7">
        <f>IF(ISNUMBER(N5079),Q5079*N5079,IF(ISNUMBER(R5079),J5079*R5079," "))</f>
        <v/>
      </c>
      <c r="T5079" t="inlineStr">
        <is>
          <t>Cash</t>
        </is>
      </c>
      <c r="U5079" t="inlineStr">
        <is>
          <t>Cash</t>
        </is>
      </c>
      <c r="AG5079" t="n">
        <v>-0.025552</v>
      </c>
    </row>
    <row r="5080">
      <c r="N5080" s="7">
        <f>IF(ISNUMBER(_xll.BDP($C5080, "DELTA_MID")),_xll.BDP($C5080, "DELTA_MID")," ")</f>
        <v/>
      </c>
      <c r="O5080" s="7">
        <f>IF(ISNUMBER(N5080),_xll.BDP($C5080, "OPT_UNDL_TICKER"),"")</f>
        <v/>
      </c>
      <c r="P5080" s="8">
        <f>IF(ISNUMBER(N5080),_xll.BDP($C5080, "OPT_UNDL_PX")," ")</f>
        <v/>
      </c>
      <c r="Q5080" s="7">
        <f>IF(ISNUMBER(N5080),+G5080*_xll.BDP($C5080, "PX_POS_MULT_FACTOR")*P5080/K5080," ")</f>
        <v/>
      </c>
      <c r="R5080" s="8">
        <f>IF(OR($A5080="TUA",$A5080="TYA"),"",IF(ISNUMBER(_xll.BDP($C5080,"DUR_ADJ_OAS_MID")),_xll.BDP($C5080,"DUR_ADJ_OAS_MID"),IF(ISNUMBER(_xll.BDP($E5080&amp;" ISIN","DUR_ADJ_OAS_MID")),_xll.BDP($E5080&amp;" ISIN","DUR_ADJ_OAS_MID")," ")))</f>
        <v/>
      </c>
      <c r="S5080" s="7">
        <f>IF(ISNUMBER(N5080),Q5080*N5080,IF(ISNUMBER(R5080),J5080*R5080," "))</f>
        <v/>
      </c>
    </row>
    <row r="5081">
      <c r="A5081" t="inlineStr">
        <is>
          <t>SURI</t>
        </is>
      </c>
      <c r="B5081" t="inlineStr">
        <is>
          <t>ABEONA THERAPEUTICS INC USD 0.01</t>
        </is>
      </c>
      <c r="C5081" t="inlineStr">
        <is>
          <t>ABEO</t>
        </is>
      </c>
      <c r="D5081" t="inlineStr">
        <is>
          <t>BMZ4B74</t>
        </is>
      </c>
      <c r="E5081" t="inlineStr">
        <is>
          <t>US00289Y2063</t>
        </is>
      </c>
      <c r="F5081" t="inlineStr">
        <is>
          <t>00289Y206</t>
        </is>
      </c>
      <c r="G5081" s="1" t="n">
        <v>558584</v>
      </c>
      <c r="H5081" s="1" t="n">
        <v>6.58</v>
      </c>
      <c r="I5081" s="2" t="n">
        <v>3675482.72</v>
      </c>
      <c r="J5081" s="3" t="n">
        <v>0.05768775</v>
      </c>
      <c r="K5081" s="4" t="n">
        <v>63713401.02</v>
      </c>
      <c r="L5081" s="5" t="n">
        <v>4360001</v>
      </c>
      <c r="M5081" s="6" t="n">
        <v>14.61316202</v>
      </c>
      <c r="N5081" s="7">
        <f>IF(ISNUMBER(_xll.BDP($C5081, "DELTA_MID")),_xll.BDP($C5081, "DELTA_MID")," ")</f>
        <v/>
      </c>
      <c r="O5081" s="7">
        <f>IF(ISNUMBER(N5081),_xll.BDP($C5081, "OPT_UNDL_TICKER"),"")</f>
        <v/>
      </c>
      <c r="P5081" s="8">
        <f>IF(ISNUMBER(N5081),_xll.BDP($C5081, "OPT_UNDL_PX")," ")</f>
        <v/>
      </c>
      <c r="Q5081" s="7">
        <f>IF(ISNUMBER(N5081),+G5081*_xll.BDP($C5081, "PX_POS_MULT_FACTOR")*P5081/K5081," ")</f>
        <v/>
      </c>
      <c r="R5081" s="8">
        <f>IF(OR($A5081="TUA",$A5081="TYA"),"",IF(ISNUMBER(_xll.BDP($C5081,"DUR_ADJ_OAS_MID")),_xll.BDP($C5081,"DUR_ADJ_OAS_MID"),IF(ISNUMBER(_xll.BDP($E5081&amp;" ISIN","DUR_ADJ_OAS_MID")),_xll.BDP($E5081&amp;" ISIN","DUR_ADJ_OAS_MID")," ")))</f>
        <v/>
      </c>
      <c r="S5081" s="7">
        <f>IF(ISNUMBER(N5081),Q5081*N5081,IF(ISNUMBER(R5081),J5081*R5081," "))</f>
        <v/>
      </c>
      <c r="T5081" t="inlineStr">
        <is>
          <t>00289Y206</t>
        </is>
      </c>
      <c r="U5081" t="inlineStr">
        <is>
          <t>Equity</t>
        </is>
      </c>
      <c r="AG5081" t="n">
        <v>1.4e-05</v>
      </c>
    </row>
    <row r="5082">
      <c r="A5082" t="inlineStr">
        <is>
          <t>SURI</t>
        </is>
      </c>
      <c r="B5082" t="inlineStr">
        <is>
          <t>ACHIEVE LIFE SCIENCES INC USD 0.001</t>
        </is>
      </c>
      <c r="C5082" t="inlineStr">
        <is>
          <t>ACHV</t>
        </is>
      </c>
      <c r="D5082" t="inlineStr">
        <is>
          <t>BLD0Z08</t>
        </is>
      </c>
      <c r="E5082" t="inlineStr">
        <is>
          <t>US0044685008</t>
        </is>
      </c>
      <c r="F5082" t="inlineStr">
        <is>
          <t>004468500</t>
        </is>
      </c>
      <c r="G5082" s="1" t="n">
        <v>217845</v>
      </c>
      <c r="H5082" s="1" t="n">
        <v>2.97</v>
      </c>
      <c r="I5082" s="2" t="n">
        <v>646999.65</v>
      </c>
      <c r="J5082" s="3" t="n">
        <v>0.01015484</v>
      </c>
      <c r="K5082" s="4" t="n">
        <v>63713401.02</v>
      </c>
      <c r="L5082" s="5" t="n">
        <v>4360001</v>
      </c>
      <c r="M5082" s="6" t="n">
        <v>14.61316202</v>
      </c>
      <c r="N5082" s="7">
        <f>IF(ISNUMBER(_xll.BDP($C5082, "DELTA_MID")),_xll.BDP($C5082, "DELTA_MID")," ")</f>
        <v/>
      </c>
      <c r="O5082" s="7">
        <f>IF(ISNUMBER(N5082),_xll.BDP($C5082, "OPT_UNDL_TICKER"),"")</f>
        <v/>
      </c>
      <c r="P5082" s="8">
        <f>IF(ISNUMBER(N5082),_xll.BDP($C5082, "OPT_UNDL_PX")," ")</f>
        <v/>
      </c>
      <c r="Q5082" s="7">
        <f>IF(ISNUMBER(N5082),+G5082*_xll.BDP($C5082, "PX_POS_MULT_FACTOR")*P5082/K5082," ")</f>
        <v/>
      </c>
      <c r="R5082" s="8">
        <f>IF(OR($A5082="TUA",$A5082="TYA"),"",IF(ISNUMBER(_xll.BDP($C5082,"DUR_ADJ_OAS_MID")),_xll.BDP($C5082,"DUR_ADJ_OAS_MID"),IF(ISNUMBER(_xll.BDP($E5082&amp;" ISIN","DUR_ADJ_OAS_MID")),_xll.BDP($E5082&amp;" ISIN","DUR_ADJ_OAS_MID")," ")))</f>
        <v/>
      </c>
      <c r="S5082" s="7">
        <f>IF(ISNUMBER(N5082),Q5082*N5082,IF(ISNUMBER(R5082),J5082*R5082," "))</f>
        <v/>
      </c>
      <c r="T5082" t="inlineStr">
        <is>
          <t>004468500</t>
        </is>
      </c>
      <c r="U5082" t="inlineStr">
        <is>
          <t>Equity</t>
        </is>
      </c>
      <c r="AG5082" t="n">
        <v>1.4e-05</v>
      </c>
    </row>
    <row r="5083">
      <c r="A5083" t="inlineStr">
        <is>
          <t>SURI</t>
        </is>
      </c>
      <c r="B5083" t="inlineStr">
        <is>
          <t>AKERO THERAPEUTICS INC USD 0.0001</t>
        </is>
      </c>
      <c r="C5083" t="inlineStr">
        <is>
          <t>AKRO</t>
        </is>
      </c>
      <c r="D5083" t="inlineStr">
        <is>
          <t>BK7Y2V9</t>
        </is>
      </c>
      <c r="E5083" t="inlineStr">
        <is>
          <t>US00973Y1082</t>
        </is>
      </c>
      <c r="F5083" t="inlineStr">
        <is>
          <t>00973Y108</t>
        </is>
      </c>
      <c r="G5083" s="1" t="n">
        <v>145609</v>
      </c>
      <c r="H5083" s="1" t="n">
        <v>48.97</v>
      </c>
      <c r="I5083" s="2" t="n">
        <v>7130472.73</v>
      </c>
      <c r="J5083" s="3" t="n">
        <v>0.1119148</v>
      </c>
      <c r="K5083" s="4" t="n">
        <v>63713401.02</v>
      </c>
      <c r="L5083" s="5" t="n">
        <v>4360001</v>
      </c>
      <c r="M5083" s="6" t="n">
        <v>14.61316202</v>
      </c>
      <c r="N5083" s="7">
        <f>IF(ISNUMBER(_xll.BDP($C5083, "DELTA_MID")),_xll.BDP($C5083, "DELTA_MID")," ")</f>
        <v/>
      </c>
      <c r="O5083" s="7">
        <f>IF(ISNUMBER(N5083),_xll.BDP($C5083, "OPT_UNDL_TICKER"),"")</f>
        <v/>
      </c>
      <c r="P5083" s="8">
        <f>IF(ISNUMBER(N5083),_xll.BDP($C5083, "OPT_UNDL_PX")," ")</f>
        <v/>
      </c>
      <c r="Q5083" s="7">
        <f>IF(ISNUMBER(N5083),+G5083*_xll.BDP($C5083, "PX_POS_MULT_FACTOR")*P5083/K5083," ")</f>
        <v/>
      </c>
      <c r="R5083" s="8">
        <f>IF(OR($A5083="TUA",$A5083="TYA"),"",IF(ISNUMBER(_xll.BDP($C5083,"DUR_ADJ_OAS_MID")),_xll.BDP($C5083,"DUR_ADJ_OAS_MID"),IF(ISNUMBER(_xll.BDP($E5083&amp;" ISIN","DUR_ADJ_OAS_MID")),_xll.BDP($E5083&amp;" ISIN","DUR_ADJ_OAS_MID")," ")))</f>
        <v/>
      </c>
      <c r="S5083" s="7">
        <f>IF(ISNUMBER(N5083),Q5083*N5083,IF(ISNUMBER(R5083),J5083*R5083," "))</f>
        <v/>
      </c>
      <c r="T5083" t="inlineStr">
        <is>
          <t>00973Y108</t>
        </is>
      </c>
      <c r="U5083" t="inlineStr">
        <is>
          <t>Equity</t>
        </is>
      </c>
      <c r="AG5083" t="n">
        <v>1.4e-05</v>
      </c>
    </row>
    <row r="5084">
      <c r="A5084" t="inlineStr">
        <is>
          <t>SURI</t>
        </is>
      </c>
      <c r="B5084" t="inlineStr">
        <is>
          <t>APPLIED THERAPEUTICS INC USD 0.0001</t>
        </is>
      </c>
      <c r="C5084" t="inlineStr">
        <is>
          <t>APLT</t>
        </is>
      </c>
      <c r="D5084" t="inlineStr">
        <is>
          <t>BJL38Z1</t>
        </is>
      </c>
      <c r="E5084" t="inlineStr">
        <is>
          <t>US03828A1016</t>
        </is>
      </c>
      <c r="F5084" t="inlineStr">
        <is>
          <t>03828A101</t>
        </is>
      </c>
      <c r="G5084" s="1" t="n">
        <v>4487505</v>
      </c>
      <c r="H5084" s="1" t="n">
        <v>0.41</v>
      </c>
      <c r="I5084" s="2" t="n">
        <v>1839877.05</v>
      </c>
      <c r="J5084" s="3" t="n">
        <v>0.0288774</v>
      </c>
      <c r="K5084" s="4" t="n">
        <v>63713401.02</v>
      </c>
      <c r="L5084" s="5" t="n">
        <v>4360001</v>
      </c>
      <c r="M5084" s="6" t="n">
        <v>14.61316202</v>
      </c>
      <c r="N5084" s="7">
        <f>IF(ISNUMBER(_xll.BDP($C5084, "DELTA_MID")),_xll.BDP($C5084, "DELTA_MID")," ")</f>
        <v/>
      </c>
      <c r="O5084" s="7">
        <f>IF(ISNUMBER(N5084),_xll.BDP($C5084, "OPT_UNDL_TICKER"),"")</f>
        <v/>
      </c>
      <c r="P5084" s="8">
        <f>IF(ISNUMBER(N5084),_xll.BDP($C5084, "OPT_UNDL_PX")," ")</f>
        <v/>
      </c>
      <c r="Q5084" s="7">
        <f>IF(ISNUMBER(N5084),+G5084*_xll.BDP($C5084, "PX_POS_MULT_FACTOR")*P5084/K5084," ")</f>
        <v/>
      </c>
      <c r="R5084" s="8">
        <f>IF(OR($A5084="TUA",$A5084="TYA"),"",IF(ISNUMBER(_xll.BDP($C5084,"DUR_ADJ_OAS_MID")),_xll.BDP($C5084,"DUR_ADJ_OAS_MID"),IF(ISNUMBER(_xll.BDP($E5084&amp;" ISIN","DUR_ADJ_OAS_MID")),_xll.BDP($E5084&amp;" ISIN","DUR_ADJ_OAS_MID")," ")))</f>
        <v/>
      </c>
      <c r="S5084" s="7">
        <f>IF(ISNUMBER(N5084),Q5084*N5084,IF(ISNUMBER(R5084),J5084*R5084," "))</f>
        <v/>
      </c>
      <c r="T5084" t="inlineStr">
        <is>
          <t>03828A101</t>
        </is>
      </c>
      <c r="U5084" t="inlineStr">
        <is>
          <t>Equity</t>
        </is>
      </c>
      <c r="AG5084" t="n">
        <v>1.4e-05</v>
      </c>
    </row>
    <row r="5085">
      <c r="A5085" t="inlineStr">
        <is>
          <t>SURI</t>
        </is>
      </c>
      <c r="B5085" t="inlineStr">
        <is>
          <t>ATHIRA PHARMA INC USD 0.0001</t>
        </is>
      </c>
      <c r="C5085" t="inlineStr">
        <is>
          <t>ATHA</t>
        </is>
      </c>
      <c r="D5085" t="inlineStr">
        <is>
          <t>BMTVQR6</t>
        </is>
      </c>
      <c r="E5085" t="inlineStr">
        <is>
          <t>US04746L1044</t>
        </is>
      </c>
      <c r="F5085" t="inlineStr">
        <is>
          <t>04746L104</t>
        </is>
      </c>
      <c r="G5085" s="1" t="n">
        <v>1492792</v>
      </c>
      <c r="H5085" s="1" t="n">
        <v>0.2705</v>
      </c>
      <c r="I5085" s="2" t="n">
        <v>403800.24</v>
      </c>
      <c r="J5085" s="3" t="n">
        <v>0.00633776</v>
      </c>
      <c r="K5085" s="4" t="n">
        <v>63713401.02</v>
      </c>
      <c r="L5085" s="5" t="n">
        <v>4360001</v>
      </c>
      <c r="M5085" s="6" t="n">
        <v>14.61316202</v>
      </c>
      <c r="N5085" s="7">
        <f>IF(ISNUMBER(_xll.BDP($C5085, "DELTA_MID")),_xll.BDP($C5085, "DELTA_MID")," ")</f>
        <v/>
      </c>
      <c r="O5085" s="7">
        <f>IF(ISNUMBER(N5085),_xll.BDP($C5085, "OPT_UNDL_TICKER"),"")</f>
        <v/>
      </c>
      <c r="P5085" s="8">
        <f>IF(ISNUMBER(N5085),_xll.BDP($C5085, "OPT_UNDL_PX")," ")</f>
        <v/>
      </c>
      <c r="Q5085" s="7">
        <f>IF(ISNUMBER(N5085),+G5085*_xll.BDP($C5085, "PX_POS_MULT_FACTOR")*P5085/K5085," ")</f>
        <v/>
      </c>
      <c r="R5085" s="8">
        <f>IF(OR($A5085="TUA",$A5085="TYA"),"",IF(ISNUMBER(_xll.BDP($C5085,"DUR_ADJ_OAS_MID")),_xll.BDP($C5085,"DUR_ADJ_OAS_MID"),IF(ISNUMBER(_xll.BDP($E5085&amp;" ISIN","DUR_ADJ_OAS_MID")),_xll.BDP($E5085&amp;" ISIN","DUR_ADJ_OAS_MID")," ")))</f>
        <v/>
      </c>
      <c r="S5085" s="7">
        <f>IF(ISNUMBER(N5085),Q5085*N5085,IF(ISNUMBER(R5085),J5085*R5085," "))</f>
        <v/>
      </c>
      <c r="T5085" t="inlineStr">
        <is>
          <t>04746L104</t>
        </is>
      </c>
      <c r="U5085" t="inlineStr">
        <is>
          <t>Equity</t>
        </is>
      </c>
      <c r="AG5085" t="n">
        <v>1.4e-05</v>
      </c>
    </row>
    <row r="5086">
      <c r="A5086" t="inlineStr">
        <is>
          <t>SURI</t>
        </is>
      </c>
      <c r="B5086" t="inlineStr">
        <is>
          <t>CAPRICOR THERAPEUTICS INC USD 0.001</t>
        </is>
      </c>
      <c r="C5086" t="inlineStr">
        <is>
          <t>CAPR</t>
        </is>
      </c>
      <c r="D5086" t="inlineStr">
        <is>
          <t>BK7Y2Z3</t>
        </is>
      </c>
      <c r="E5086" t="inlineStr">
        <is>
          <t>US14070B3096</t>
        </is>
      </c>
      <c r="F5086" t="inlineStr">
        <is>
          <t>14070B309</t>
        </is>
      </c>
      <c r="G5086" s="1" t="n">
        <v>40000</v>
      </c>
      <c r="H5086" s="1" t="n">
        <v>10.86</v>
      </c>
      <c r="I5086" s="2" t="n">
        <v>434400</v>
      </c>
      <c r="J5086" s="3" t="n">
        <v>0.00681803</v>
      </c>
      <c r="K5086" s="4" t="n">
        <v>63713401.02</v>
      </c>
      <c r="L5086" s="5" t="n">
        <v>4360001</v>
      </c>
      <c r="M5086" s="6" t="n">
        <v>14.61316202</v>
      </c>
      <c r="N5086" s="7">
        <f>IF(ISNUMBER(_xll.BDP($C5086, "DELTA_MID")),_xll.BDP($C5086, "DELTA_MID")," ")</f>
        <v/>
      </c>
      <c r="O5086" s="7">
        <f>IF(ISNUMBER(N5086),_xll.BDP($C5086, "OPT_UNDL_TICKER"),"")</f>
        <v/>
      </c>
      <c r="P5086" s="8">
        <f>IF(ISNUMBER(N5086),_xll.BDP($C5086, "OPT_UNDL_PX")," ")</f>
        <v/>
      </c>
      <c r="Q5086" s="7">
        <f>IF(ISNUMBER(N5086),+G5086*_xll.BDP($C5086, "PX_POS_MULT_FACTOR")*P5086/K5086," ")</f>
        <v/>
      </c>
      <c r="R5086" s="8">
        <f>IF(OR($A5086="TUA",$A5086="TYA"),"",IF(ISNUMBER(_xll.BDP($C5086,"DUR_ADJ_OAS_MID")),_xll.BDP($C5086,"DUR_ADJ_OAS_MID"),IF(ISNUMBER(_xll.BDP($E5086&amp;" ISIN","DUR_ADJ_OAS_MID")),_xll.BDP($E5086&amp;" ISIN","DUR_ADJ_OAS_MID")," ")))</f>
        <v/>
      </c>
      <c r="S5086" s="7">
        <f>IF(ISNUMBER(N5086),Q5086*N5086,IF(ISNUMBER(R5086),J5086*R5086," "))</f>
        <v/>
      </c>
      <c r="T5086" t="inlineStr">
        <is>
          <t>14070B309</t>
        </is>
      </c>
      <c r="U5086" t="inlineStr">
        <is>
          <t>Equity</t>
        </is>
      </c>
      <c r="AG5086" t="n">
        <v>1.4e-05</v>
      </c>
    </row>
    <row r="5087">
      <c r="A5087" t="inlineStr">
        <is>
          <t>SURI</t>
        </is>
      </c>
      <c r="B5087" t="inlineStr">
        <is>
          <t>DELCATH SYS INC USD 0.01</t>
        </is>
      </c>
      <c r="C5087" t="inlineStr">
        <is>
          <t>DCTH</t>
        </is>
      </c>
      <c r="D5087" t="inlineStr">
        <is>
          <t>BK228T8</t>
        </is>
      </c>
      <c r="E5087" t="inlineStr">
        <is>
          <t>US24661P8077</t>
        </is>
      </c>
      <c r="F5087" t="inlineStr">
        <is>
          <t>24661P807</t>
        </is>
      </c>
      <c r="G5087" s="1" t="n">
        <v>106629</v>
      </c>
      <c r="H5087" s="1" t="n">
        <v>16.15</v>
      </c>
      <c r="I5087" s="2" t="n">
        <v>1722058.35</v>
      </c>
      <c r="J5087" s="3" t="n">
        <v>0.0270282</v>
      </c>
      <c r="K5087" s="4" t="n">
        <v>63713401.02</v>
      </c>
      <c r="L5087" s="5" t="n">
        <v>4360001</v>
      </c>
      <c r="M5087" s="6" t="n">
        <v>14.61316202</v>
      </c>
      <c r="N5087" s="7">
        <f>IF(ISNUMBER(_xll.BDP($C5087, "DELTA_MID")),_xll.BDP($C5087, "DELTA_MID")," ")</f>
        <v/>
      </c>
      <c r="O5087" s="7">
        <f>IF(ISNUMBER(N5087),_xll.BDP($C5087, "OPT_UNDL_TICKER"),"")</f>
        <v/>
      </c>
      <c r="P5087" s="8">
        <f>IF(ISNUMBER(N5087),_xll.BDP($C5087, "OPT_UNDL_PX")," ")</f>
        <v/>
      </c>
      <c r="Q5087" s="7">
        <f>IF(ISNUMBER(N5087),+G5087*_xll.BDP($C5087, "PX_POS_MULT_FACTOR")*P5087/K5087," ")</f>
        <v/>
      </c>
      <c r="R5087" s="8">
        <f>IF(OR($A5087="TUA",$A5087="TYA"),"",IF(ISNUMBER(_xll.BDP($C5087,"DUR_ADJ_OAS_MID")),_xll.BDP($C5087,"DUR_ADJ_OAS_MID"),IF(ISNUMBER(_xll.BDP($E5087&amp;" ISIN","DUR_ADJ_OAS_MID")),_xll.BDP($E5087&amp;" ISIN","DUR_ADJ_OAS_MID")," ")))</f>
        <v/>
      </c>
      <c r="S5087" s="7">
        <f>IF(ISNUMBER(N5087),Q5087*N5087,IF(ISNUMBER(R5087),J5087*R5087," "))</f>
        <v/>
      </c>
      <c r="T5087" t="inlineStr">
        <is>
          <t>24661P807</t>
        </is>
      </c>
      <c r="U5087" t="inlineStr">
        <is>
          <t>Equity</t>
        </is>
      </c>
      <c r="AG5087" t="n">
        <v>1.4e-05</v>
      </c>
    </row>
    <row r="5088">
      <c r="A5088" t="inlineStr">
        <is>
          <t>SURI</t>
        </is>
      </c>
      <c r="B5088" t="inlineStr">
        <is>
          <t>EIGER BIOPHARMACEUTICALS USD 0.0001</t>
        </is>
      </c>
      <c r="C5088" t="inlineStr">
        <is>
          <t>EIGRQ</t>
        </is>
      </c>
      <c r="D5088" t="inlineStr">
        <is>
          <t>BRXGNH1</t>
        </is>
      </c>
      <c r="E5088" t="inlineStr">
        <is>
          <t>US28249U2042</t>
        </is>
      </c>
      <c r="F5088" t="inlineStr">
        <is>
          <t>28249U204</t>
        </is>
      </c>
      <c r="G5088" s="1" t="n">
        <v>90000</v>
      </c>
      <c r="H5088" s="1" t="n">
        <v>4.7</v>
      </c>
      <c r="I5088" s="2" t="n">
        <v>423000</v>
      </c>
      <c r="J5088" s="3" t="n">
        <v>0.00663911</v>
      </c>
      <c r="K5088" s="4" t="n">
        <v>63713401.02</v>
      </c>
      <c r="L5088" s="5" t="n">
        <v>4360001</v>
      </c>
      <c r="M5088" s="6" t="n">
        <v>14.61316202</v>
      </c>
      <c r="N5088" s="7">
        <f>IF(ISNUMBER(_xll.BDP($C5088, "DELTA_MID")),_xll.BDP($C5088, "DELTA_MID")," ")</f>
        <v/>
      </c>
      <c r="O5088" s="7">
        <f>IF(ISNUMBER(N5088),_xll.BDP($C5088, "OPT_UNDL_TICKER"),"")</f>
        <v/>
      </c>
      <c r="P5088" s="8">
        <f>IF(ISNUMBER(N5088),_xll.BDP($C5088, "OPT_UNDL_PX")," ")</f>
        <v/>
      </c>
      <c r="Q5088" s="7">
        <f>IF(ISNUMBER(N5088),+G5088*_xll.BDP($C5088, "PX_POS_MULT_FACTOR")*P5088/K5088," ")</f>
        <v/>
      </c>
      <c r="R5088" s="8">
        <f>IF(OR($A5088="TUA",$A5088="TYA"),"",IF(ISNUMBER(_xll.BDP($C5088,"DUR_ADJ_OAS_MID")),_xll.BDP($C5088,"DUR_ADJ_OAS_MID"),IF(ISNUMBER(_xll.BDP($E5088&amp;" ISIN","DUR_ADJ_OAS_MID")),_xll.BDP($E5088&amp;" ISIN","DUR_ADJ_OAS_MID")," ")))</f>
        <v/>
      </c>
      <c r="S5088" s="7">
        <f>IF(ISNUMBER(N5088),Q5088*N5088,IF(ISNUMBER(R5088),J5088*R5088," "))</f>
        <v/>
      </c>
      <c r="T5088" t="inlineStr">
        <is>
          <t>28249U204</t>
        </is>
      </c>
      <c r="U5088" t="inlineStr">
        <is>
          <t>Equity</t>
        </is>
      </c>
      <c r="AG5088" t="n">
        <v>1.4e-05</v>
      </c>
    </row>
    <row r="5089">
      <c r="A5089" t="inlineStr">
        <is>
          <t>SURI</t>
        </is>
      </c>
      <c r="B5089" t="inlineStr">
        <is>
          <t>MAAT PHARMA SACA EUR 0.1</t>
        </is>
      </c>
      <c r="C5089" t="inlineStr">
        <is>
          <t>MAAT</t>
        </is>
      </c>
      <c r="D5089" t="inlineStr">
        <is>
          <t>BNRR5C1</t>
        </is>
      </c>
      <c r="E5089" t="inlineStr">
        <is>
          <t>FR0012634822</t>
        </is>
      </c>
      <c r="F5089" t="inlineStr">
        <is>
          <t>F5888J116</t>
        </is>
      </c>
      <c r="G5089" s="1" t="n">
        <v>100000</v>
      </c>
      <c r="H5089" s="1" t="n">
        <v>5.14</v>
      </c>
      <c r="I5089" s="2" t="n">
        <v>579716.7</v>
      </c>
      <c r="J5089" s="3" t="n">
        <v>0.009098820000000001</v>
      </c>
      <c r="K5089" s="4" t="n">
        <v>63713401.02</v>
      </c>
      <c r="L5089" s="5" t="n">
        <v>4360001</v>
      </c>
      <c r="M5089" s="6" t="n">
        <v>14.61316202</v>
      </c>
      <c r="N5089" s="7">
        <f>IF(ISNUMBER(_xll.BDP($C5089, "DELTA_MID")),_xll.BDP($C5089, "DELTA_MID")," ")</f>
        <v/>
      </c>
      <c r="O5089" s="7">
        <f>IF(ISNUMBER(N5089),_xll.BDP($C5089, "OPT_UNDL_TICKER"),"")</f>
        <v/>
      </c>
      <c r="P5089" s="8">
        <f>IF(ISNUMBER(N5089),_xll.BDP($C5089, "OPT_UNDL_PX")," ")</f>
        <v/>
      </c>
      <c r="Q5089" s="7">
        <f>IF(ISNUMBER(N5089),+G5089*_xll.BDP($C5089, "PX_POS_MULT_FACTOR")*P5089/K5089," ")</f>
        <v/>
      </c>
      <c r="R5089" s="8">
        <f>IF(OR($A5089="TUA",$A5089="TYA"),"",IF(ISNUMBER(_xll.BDP($C5089,"DUR_ADJ_OAS_MID")),_xll.BDP($C5089,"DUR_ADJ_OAS_MID"),IF(ISNUMBER(_xll.BDP($E5089&amp;" ISIN","DUR_ADJ_OAS_MID")),_xll.BDP($E5089&amp;" ISIN","DUR_ADJ_OAS_MID")," ")))</f>
        <v/>
      </c>
      <c r="S5089" s="7">
        <f>IF(ISNUMBER(N5089),Q5089*N5089,IF(ISNUMBER(R5089),J5089*R5089," "))</f>
        <v/>
      </c>
      <c r="T5089" t="inlineStr">
        <is>
          <t>BNRR5C1</t>
        </is>
      </c>
      <c r="U5089" t="inlineStr">
        <is>
          <t>Equity</t>
        </is>
      </c>
      <c r="AG5089" t="n">
        <v>1.4e-05</v>
      </c>
    </row>
    <row r="5090">
      <c r="A5090" t="inlineStr">
        <is>
          <t>SURI</t>
        </is>
      </c>
      <c r="B5090" t="inlineStr">
        <is>
          <t>MILESTONE PHARMACEUTICALS INC NPV</t>
        </is>
      </c>
      <c r="C5090" t="inlineStr">
        <is>
          <t>MIST</t>
        </is>
      </c>
      <c r="D5090" t="inlineStr">
        <is>
          <t>BGRX6Q1</t>
        </is>
      </c>
      <c r="E5090" t="inlineStr">
        <is>
          <t>CA59935V1076</t>
        </is>
      </c>
      <c r="F5090" t="inlineStr">
        <is>
          <t>59935V107</t>
        </is>
      </c>
      <c r="G5090" s="1" t="n">
        <v>990000</v>
      </c>
      <c r="H5090" s="1" t="n">
        <v>1.39</v>
      </c>
      <c r="I5090" s="2" t="n">
        <v>1376100</v>
      </c>
      <c r="J5090" s="3" t="n">
        <v>0.02159828</v>
      </c>
      <c r="K5090" s="4" t="n">
        <v>63713401.02</v>
      </c>
      <c r="L5090" s="5" t="n">
        <v>4360001</v>
      </c>
      <c r="M5090" s="6" t="n">
        <v>14.61316202</v>
      </c>
      <c r="N5090" s="7">
        <f>IF(ISNUMBER(_xll.BDP($C5090, "DELTA_MID")),_xll.BDP($C5090, "DELTA_MID")," ")</f>
        <v/>
      </c>
      <c r="O5090" s="7">
        <f>IF(ISNUMBER(N5090),_xll.BDP($C5090, "OPT_UNDL_TICKER"),"")</f>
        <v/>
      </c>
      <c r="P5090" s="8">
        <f>IF(ISNUMBER(N5090),_xll.BDP($C5090, "OPT_UNDL_PX")," ")</f>
        <v/>
      </c>
      <c r="Q5090" s="7">
        <f>IF(ISNUMBER(N5090),+G5090*_xll.BDP($C5090, "PX_POS_MULT_FACTOR")*P5090/K5090," ")</f>
        <v/>
      </c>
      <c r="R5090" s="8">
        <f>IF(OR($A5090="TUA",$A5090="TYA"),"",IF(ISNUMBER(_xll.BDP($C5090,"DUR_ADJ_OAS_MID")),_xll.BDP($C5090,"DUR_ADJ_OAS_MID"),IF(ISNUMBER(_xll.BDP($E5090&amp;" ISIN","DUR_ADJ_OAS_MID")),_xll.BDP($E5090&amp;" ISIN","DUR_ADJ_OAS_MID")," ")))</f>
        <v/>
      </c>
      <c r="S5090" s="7">
        <f>IF(ISNUMBER(N5090),Q5090*N5090,IF(ISNUMBER(R5090),J5090*R5090," "))</f>
        <v/>
      </c>
      <c r="T5090" t="inlineStr">
        <is>
          <t>59935V107</t>
        </is>
      </c>
      <c r="U5090" t="inlineStr">
        <is>
          <t>Equity</t>
        </is>
      </c>
      <c r="AG5090" t="n">
        <v>1.4e-05</v>
      </c>
    </row>
    <row r="5091">
      <c r="A5091" t="inlineStr">
        <is>
          <t>SURI</t>
        </is>
      </c>
      <c r="B5091" t="inlineStr">
        <is>
          <t>PLAINS GP HLDGS L P</t>
        </is>
      </c>
      <c r="C5091" t="inlineStr">
        <is>
          <t>PAGP</t>
        </is>
      </c>
      <c r="D5091" t="inlineStr">
        <is>
          <t>BDGHN95</t>
        </is>
      </c>
      <c r="E5091" t="inlineStr">
        <is>
          <t>US72651A2078</t>
        </is>
      </c>
      <c r="F5091" t="inlineStr">
        <is>
          <t>72651A207</t>
        </is>
      </c>
      <c r="G5091" s="1" t="n">
        <v>1272360</v>
      </c>
      <c r="H5091" s="1" t="n">
        <v>17.71</v>
      </c>
      <c r="I5091" s="2" t="n">
        <v>22533495.6</v>
      </c>
      <c r="J5091" s="3" t="n">
        <v>0.35366964</v>
      </c>
      <c r="K5091" s="4" t="n">
        <v>63713401.02</v>
      </c>
      <c r="L5091" s="5" t="n">
        <v>4360001</v>
      </c>
      <c r="M5091" s="6" t="n">
        <v>14.61316202</v>
      </c>
      <c r="N5091" s="7">
        <f>IF(ISNUMBER(_xll.BDP($C5091, "DELTA_MID")),_xll.BDP($C5091, "DELTA_MID")," ")</f>
        <v/>
      </c>
      <c r="O5091" s="7">
        <f>IF(ISNUMBER(N5091),_xll.BDP($C5091, "OPT_UNDL_TICKER"),"")</f>
        <v/>
      </c>
      <c r="P5091" s="8">
        <f>IF(ISNUMBER(N5091),_xll.BDP($C5091, "OPT_UNDL_PX")," ")</f>
        <v/>
      </c>
      <c r="Q5091" s="7">
        <f>IF(ISNUMBER(N5091),+G5091*_xll.BDP($C5091, "PX_POS_MULT_FACTOR")*P5091/K5091," ")</f>
        <v/>
      </c>
      <c r="R5091" s="8">
        <f>IF(OR($A5091="TUA",$A5091="TYA"),"",IF(ISNUMBER(_xll.BDP($C5091,"DUR_ADJ_OAS_MID")),_xll.BDP($C5091,"DUR_ADJ_OAS_MID"),IF(ISNUMBER(_xll.BDP($E5091&amp;" ISIN","DUR_ADJ_OAS_MID")),_xll.BDP($E5091&amp;" ISIN","DUR_ADJ_OAS_MID")," ")))</f>
        <v/>
      </c>
      <c r="S5091" s="7">
        <f>IF(ISNUMBER(N5091),Q5091*N5091,IF(ISNUMBER(R5091),J5091*R5091," "))</f>
        <v/>
      </c>
      <c r="T5091" t="inlineStr">
        <is>
          <t>72651A207</t>
        </is>
      </c>
      <c r="U5091" t="inlineStr">
        <is>
          <t>Equity</t>
        </is>
      </c>
      <c r="AG5091" t="n">
        <v>1.4e-05</v>
      </c>
    </row>
    <row r="5092">
      <c r="A5092" t="inlineStr">
        <is>
          <t>SURI</t>
        </is>
      </c>
      <c r="B5092" t="inlineStr">
        <is>
          <t>PHATHOM PHARMACEUTICALS USD 0.0001</t>
        </is>
      </c>
      <c r="C5092" t="inlineStr">
        <is>
          <t>PHAT</t>
        </is>
      </c>
      <c r="D5092" t="inlineStr">
        <is>
          <t>BJLKVS6</t>
        </is>
      </c>
      <c r="E5092" t="inlineStr">
        <is>
          <t>US71722W1071</t>
        </is>
      </c>
      <c r="F5092" t="inlineStr">
        <is>
          <t>71722W107</t>
        </is>
      </c>
      <c r="G5092" s="1" t="n">
        <v>681935</v>
      </c>
      <c r="H5092" s="1" t="n">
        <v>4.23</v>
      </c>
      <c r="I5092" s="2" t="n">
        <v>2884585.05</v>
      </c>
      <c r="J5092" s="3" t="n">
        <v>0.04527439</v>
      </c>
      <c r="K5092" s="4" t="n">
        <v>63713401.02</v>
      </c>
      <c r="L5092" s="5" t="n">
        <v>4360001</v>
      </c>
      <c r="M5092" s="6" t="n">
        <v>14.61316202</v>
      </c>
      <c r="N5092" s="7">
        <f>IF(ISNUMBER(_xll.BDP($C5092, "DELTA_MID")),_xll.BDP($C5092, "DELTA_MID")," ")</f>
        <v/>
      </c>
      <c r="O5092" s="7">
        <f>IF(ISNUMBER(N5092),_xll.BDP($C5092, "OPT_UNDL_TICKER"),"")</f>
        <v/>
      </c>
      <c r="P5092" s="8">
        <f>IF(ISNUMBER(N5092),_xll.BDP($C5092, "OPT_UNDL_PX")," ")</f>
        <v/>
      </c>
      <c r="Q5092" s="7">
        <f>IF(ISNUMBER(N5092),+G5092*_xll.BDP($C5092, "PX_POS_MULT_FACTOR")*P5092/K5092," ")</f>
        <v/>
      </c>
      <c r="R5092" s="8">
        <f>IF(OR($A5092="TUA",$A5092="TYA"),"",IF(ISNUMBER(_xll.BDP($C5092,"DUR_ADJ_OAS_MID")),_xll.BDP($C5092,"DUR_ADJ_OAS_MID"),IF(ISNUMBER(_xll.BDP($E5092&amp;" ISIN","DUR_ADJ_OAS_MID")),_xll.BDP($E5092&amp;" ISIN","DUR_ADJ_OAS_MID")," ")))</f>
        <v/>
      </c>
      <c r="S5092" s="7">
        <f>IF(ISNUMBER(N5092),Q5092*N5092,IF(ISNUMBER(R5092),J5092*R5092," "))</f>
        <v/>
      </c>
      <c r="T5092" t="inlineStr">
        <is>
          <t>71722W107</t>
        </is>
      </c>
      <c r="U5092" t="inlineStr">
        <is>
          <t>Equity</t>
        </is>
      </c>
      <c r="AG5092" t="n">
        <v>1.4e-05</v>
      </c>
    </row>
    <row r="5093">
      <c r="A5093" t="inlineStr">
        <is>
          <t>SURI</t>
        </is>
      </c>
      <c r="B5093" t="inlineStr">
        <is>
          <t>SYNDAX PHARMACEUTICALS I USD 0.0001</t>
        </is>
      </c>
      <c r="C5093" t="inlineStr">
        <is>
          <t>SNDX</t>
        </is>
      </c>
      <c r="D5093" t="inlineStr">
        <is>
          <t>BN7Q7R7</t>
        </is>
      </c>
      <c r="E5093" t="inlineStr">
        <is>
          <t>US87164F1057</t>
        </is>
      </c>
      <c r="F5093" t="inlineStr">
        <is>
          <t>87164F105</t>
        </is>
      </c>
      <c r="G5093" s="1" t="n">
        <v>120000</v>
      </c>
      <c r="H5093" s="1" t="n">
        <v>10.81</v>
      </c>
      <c r="I5093" s="2" t="n">
        <v>1297200</v>
      </c>
      <c r="J5093" s="3" t="n">
        <v>0.02035992</v>
      </c>
      <c r="K5093" s="4" t="n">
        <v>63713401.02</v>
      </c>
      <c r="L5093" s="5" t="n">
        <v>4360001</v>
      </c>
      <c r="M5093" s="6" t="n">
        <v>14.61316202</v>
      </c>
      <c r="N5093" s="7">
        <f>IF(ISNUMBER(_xll.BDP($C5093, "DELTA_MID")),_xll.BDP($C5093, "DELTA_MID")," ")</f>
        <v/>
      </c>
      <c r="O5093" s="7">
        <f>IF(ISNUMBER(N5093),_xll.BDP($C5093, "OPT_UNDL_TICKER"),"")</f>
        <v/>
      </c>
      <c r="P5093" s="8">
        <f>IF(ISNUMBER(N5093),_xll.BDP($C5093, "OPT_UNDL_PX")," ")</f>
        <v/>
      </c>
      <c r="Q5093" s="7">
        <f>IF(ISNUMBER(N5093),+G5093*_xll.BDP($C5093, "PX_POS_MULT_FACTOR")*P5093/K5093," ")</f>
        <v/>
      </c>
      <c r="R5093" s="8">
        <f>IF(OR($A5093="TUA",$A5093="TYA"),"",IF(ISNUMBER(_xll.BDP($C5093,"DUR_ADJ_OAS_MID")),_xll.BDP($C5093,"DUR_ADJ_OAS_MID"),IF(ISNUMBER(_xll.BDP($E5093&amp;" ISIN","DUR_ADJ_OAS_MID")),_xll.BDP($E5093&amp;" ISIN","DUR_ADJ_OAS_MID")," ")))</f>
        <v/>
      </c>
      <c r="S5093" s="7">
        <f>IF(ISNUMBER(N5093),Q5093*N5093,IF(ISNUMBER(R5093),J5093*R5093," "))</f>
        <v/>
      </c>
      <c r="T5093" t="inlineStr">
        <is>
          <t>87164F105</t>
        </is>
      </c>
      <c r="U5093" t="inlineStr">
        <is>
          <t>Equity</t>
        </is>
      </c>
      <c r="AG5093" t="n">
        <v>1.4e-05</v>
      </c>
    </row>
    <row r="5094">
      <c r="A5094" t="inlineStr">
        <is>
          <t>SURI</t>
        </is>
      </c>
      <c r="B5094" t="inlineStr">
        <is>
          <t>TSCAN THERAPEUTICS INC USD 0.0001</t>
        </is>
      </c>
      <c r="C5094" t="inlineStr">
        <is>
          <t>TCRX</t>
        </is>
      </c>
      <c r="D5094" t="inlineStr">
        <is>
          <t>BNLYBJ7</t>
        </is>
      </c>
      <c r="E5094" t="inlineStr">
        <is>
          <t>US89854M1018</t>
        </is>
      </c>
      <c r="F5094" t="inlineStr">
        <is>
          <t>89854M101</t>
        </is>
      </c>
      <c r="G5094" s="1" t="n">
        <v>1046916</v>
      </c>
      <c r="H5094" s="1" t="n">
        <v>1.44</v>
      </c>
      <c r="I5094" s="2" t="n">
        <v>1507559.04</v>
      </c>
      <c r="J5094" s="3" t="n">
        <v>0.02366157</v>
      </c>
      <c r="K5094" s="4" t="n">
        <v>63713401.02</v>
      </c>
      <c r="L5094" s="5" t="n">
        <v>4360001</v>
      </c>
      <c r="M5094" s="6" t="n">
        <v>14.61316202</v>
      </c>
      <c r="N5094" s="7">
        <f>IF(ISNUMBER(_xll.BDP($C5094, "DELTA_MID")),_xll.BDP($C5094, "DELTA_MID")," ")</f>
        <v/>
      </c>
      <c r="O5094" s="7">
        <f>IF(ISNUMBER(N5094),_xll.BDP($C5094, "OPT_UNDL_TICKER"),"")</f>
        <v/>
      </c>
      <c r="P5094" s="8">
        <f>IF(ISNUMBER(N5094),_xll.BDP($C5094, "OPT_UNDL_PX")," ")</f>
        <v/>
      </c>
      <c r="Q5094" s="7">
        <f>IF(ISNUMBER(N5094),+G5094*_xll.BDP($C5094, "PX_POS_MULT_FACTOR")*P5094/K5094," ")</f>
        <v/>
      </c>
      <c r="R5094" s="8">
        <f>IF(OR($A5094="TUA",$A5094="TYA"),"",IF(ISNUMBER(_xll.BDP($C5094,"DUR_ADJ_OAS_MID")),_xll.BDP($C5094,"DUR_ADJ_OAS_MID"),IF(ISNUMBER(_xll.BDP($E5094&amp;" ISIN","DUR_ADJ_OAS_MID")),_xll.BDP($E5094&amp;" ISIN","DUR_ADJ_OAS_MID")," ")))</f>
        <v/>
      </c>
      <c r="S5094" s="7">
        <f>IF(ISNUMBER(N5094),Q5094*N5094,IF(ISNUMBER(R5094),J5094*R5094," "))</f>
        <v/>
      </c>
      <c r="T5094" t="inlineStr">
        <is>
          <t>89854M101</t>
        </is>
      </c>
      <c r="U5094" t="inlineStr">
        <is>
          <t>Equity</t>
        </is>
      </c>
      <c r="AG5094" t="n">
        <v>1.4e-05</v>
      </c>
    </row>
    <row r="5095">
      <c r="A5095" t="inlineStr">
        <is>
          <t>SURI</t>
        </is>
      </c>
      <c r="B5095" t="inlineStr">
        <is>
          <t>ZEVRA THERAPEUTICS INC USD 0.0001</t>
        </is>
      </c>
      <c r="C5095" t="inlineStr">
        <is>
          <t>ZVRA</t>
        </is>
      </c>
      <c r="D5095" t="inlineStr">
        <is>
          <t>BLFBZ32</t>
        </is>
      </c>
      <c r="E5095" t="inlineStr">
        <is>
          <t>US4884452065</t>
        </is>
      </c>
      <c r="F5095" t="inlineStr">
        <is>
          <t>488445206</t>
        </is>
      </c>
      <c r="G5095" s="1" t="n">
        <v>147000</v>
      </c>
      <c r="H5095" s="1" t="n">
        <v>8.57</v>
      </c>
      <c r="I5095" s="2" t="n">
        <v>1259790</v>
      </c>
      <c r="J5095" s="3" t="n">
        <v>0.01977276</v>
      </c>
      <c r="K5095" s="4" t="n">
        <v>63713401.02</v>
      </c>
      <c r="L5095" s="5" t="n">
        <v>4360001</v>
      </c>
      <c r="M5095" s="6" t="n">
        <v>14.61316202</v>
      </c>
      <c r="N5095" s="7">
        <f>IF(ISNUMBER(_xll.BDP($C5095, "DELTA_MID")),_xll.BDP($C5095, "DELTA_MID")," ")</f>
        <v/>
      </c>
      <c r="O5095" s="7">
        <f>IF(ISNUMBER(N5095),_xll.BDP($C5095, "OPT_UNDL_TICKER"),"")</f>
        <v/>
      </c>
      <c r="P5095" s="8">
        <f>IF(ISNUMBER(N5095),_xll.BDP($C5095, "OPT_UNDL_PX")," ")</f>
        <v/>
      </c>
      <c r="Q5095" s="7">
        <f>IF(ISNUMBER(N5095),+G5095*_xll.BDP($C5095, "PX_POS_MULT_FACTOR")*P5095/K5095," ")</f>
        <v/>
      </c>
      <c r="R5095" s="8">
        <f>IF(OR($A5095="TUA",$A5095="TYA"),"",IF(ISNUMBER(_xll.BDP($C5095,"DUR_ADJ_OAS_MID")),_xll.BDP($C5095,"DUR_ADJ_OAS_MID"),IF(ISNUMBER(_xll.BDP($E5095&amp;" ISIN","DUR_ADJ_OAS_MID")),_xll.BDP($E5095&amp;" ISIN","DUR_ADJ_OAS_MID")," ")))</f>
        <v/>
      </c>
      <c r="S5095" s="7">
        <f>IF(ISNUMBER(N5095),Q5095*N5095,IF(ISNUMBER(R5095),J5095*R5095," "))</f>
        <v/>
      </c>
      <c r="T5095" t="inlineStr">
        <is>
          <t>488445206</t>
        </is>
      </c>
      <c r="U5095" t="inlineStr">
        <is>
          <t>Equity</t>
        </is>
      </c>
      <c r="AG5095" t="n">
        <v>1.4e-05</v>
      </c>
    </row>
    <row r="5096">
      <c r="A5096" t="inlineStr">
        <is>
          <t>SURI</t>
        </is>
      </c>
      <c r="B5096" t="inlineStr">
        <is>
          <t>CONTRA CHINOOK THERAPE + NPV</t>
        </is>
      </c>
      <c r="D5096" t="inlineStr">
        <is>
          <t>9A8IDXQ</t>
        </is>
      </c>
      <c r="E5096" t="inlineStr">
        <is>
          <t>US169CVR0169</t>
        </is>
      </c>
      <c r="F5096" t="inlineStr">
        <is>
          <t>169CVR016</t>
        </is>
      </c>
      <c r="G5096" s="1" t="n">
        <v>25000</v>
      </c>
      <c r="H5096" s="1" t="n">
        <v>0.1</v>
      </c>
      <c r="I5096" s="2" t="n">
        <v>2500</v>
      </c>
      <c r="J5096" s="3" t="n">
        <v>3.924e-05</v>
      </c>
      <c r="K5096" s="4" t="n">
        <v>63713401.02</v>
      </c>
      <c r="L5096" s="5" t="n">
        <v>4360001</v>
      </c>
      <c r="M5096" s="6" t="n">
        <v>14.61316202</v>
      </c>
      <c r="N5096" s="7">
        <f>IF(ISNUMBER(_xll.BDP($C5096, "DELTA_MID")),_xll.BDP($C5096, "DELTA_MID")," ")</f>
        <v/>
      </c>
      <c r="O5096" s="7">
        <f>IF(ISNUMBER(N5096),_xll.BDP($C5096, "OPT_UNDL_TICKER"),"")</f>
        <v/>
      </c>
      <c r="P5096" s="8">
        <f>IF(ISNUMBER(N5096),_xll.BDP($C5096, "OPT_UNDL_PX")," ")</f>
        <v/>
      </c>
      <c r="Q5096" s="7">
        <f>IF(ISNUMBER(N5096),+G5096*_xll.BDP($C5096, "PX_POS_MULT_FACTOR")*P5096/K5096," ")</f>
        <v/>
      </c>
      <c r="R5096" s="8">
        <f>IF(OR($A5096="TUA",$A5096="TYA"),"",IF(ISNUMBER(_xll.BDP($C5096,"DUR_ADJ_OAS_MID")),_xll.BDP($C5096,"DUR_ADJ_OAS_MID"),IF(ISNUMBER(_xll.BDP($E5096&amp;" ISIN","DUR_ADJ_OAS_MID")),_xll.BDP($E5096&amp;" ISIN","DUR_ADJ_OAS_MID")," ")))</f>
        <v/>
      </c>
      <c r="S5096" s="7">
        <f>IF(ISNUMBER(N5096),Q5096*N5096,IF(ISNUMBER(R5096),J5096*R5096," "))</f>
        <v/>
      </c>
      <c r="T5096" t="inlineStr">
        <is>
          <t>169CVR016</t>
        </is>
      </c>
      <c r="U5096" t="inlineStr">
        <is>
          <t>Equity</t>
        </is>
      </c>
      <c r="AG5096" t="n">
        <v>1.4e-05</v>
      </c>
    </row>
    <row r="5097">
      <c r="A5097" t="inlineStr">
        <is>
          <t>SURI</t>
        </is>
      </c>
      <c r="B5097" t="inlineStr">
        <is>
          <t>TELSAT 5 5/8 12/06/26 Corp</t>
        </is>
      </c>
      <c r="C5097" t="inlineStr">
        <is>
          <t>TELSAT 5 5/8 12/06/26 Corp</t>
        </is>
      </c>
      <c r="D5097" t="inlineStr">
        <is>
          <t>BMC1QC8</t>
        </is>
      </c>
      <c r="E5097" t="inlineStr">
        <is>
          <t>US87952VAR78</t>
        </is>
      </c>
      <c r="F5097" t="inlineStr">
        <is>
          <t>87952VAR7</t>
        </is>
      </c>
      <c r="G5097" s="1" t="n">
        <v>2700000</v>
      </c>
      <c r="H5097" s="1" t="n">
        <v>62.670837</v>
      </c>
      <c r="I5097" s="2" t="n">
        <v>1692112.6</v>
      </c>
      <c r="J5097" s="3" t="n">
        <v>0.02655819</v>
      </c>
      <c r="K5097" s="4" t="n">
        <v>63713401.02</v>
      </c>
      <c r="L5097" s="5" t="n">
        <v>4360001</v>
      </c>
      <c r="M5097" s="6" t="n">
        <v>14.61316202</v>
      </c>
      <c r="N5097" s="7">
        <f>IF(ISNUMBER(_xll.BDP($C5097, "DELTA_MID")),_xll.BDP($C5097, "DELTA_MID")," ")</f>
        <v/>
      </c>
      <c r="O5097" s="7">
        <f>IF(ISNUMBER(N5097),_xll.BDP($C5097, "OPT_UNDL_TICKER"),"")</f>
        <v/>
      </c>
      <c r="P5097" s="8">
        <f>IF(ISNUMBER(N5097),_xll.BDP($C5097, "OPT_UNDL_PX")," ")</f>
        <v/>
      </c>
      <c r="Q5097" s="7">
        <f>IF(ISNUMBER(N5097),+G5097*_xll.BDP($C5097, "PX_POS_MULT_FACTOR")*P5097/K5097," ")</f>
        <v/>
      </c>
      <c r="R5097" s="8">
        <f>IF(OR($A5097="TUA",$A5097="TYA"),"",IF(ISNUMBER(_xll.BDP($C5097,"DUR_ADJ_OAS_MID")),_xll.BDP($C5097,"DUR_ADJ_OAS_MID"),IF(ISNUMBER(_xll.BDP($E5097&amp;" ISIN","DUR_ADJ_OAS_MID")),_xll.BDP($E5097&amp;" ISIN","DUR_ADJ_OAS_MID")," ")))</f>
        <v/>
      </c>
      <c r="S5097" s="7">
        <f>IF(ISNUMBER(N5097),Q5097*N5097,IF(ISNUMBER(R5097),J5097*R5097," "))</f>
        <v/>
      </c>
      <c r="T5097" t="inlineStr">
        <is>
          <t>87952VAR7</t>
        </is>
      </c>
      <c r="U5097" t="inlineStr">
        <is>
          <t>Bond</t>
        </is>
      </c>
      <c r="AG5097" t="n">
        <v>1.4e-05</v>
      </c>
    </row>
    <row r="5098">
      <c r="A5098" t="inlineStr">
        <is>
          <t>SURI</t>
        </is>
      </c>
      <c r="B5098" t="inlineStr">
        <is>
          <t>TELSAT 6 1/2 10/15/27 Corp</t>
        </is>
      </c>
      <c r="C5098" t="inlineStr">
        <is>
          <t>TELSAT 6 1/2 10/15/27 Corp</t>
        </is>
      </c>
      <c r="D5098" t="inlineStr">
        <is>
          <t>BKDN9P3</t>
        </is>
      </c>
      <c r="E5098" t="inlineStr">
        <is>
          <t>US87952VAM81</t>
        </is>
      </c>
      <c r="F5098" t="inlineStr">
        <is>
          <t>87952VAM8</t>
        </is>
      </c>
      <c r="G5098" s="1" t="n">
        <v>6124000</v>
      </c>
      <c r="H5098" s="1" t="n">
        <v>38.99404156</v>
      </c>
      <c r="I5098" s="2" t="n">
        <v>2387995.11</v>
      </c>
      <c r="J5098" s="3" t="n">
        <v>0.03748026</v>
      </c>
      <c r="K5098" s="4" t="n">
        <v>63713401.02</v>
      </c>
      <c r="L5098" s="5" t="n">
        <v>4360001</v>
      </c>
      <c r="M5098" s="6" t="n">
        <v>14.61316202</v>
      </c>
      <c r="N5098" s="7">
        <f>IF(ISNUMBER(_xll.BDP($C5098, "DELTA_MID")),_xll.BDP($C5098, "DELTA_MID")," ")</f>
        <v/>
      </c>
      <c r="O5098" s="7">
        <f>IF(ISNUMBER(N5098),_xll.BDP($C5098, "OPT_UNDL_TICKER"),"")</f>
        <v/>
      </c>
      <c r="P5098" s="8">
        <f>IF(ISNUMBER(N5098),_xll.BDP($C5098, "OPT_UNDL_PX")," ")</f>
        <v/>
      </c>
      <c r="Q5098" s="7">
        <f>IF(ISNUMBER(N5098),+G5098*_xll.BDP($C5098, "PX_POS_MULT_FACTOR")*P5098/K5098," ")</f>
        <v/>
      </c>
      <c r="R5098" s="8">
        <f>IF(OR($A5098="TUA",$A5098="TYA"),"",IF(ISNUMBER(_xll.BDP($C5098,"DUR_ADJ_OAS_MID")),_xll.BDP($C5098,"DUR_ADJ_OAS_MID"),IF(ISNUMBER(_xll.BDP($E5098&amp;" ISIN","DUR_ADJ_OAS_MID")),_xll.BDP($E5098&amp;" ISIN","DUR_ADJ_OAS_MID")," ")))</f>
        <v/>
      </c>
      <c r="S5098" s="7">
        <f>IF(ISNUMBER(N5098),Q5098*N5098,IF(ISNUMBER(R5098),J5098*R5098," "))</f>
        <v/>
      </c>
      <c r="T5098" t="inlineStr">
        <is>
          <t>87952VAM8</t>
        </is>
      </c>
      <c r="U5098" t="inlineStr">
        <is>
          <t>Bond</t>
        </is>
      </c>
      <c r="AG5098" t="n">
        <v>1.4e-05</v>
      </c>
    </row>
    <row r="5099">
      <c r="A5099" t="inlineStr">
        <is>
          <t>SURI</t>
        </is>
      </c>
      <c r="B5099" t="inlineStr">
        <is>
          <t>Cash</t>
        </is>
      </c>
      <c r="C5099" t="inlineStr">
        <is>
          <t>Cash</t>
        </is>
      </c>
      <c r="G5099" s="1" t="n">
        <v>11916256.19</v>
      </c>
      <c r="H5099" s="1" t="n">
        <v>1</v>
      </c>
      <c r="I5099" s="2" t="n">
        <v>11916256.19</v>
      </c>
      <c r="J5099" s="3" t="n">
        <v>0.18702904</v>
      </c>
      <c r="K5099" s="4" t="n">
        <v>63713401.02</v>
      </c>
      <c r="L5099" s="5" t="n">
        <v>4360001</v>
      </c>
      <c r="M5099" s="6" t="n">
        <v>14.61316202</v>
      </c>
      <c r="N5099" s="7">
        <f>IF(ISNUMBER(_xll.BDP($C5099, "DELTA_MID")),_xll.BDP($C5099, "DELTA_MID")," ")</f>
        <v/>
      </c>
      <c r="O5099" s="7">
        <f>IF(ISNUMBER(N5099),_xll.BDP($C5099, "OPT_UNDL_TICKER"),"")</f>
        <v/>
      </c>
      <c r="P5099" s="8">
        <f>IF(ISNUMBER(N5099),_xll.BDP($C5099, "OPT_UNDL_PX")," ")</f>
        <v/>
      </c>
      <c r="Q5099" s="7">
        <f>IF(ISNUMBER(N5099),+G5099*_xll.BDP($C5099, "PX_POS_MULT_FACTOR")*P5099/K5099," ")</f>
        <v/>
      </c>
      <c r="R5099" s="8">
        <f>IF(OR($A5099="TUA",$A5099="TYA"),"",IF(ISNUMBER(_xll.BDP($C5099,"DUR_ADJ_OAS_MID")),_xll.BDP($C5099,"DUR_ADJ_OAS_MID"),IF(ISNUMBER(_xll.BDP($E5099&amp;" ISIN","DUR_ADJ_OAS_MID")),_xll.BDP($E5099&amp;" ISIN","DUR_ADJ_OAS_MID")," ")))</f>
        <v/>
      </c>
      <c r="S5099" s="7">
        <f>IF(ISNUMBER(N5099),Q5099*N5099,IF(ISNUMBER(R5099),J5099*R5099," "))</f>
        <v/>
      </c>
      <c r="T5099" t="inlineStr">
        <is>
          <t>Cash</t>
        </is>
      </c>
      <c r="U5099" t="inlineStr">
        <is>
          <t>Cash</t>
        </is>
      </c>
      <c r="AG5099" t="n">
        <v>1.4e-05</v>
      </c>
    </row>
    <row r="5100">
      <c r="N5100" s="7">
        <f>IF(ISNUMBER(_xll.BDP($C5100, "DELTA_MID")),_xll.BDP($C5100, "DELTA_MID")," ")</f>
        <v/>
      </c>
      <c r="O5100" s="7">
        <f>IF(ISNUMBER(N5100),_xll.BDP($C5100, "OPT_UNDL_TICKER"),"")</f>
        <v/>
      </c>
      <c r="P5100" s="8">
        <f>IF(ISNUMBER(N5100),_xll.BDP($C5100, "OPT_UNDL_PX")," ")</f>
        <v/>
      </c>
      <c r="Q5100" s="7">
        <f>IF(ISNUMBER(N5100),+G5100*_xll.BDP($C5100, "PX_POS_MULT_FACTOR")*P5100/K5100," ")</f>
        <v/>
      </c>
      <c r="R5100" s="8">
        <f>IF(OR($A5100="TUA",$A5100="TYA"),"",IF(ISNUMBER(_xll.BDP($C5100,"DUR_ADJ_OAS_MID")),_xll.BDP($C5100,"DUR_ADJ_OAS_MID"),IF(ISNUMBER(_xll.BDP($E5100&amp;" ISIN","DUR_ADJ_OAS_MID")),_xll.BDP($E5100&amp;" ISIN","DUR_ADJ_OAS_MID")," ")))</f>
        <v/>
      </c>
      <c r="S5100" s="7">
        <f>IF(ISNUMBER(N5100),Q5100*N5100,IF(ISNUMBER(R5100),J5100*R5100," "))</f>
        <v/>
      </c>
    </row>
    <row r="5101">
      <c r="A5101" t="inlineStr">
        <is>
          <t>SVOL</t>
        </is>
      </c>
      <c r="B5101" t="inlineStr">
        <is>
          <t>SIMPLIFY E AGGREGATE BOND ETF</t>
        </is>
      </c>
      <c r="C5101" t="inlineStr">
        <is>
          <t>AGGH</t>
        </is>
      </c>
      <c r="D5101" t="inlineStr">
        <is>
          <t>BP6BSW9</t>
        </is>
      </c>
      <c r="E5101" t="inlineStr">
        <is>
          <t>US82889N7232</t>
        </is>
      </c>
      <c r="F5101" t="inlineStr">
        <is>
          <t>82889N723</t>
        </is>
      </c>
      <c r="G5101" s="1" t="n">
        <v>5193254</v>
      </c>
      <c r="H5101" s="1" t="n">
        <v>19.78</v>
      </c>
      <c r="I5101" s="2" t="n">
        <v>102722564.12</v>
      </c>
      <c r="J5101" s="3" t="n">
        <v>0.11352567</v>
      </c>
      <c r="K5101" s="4" t="n">
        <v>904839995.1</v>
      </c>
      <c r="L5101" s="5" t="n">
        <v>50000001</v>
      </c>
      <c r="M5101" s="6" t="n">
        <v>18.09679954</v>
      </c>
      <c r="N5101" s="7">
        <f>IF(ISNUMBER(_xll.BDP($C5101, "DELTA_MID")),_xll.BDP($C5101, "DELTA_MID")," ")</f>
        <v/>
      </c>
      <c r="O5101" s="7">
        <f>IF(ISNUMBER(N5101),_xll.BDP($C5101, "OPT_UNDL_TICKER"),"")</f>
        <v/>
      </c>
      <c r="P5101" s="8">
        <f>IF(ISNUMBER(N5101),_xll.BDP($C5101, "OPT_UNDL_PX")," ")</f>
        <v/>
      </c>
      <c r="Q5101" s="7">
        <f>IF(ISNUMBER(N5101),+G5101*_xll.BDP($C5101, "PX_POS_MULT_FACTOR")*P5101/K5101," ")</f>
        <v/>
      </c>
      <c r="R5101" s="8">
        <f>IF(OR($A5101="TUA",$A5101="TYA"),"",IF(ISNUMBER(_xll.BDP($C5101,"DUR_ADJ_OAS_MID")),_xll.BDP($C5101,"DUR_ADJ_OAS_MID"),IF(ISNUMBER(_xll.BDP($E5101&amp;" ISIN","DUR_ADJ_OAS_MID")),_xll.BDP($E5101&amp;" ISIN","DUR_ADJ_OAS_MID")," ")))</f>
        <v/>
      </c>
      <c r="S5101" s="7">
        <f>IF(ISNUMBER(N5101),Q5101*N5101,IF(ISNUMBER(R5101),J5101*R5101," "))</f>
        <v/>
      </c>
      <c r="T5101" t="inlineStr">
        <is>
          <t>82889N723</t>
        </is>
      </c>
      <c r="U5101" t="inlineStr">
        <is>
          <t>Fund</t>
        </is>
      </c>
      <c r="AG5101" t="n">
        <v>-0.032066</v>
      </c>
    </row>
    <row r="5102">
      <c r="A5102" t="inlineStr">
        <is>
          <t>SVOL</t>
        </is>
      </c>
      <c r="B5102" t="inlineStr">
        <is>
          <t>SIMPLIFY E NATIONAL MUNI BOND ETF</t>
        </is>
      </c>
      <c r="C5102" t="inlineStr">
        <is>
          <t>NMB</t>
        </is>
      </c>
      <c r="D5102" t="inlineStr">
        <is>
          <t>BQ95VG0</t>
        </is>
      </c>
      <c r="E5102" t="inlineStr">
        <is>
          <t>US82889N4429</t>
        </is>
      </c>
      <c r="F5102" t="inlineStr">
        <is>
          <t>82889N442</t>
        </is>
      </c>
      <c r="G5102" s="1" t="n">
        <v>3121709</v>
      </c>
      <c r="H5102" s="1" t="n">
        <v>24.76</v>
      </c>
      <c r="I5102" s="2" t="n">
        <v>77293514.84</v>
      </c>
      <c r="J5102" s="3" t="n">
        <v>0.08542230000000001</v>
      </c>
      <c r="K5102" s="4" t="n">
        <v>904839995.1</v>
      </c>
      <c r="L5102" s="5" t="n">
        <v>50000001</v>
      </c>
      <c r="M5102" s="6" t="n">
        <v>18.09679954</v>
      </c>
      <c r="N5102" s="7">
        <f>IF(ISNUMBER(_xll.BDP($C5102, "DELTA_MID")),_xll.BDP($C5102, "DELTA_MID")," ")</f>
        <v/>
      </c>
      <c r="O5102" s="7">
        <f>IF(ISNUMBER(N5102),_xll.BDP($C5102, "OPT_UNDL_TICKER"),"")</f>
        <v/>
      </c>
      <c r="P5102" s="8">
        <f>IF(ISNUMBER(N5102),_xll.BDP($C5102, "OPT_UNDL_PX")," ")</f>
        <v/>
      </c>
      <c r="Q5102" s="7">
        <f>IF(ISNUMBER(N5102),+G5102*_xll.BDP($C5102, "PX_POS_MULT_FACTOR")*P5102/K5102," ")</f>
        <v/>
      </c>
      <c r="R5102" s="8">
        <f>IF(OR($A5102="TUA",$A5102="TYA"),"",IF(ISNUMBER(_xll.BDP($C5102,"DUR_ADJ_OAS_MID")),_xll.BDP($C5102,"DUR_ADJ_OAS_MID"),IF(ISNUMBER(_xll.BDP($E5102&amp;" ISIN","DUR_ADJ_OAS_MID")),_xll.BDP($E5102&amp;" ISIN","DUR_ADJ_OAS_MID")," ")))</f>
        <v/>
      </c>
      <c r="S5102" s="7">
        <f>IF(ISNUMBER(N5102),Q5102*N5102,IF(ISNUMBER(R5102),J5102*R5102," "))</f>
        <v/>
      </c>
      <c r="T5102" t="inlineStr">
        <is>
          <t>82889N442</t>
        </is>
      </c>
      <c r="U5102" t="inlineStr">
        <is>
          <t>Fund</t>
        </is>
      </c>
      <c r="AG5102" t="n">
        <v>-0.032066</v>
      </c>
    </row>
    <row r="5103">
      <c r="A5103" t="inlineStr">
        <is>
          <t>SVOL</t>
        </is>
      </c>
      <c r="B5103" t="inlineStr">
        <is>
          <t>NEXT INTANGIBLE CORE INDEX ETF</t>
        </is>
      </c>
      <c r="C5103" t="inlineStr">
        <is>
          <t>NXTI</t>
        </is>
      </c>
      <c r="D5103" t="inlineStr">
        <is>
          <t>BPSN4M5</t>
        </is>
      </c>
      <c r="E5103" t="inlineStr">
        <is>
          <t>US82889N4759</t>
        </is>
      </c>
      <c r="F5103" t="inlineStr">
        <is>
          <t>82889N475</t>
        </is>
      </c>
      <c r="G5103" s="1" t="n">
        <v>22303</v>
      </c>
      <c r="H5103" s="1" t="n">
        <v>29.4588</v>
      </c>
      <c r="I5103" s="2" t="n">
        <v>657019.62</v>
      </c>
      <c r="J5103" s="3" t="n">
        <v>0.00072612</v>
      </c>
      <c r="K5103" s="4" t="n">
        <v>904839995.1</v>
      </c>
      <c r="L5103" s="5" t="n">
        <v>50000001</v>
      </c>
      <c r="M5103" s="6" t="n">
        <v>18.09679954</v>
      </c>
      <c r="N5103" s="7">
        <f>IF(ISNUMBER(_xll.BDP($C5103, "DELTA_MID")),_xll.BDP($C5103, "DELTA_MID")," ")</f>
        <v/>
      </c>
      <c r="O5103" s="7">
        <f>IF(ISNUMBER(N5103),_xll.BDP($C5103, "OPT_UNDL_TICKER"),"")</f>
        <v/>
      </c>
      <c r="P5103" s="8">
        <f>IF(ISNUMBER(N5103),_xll.BDP($C5103, "OPT_UNDL_PX")," ")</f>
        <v/>
      </c>
      <c r="Q5103" s="7">
        <f>IF(ISNUMBER(N5103),+G5103*_xll.BDP($C5103, "PX_POS_MULT_FACTOR")*P5103/K5103," ")</f>
        <v/>
      </c>
      <c r="R5103" s="8">
        <f>IF(OR($A5103="TUA",$A5103="TYA"),"",IF(ISNUMBER(_xll.BDP($C5103,"DUR_ADJ_OAS_MID")),_xll.BDP($C5103,"DUR_ADJ_OAS_MID"),IF(ISNUMBER(_xll.BDP($E5103&amp;" ISIN","DUR_ADJ_OAS_MID")),_xll.BDP($E5103&amp;" ISIN","DUR_ADJ_OAS_MID")," ")))</f>
        <v/>
      </c>
      <c r="S5103" s="7">
        <f>IF(ISNUMBER(N5103),Q5103*N5103,IF(ISNUMBER(R5103),J5103*R5103," "))</f>
        <v/>
      </c>
      <c r="T5103" t="inlineStr">
        <is>
          <t>82889N475</t>
        </is>
      </c>
      <c r="U5103" t="inlineStr">
        <is>
          <t>Fund</t>
        </is>
      </c>
      <c r="AG5103" t="n">
        <v>-0.032066</v>
      </c>
    </row>
    <row r="5104">
      <c r="A5104" t="inlineStr">
        <is>
          <t>SVOL</t>
        </is>
      </c>
      <c r="B5104" t="inlineStr">
        <is>
          <t>SIMPLIFY E MULTI-QIS ALTERNATIVE ET</t>
        </is>
      </c>
      <c r="C5104" t="inlineStr">
        <is>
          <t>QIS</t>
        </is>
      </c>
      <c r="D5104" t="inlineStr">
        <is>
          <t>BS3BMD2</t>
        </is>
      </c>
      <c r="E5104" t="inlineStr">
        <is>
          <t>US82889N5335</t>
        </is>
      </c>
      <c r="F5104" t="inlineStr">
        <is>
          <t>82889N533</t>
        </is>
      </c>
      <c r="G5104" s="1" t="n">
        <v>3975000</v>
      </c>
      <c r="H5104" s="1" t="n">
        <v>22.91</v>
      </c>
      <c r="I5104" s="2" t="n">
        <v>91067250</v>
      </c>
      <c r="J5104" s="3" t="n">
        <v>0.10064459</v>
      </c>
      <c r="K5104" s="4" t="n">
        <v>904839995.1</v>
      </c>
      <c r="L5104" s="5" t="n">
        <v>50000001</v>
      </c>
      <c r="M5104" s="6" t="n">
        <v>18.09679954</v>
      </c>
      <c r="N5104" s="7">
        <f>IF(ISNUMBER(_xll.BDP($C5104, "DELTA_MID")),_xll.BDP($C5104, "DELTA_MID")," ")</f>
        <v/>
      </c>
      <c r="O5104" s="7">
        <f>IF(ISNUMBER(N5104),_xll.BDP($C5104, "OPT_UNDL_TICKER"),"")</f>
        <v/>
      </c>
      <c r="P5104" s="8">
        <f>IF(ISNUMBER(N5104),_xll.BDP($C5104, "OPT_UNDL_PX")," ")</f>
        <v/>
      </c>
      <c r="Q5104" s="7">
        <f>IF(ISNUMBER(N5104),+G5104*_xll.BDP($C5104, "PX_POS_MULT_FACTOR")*P5104/K5104," ")</f>
        <v/>
      </c>
      <c r="R5104" s="8">
        <f>IF(OR($A5104="TUA",$A5104="TYA"),"",IF(ISNUMBER(_xll.BDP($C5104,"DUR_ADJ_OAS_MID")),_xll.BDP($C5104,"DUR_ADJ_OAS_MID"),IF(ISNUMBER(_xll.BDP($E5104&amp;" ISIN","DUR_ADJ_OAS_MID")),_xll.BDP($E5104&amp;" ISIN","DUR_ADJ_OAS_MID")," ")))</f>
        <v/>
      </c>
      <c r="S5104" s="7">
        <f>IF(ISNUMBER(N5104),Q5104*N5104,IF(ISNUMBER(R5104),J5104*R5104," "))</f>
        <v/>
      </c>
      <c r="T5104" t="inlineStr">
        <is>
          <t>82889N533</t>
        </is>
      </c>
      <c r="U5104" t="inlineStr">
        <is>
          <t>Fund</t>
        </is>
      </c>
      <c r="AG5104" t="n">
        <v>-0.032066</v>
      </c>
    </row>
    <row r="5105">
      <c r="A5105" t="inlineStr">
        <is>
          <t>SVOL</t>
        </is>
      </c>
      <c r="B5105" t="inlineStr">
        <is>
          <t>SIMPLIFY E BARRIER INCOME ETF</t>
        </is>
      </c>
      <c r="C5105" t="inlineStr">
        <is>
          <t>SBAR</t>
        </is>
      </c>
      <c r="D5105" t="inlineStr">
        <is>
          <t>BTHWR99</t>
        </is>
      </c>
      <c r="E5105" t="inlineStr">
        <is>
          <t>US82889N3355</t>
        </is>
      </c>
      <c r="F5105" t="inlineStr">
        <is>
          <t>82889N335</t>
        </is>
      </c>
      <c r="G5105" s="1" t="n">
        <v>1100000</v>
      </c>
      <c r="H5105" s="1" t="n">
        <v>25.45</v>
      </c>
      <c r="I5105" s="2" t="n">
        <v>27995000</v>
      </c>
      <c r="J5105" s="3" t="n">
        <v>0.03093917</v>
      </c>
      <c r="K5105" s="4" t="n">
        <v>904839995.1</v>
      </c>
      <c r="L5105" s="5" t="n">
        <v>50000001</v>
      </c>
      <c r="M5105" s="6" t="n">
        <v>18.09679954</v>
      </c>
      <c r="N5105" s="7">
        <f>IF(ISNUMBER(_xll.BDP($C5105, "DELTA_MID")),_xll.BDP($C5105, "DELTA_MID")," ")</f>
        <v/>
      </c>
      <c r="O5105" s="7">
        <f>IF(ISNUMBER(N5105),_xll.BDP($C5105, "OPT_UNDL_TICKER"),"")</f>
        <v/>
      </c>
      <c r="P5105" s="8">
        <f>IF(ISNUMBER(N5105),_xll.BDP($C5105, "OPT_UNDL_PX")," ")</f>
        <v/>
      </c>
      <c r="Q5105" s="7">
        <f>IF(ISNUMBER(N5105),+G5105*_xll.BDP($C5105, "PX_POS_MULT_FACTOR")*P5105/K5105," ")</f>
        <v/>
      </c>
      <c r="R5105" s="8">
        <f>IF(OR($A5105="TUA",$A5105="TYA"),"",IF(ISNUMBER(_xll.BDP($C5105,"DUR_ADJ_OAS_MID")),_xll.BDP($C5105,"DUR_ADJ_OAS_MID"),IF(ISNUMBER(_xll.BDP($E5105&amp;" ISIN","DUR_ADJ_OAS_MID")),_xll.BDP($E5105&amp;" ISIN","DUR_ADJ_OAS_MID")," ")))</f>
        <v/>
      </c>
      <c r="S5105" s="7">
        <f>IF(ISNUMBER(N5105),Q5105*N5105,IF(ISNUMBER(R5105),J5105*R5105," "))</f>
        <v/>
      </c>
      <c r="T5105" t="inlineStr">
        <is>
          <t>82889N335</t>
        </is>
      </c>
      <c r="U5105" t="inlineStr">
        <is>
          <t>Fund</t>
        </is>
      </c>
      <c r="AG5105" t="n">
        <v>-0.032066</v>
      </c>
    </row>
    <row r="5106">
      <c r="A5106" t="inlineStr">
        <is>
          <t>SVOL</t>
        </is>
      </c>
      <c r="B5106" t="inlineStr">
        <is>
          <t>SIMPLIFY E US SMALL CAP PLUS INCOME</t>
        </is>
      </c>
      <c r="C5106" t="inlineStr">
        <is>
          <t>SCY</t>
        </is>
      </c>
      <c r="D5106" t="inlineStr">
        <is>
          <t>BLPLHX6</t>
        </is>
      </c>
      <c r="E5106" t="inlineStr">
        <is>
          <t>US82889N4189</t>
        </is>
      </c>
      <c r="F5106" t="inlineStr">
        <is>
          <t>82889N418</t>
        </is>
      </c>
      <c r="G5106" s="1" t="n">
        <v>95000</v>
      </c>
      <c r="H5106" s="1" t="n">
        <v>22.1194</v>
      </c>
      <c r="I5106" s="2" t="n">
        <v>2101343</v>
      </c>
      <c r="J5106" s="3" t="n">
        <v>0.00232234</v>
      </c>
      <c r="K5106" s="4" t="n">
        <v>904839995.1</v>
      </c>
      <c r="L5106" s="5" t="n">
        <v>50000001</v>
      </c>
      <c r="M5106" s="6" t="n">
        <v>18.09679954</v>
      </c>
      <c r="N5106" s="7">
        <f>IF(ISNUMBER(_xll.BDP($C5106, "DELTA_MID")),_xll.BDP($C5106, "DELTA_MID")," ")</f>
        <v/>
      </c>
      <c r="O5106" s="7">
        <f>IF(ISNUMBER(N5106),_xll.BDP($C5106, "OPT_UNDL_TICKER"),"")</f>
        <v/>
      </c>
      <c r="P5106" s="8">
        <f>IF(ISNUMBER(N5106),_xll.BDP($C5106, "OPT_UNDL_PX")," ")</f>
        <v/>
      </c>
      <c r="Q5106" s="7">
        <f>IF(ISNUMBER(N5106),+G5106*_xll.BDP($C5106, "PX_POS_MULT_FACTOR")*P5106/K5106," ")</f>
        <v/>
      </c>
      <c r="R5106" s="8">
        <f>IF(OR($A5106="TUA",$A5106="TYA"),"",IF(ISNUMBER(_xll.BDP($C5106,"DUR_ADJ_OAS_MID")),_xll.BDP($C5106,"DUR_ADJ_OAS_MID"),IF(ISNUMBER(_xll.BDP($E5106&amp;" ISIN","DUR_ADJ_OAS_MID")),_xll.BDP($E5106&amp;" ISIN","DUR_ADJ_OAS_MID")," ")))</f>
        <v/>
      </c>
      <c r="S5106" s="7">
        <f>IF(ISNUMBER(N5106),Q5106*N5106,IF(ISNUMBER(R5106),J5106*R5106," "))</f>
        <v/>
      </c>
      <c r="T5106" t="inlineStr">
        <is>
          <t>82889N418</t>
        </is>
      </c>
      <c r="U5106" t="inlineStr">
        <is>
          <t>Fund</t>
        </is>
      </c>
      <c r="AG5106" t="n">
        <v>-0.032066</v>
      </c>
    </row>
    <row r="5107">
      <c r="A5107" t="inlineStr">
        <is>
          <t>SVOL</t>
        </is>
      </c>
      <c r="B5107" t="inlineStr">
        <is>
          <t>SIMPLIFY E US EQUITY PLUS UPSIDE CO</t>
        </is>
      </c>
      <c r="C5107" t="inlineStr">
        <is>
          <t>SPUC</t>
        </is>
      </c>
      <c r="D5107" t="inlineStr">
        <is>
          <t>BNC22J7</t>
        </is>
      </c>
      <c r="E5107" t="inlineStr">
        <is>
          <t>US82889N3017</t>
        </is>
      </c>
      <c r="F5107" t="inlineStr">
        <is>
          <t>82889N301</t>
        </is>
      </c>
      <c r="G5107" s="1" t="n">
        <v>2334812</v>
      </c>
      <c r="H5107" s="1" t="n">
        <v>40.98</v>
      </c>
      <c r="I5107" s="2" t="n">
        <v>95680595.76000001</v>
      </c>
      <c r="J5107" s="3" t="n">
        <v>0.10574311</v>
      </c>
      <c r="K5107" s="4" t="n">
        <v>904839995.1</v>
      </c>
      <c r="L5107" s="5" t="n">
        <v>50000001</v>
      </c>
      <c r="M5107" s="6" t="n">
        <v>18.09679954</v>
      </c>
      <c r="N5107" s="7">
        <f>IF(ISNUMBER(_xll.BDP($C5107, "DELTA_MID")),_xll.BDP($C5107, "DELTA_MID")," ")</f>
        <v/>
      </c>
      <c r="O5107" s="7">
        <f>IF(ISNUMBER(N5107),_xll.BDP($C5107, "OPT_UNDL_TICKER"),"")</f>
        <v/>
      </c>
      <c r="P5107" s="8">
        <f>IF(ISNUMBER(N5107),_xll.BDP($C5107, "OPT_UNDL_PX")," ")</f>
        <v/>
      </c>
      <c r="Q5107" s="7">
        <f>IF(ISNUMBER(N5107),+G5107*_xll.BDP($C5107, "PX_POS_MULT_FACTOR")*P5107/K5107," ")</f>
        <v/>
      </c>
      <c r="R5107" s="8">
        <f>IF(OR($A5107="TUA",$A5107="TYA"),"",IF(ISNUMBER(_xll.BDP($C5107,"DUR_ADJ_OAS_MID")),_xll.BDP($C5107,"DUR_ADJ_OAS_MID"),IF(ISNUMBER(_xll.BDP($E5107&amp;" ISIN","DUR_ADJ_OAS_MID")),_xll.BDP($E5107&amp;" ISIN","DUR_ADJ_OAS_MID")," ")))</f>
        <v/>
      </c>
      <c r="S5107" s="7">
        <f>IF(ISNUMBER(N5107),Q5107*N5107,IF(ISNUMBER(R5107),J5107*R5107," "))</f>
        <v/>
      </c>
      <c r="T5107" t="inlineStr">
        <is>
          <t>82889N301</t>
        </is>
      </c>
      <c r="U5107" t="inlineStr">
        <is>
          <t>Fund</t>
        </is>
      </c>
      <c r="AG5107" t="n">
        <v>-0.032066</v>
      </c>
    </row>
    <row r="5108">
      <c r="A5108" t="inlineStr">
        <is>
          <t>SVOL</t>
        </is>
      </c>
      <c r="B5108" t="inlineStr">
        <is>
          <t>SIMPLIFY E INTERMEDIATE TERM TREASU</t>
        </is>
      </c>
      <c r="C5108" t="inlineStr">
        <is>
          <t>TYA</t>
        </is>
      </c>
      <c r="D5108" t="inlineStr">
        <is>
          <t>BN11T50</t>
        </is>
      </c>
      <c r="E5108" t="inlineStr">
        <is>
          <t>US82889N7984</t>
        </is>
      </c>
      <c r="F5108" t="inlineStr">
        <is>
          <t>82889N798</t>
        </is>
      </c>
      <c r="G5108" s="1" t="n">
        <v>2917182</v>
      </c>
      <c r="H5108" s="1" t="n">
        <v>12.73</v>
      </c>
      <c r="I5108" s="2" t="n">
        <v>37135726.86</v>
      </c>
      <c r="J5108" s="3" t="n">
        <v>0.04104121</v>
      </c>
      <c r="K5108" s="4" t="n">
        <v>904839995.1</v>
      </c>
      <c r="L5108" s="5" t="n">
        <v>50000001</v>
      </c>
      <c r="M5108" s="6" t="n">
        <v>18.09679954</v>
      </c>
      <c r="N5108" s="7">
        <f>IF(ISNUMBER(_xll.BDP($C5108, "DELTA_MID")),_xll.BDP($C5108, "DELTA_MID")," ")</f>
        <v/>
      </c>
      <c r="O5108" s="7">
        <f>IF(ISNUMBER(N5108),_xll.BDP($C5108, "OPT_UNDL_TICKER"),"")</f>
        <v/>
      </c>
      <c r="P5108" s="8">
        <f>IF(ISNUMBER(N5108),_xll.BDP($C5108, "OPT_UNDL_PX")," ")</f>
        <v/>
      </c>
      <c r="Q5108" s="7">
        <f>IF(ISNUMBER(N5108),+G5108*_xll.BDP($C5108, "PX_POS_MULT_FACTOR")*P5108/K5108," ")</f>
        <v/>
      </c>
      <c r="R5108" s="8">
        <f>IF(OR($A5108="TUA",$A5108="TYA"),"",IF(ISNUMBER(_xll.BDP($C5108,"DUR_ADJ_OAS_MID")),_xll.BDP($C5108,"DUR_ADJ_OAS_MID"),IF(ISNUMBER(_xll.BDP($E5108&amp;" ISIN","DUR_ADJ_OAS_MID")),_xll.BDP($E5108&amp;" ISIN","DUR_ADJ_OAS_MID")," ")))</f>
        <v/>
      </c>
      <c r="S5108" s="7">
        <f>IF(ISNUMBER(N5108),Q5108*N5108,IF(ISNUMBER(R5108),J5108*R5108," "))</f>
        <v/>
      </c>
      <c r="T5108" t="inlineStr">
        <is>
          <t>82889N798</t>
        </is>
      </c>
      <c r="U5108" t="inlineStr">
        <is>
          <t>Fund</t>
        </is>
      </c>
      <c r="AG5108" t="n">
        <v>-0.032066</v>
      </c>
    </row>
    <row r="5109">
      <c r="A5109" t="inlineStr">
        <is>
          <t>SVOL</t>
        </is>
      </c>
      <c r="B5109" t="inlineStr">
        <is>
          <t>SIMPLIFY E TARGET 15 DISTRIBUTION E</t>
        </is>
      </c>
      <c r="C5109" t="inlineStr">
        <is>
          <t>XV</t>
        </is>
      </c>
      <c r="D5109" t="inlineStr">
        <is>
          <t>BTHWRC2</t>
        </is>
      </c>
      <c r="E5109" t="inlineStr">
        <is>
          <t>US82889N3504</t>
        </is>
      </c>
      <c r="F5109" t="inlineStr">
        <is>
          <t>82889N350</t>
        </is>
      </c>
      <c r="G5109" s="1" t="n">
        <v>1000000</v>
      </c>
      <c r="H5109" s="1" t="n">
        <v>25.76</v>
      </c>
      <c r="I5109" s="2" t="n">
        <v>25760000</v>
      </c>
      <c r="J5109" s="3" t="n">
        <v>0.02846912</v>
      </c>
      <c r="K5109" s="4" t="n">
        <v>904839995.1</v>
      </c>
      <c r="L5109" s="5" t="n">
        <v>50000001</v>
      </c>
      <c r="M5109" s="6" t="n">
        <v>18.09679954</v>
      </c>
      <c r="N5109" s="7">
        <f>IF(ISNUMBER(_xll.BDP($C5109, "DELTA_MID")),_xll.BDP($C5109, "DELTA_MID")," ")</f>
        <v/>
      </c>
      <c r="O5109" s="7">
        <f>IF(ISNUMBER(N5109),_xll.BDP($C5109, "OPT_UNDL_TICKER"),"")</f>
        <v/>
      </c>
      <c r="P5109" s="8">
        <f>IF(ISNUMBER(N5109),_xll.BDP($C5109, "OPT_UNDL_PX")," ")</f>
        <v/>
      </c>
      <c r="Q5109" s="7">
        <f>IF(ISNUMBER(N5109),+G5109*_xll.BDP($C5109, "PX_POS_MULT_FACTOR")*P5109/K5109," ")</f>
        <v/>
      </c>
      <c r="R5109" s="8">
        <f>IF(OR($A5109="TUA",$A5109="TYA"),"",IF(ISNUMBER(_xll.BDP($C5109,"DUR_ADJ_OAS_MID")),_xll.BDP($C5109,"DUR_ADJ_OAS_MID"),IF(ISNUMBER(_xll.BDP($E5109&amp;" ISIN","DUR_ADJ_OAS_MID")),_xll.BDP($E5109&amp;" ISIN","DUR_ADJ_OAS_MID")," ")))</f>
        <v/>
      </c>
      <c r="S5109" s="7">
        <f>IF(ISNUMBER(N5109),Q5109*N5109,IF(ISNUMBER(R5109),J5109*R5109," "))</f>
        <v/>
      </c>
      <c r="T5109" t="inlineStr">
        <is>
          <t>82889N350</t>
        </is>
      </c>
      <c r="U5109" t="inlineStr">
        <is>
          <t>Fund</t>
        </is>
      </c>
      <c r="AG5109" t="n">
        <v>-0.032066</v>
      </c>
    </row>
    <row r="5110">
      <c r="A5110" t="inlineStr">
        <is>
          <t>SVOL</t>
        </is>
      </c>
      <c r="B5110" t="inlineStr">
        <is>
          <t>US LONG BOND(CBT) Jun25</t>
        </is>
      </c>
      <c r="C5110" t="inlineStr">
        <is>
          <t>USM5 Comdty</t>
        </is>
      </c>
      <c r="F5110" t="inlineStr">
        <is>
          <t>US LONG BOND(CBT) JUN25</t>
        </is>
      </c>
      <c r="G5110" s="1" t="n">
        <v>1180</v>
      </c>
      <c r="H5110" s="1" t="n">
        <v>111.1875</v>
      </c>
      <c r="I5110" s="2" t="n">
        <v>131201250</v>
      </c>
      <c r="J5110" s="3" t="n">
        <v>0.14499939</v>
      </c>
      <c r="K5110" s="4" t="n">
        <v>904839995.1</v>
      </c>
      <c r="L5110" s="5" t="n">
        <v>50000001</v>
      </c>
      <c r="M5110" s="6" t="n">
        <v>18.09679954</v>
      </c>
      <c r="N5110" s="7">
        <f>IF(ISNUMBER(_xll.BDP($C5110, "DELTA_MID")),_xll.BDP($C5110, "DELTA_MID")," ")</f>
        <v/>
      </c>
      <c r="O5110" s="7">
        <f>IF(ISNUMBER(N5110),_xll.BDP($C5110, "OPT_UNDL_TICKER"),"")</f>
        <v/>
      </c>
      <c r="P5110" s="8">
        <f>IF(ISNUMBER(N5110),_xll.BDP($C5110, "OPT_UNDL_PX")," ")</f>
        <v/>
      </c>
      <c r="Q5110" s="7">
        <f>IF(ISNUMBER(N5110),+G5110*_xll.BDP($C5110, "PX_POS_MULT_FACTOR")*P5110/K5110," ")</f>
        <v/>
      </c>
      <c r="R5110" s="8">
        <f>IF(OR($A5110="TUA",$A5110="TYA"),"",IF(ISNUMBER(_xll.BDP($C5110,"DUR_ADJ_OAS_MID")),_xll.BDP($C5110,"DUR_ADJ_OAS_MID"),IF(ISNUMBER(_xll.BDP($E5110&amp;" ISIN","DUR_ADJ_OAS_MID")),_xll.BDP($E5110&amp;" ISIN","DUR_ADJ_OAS_MID")," ")))</f>
        <v/>
      </c>
      <c r="S5110" s="7">
        <f>IF(ISNUMBER(N5110),Q5110*N5110,IF(ISNUMBER(R5110),J5110*R5110," "))</f>
        <v/>
      </c>
      <c r="T5110" t="inlineStr">
        <is>
          <t>USM5</t>
        </is>
      </c>
      <c r="U5110" t="inlineStr">
        <is>
          <t>Future</t>
        </is>
      </c>
      <c r="AG5110" t="n">
        <v>-0.032066</v>
      </c>
    </row>
    <row r="5111">
      <c r="A5111" t="inlineStr">
        <is>
          <t>SVOL</t>
        </is>
      </c>
      <c r="B5111" t="inlineStr">
        <is>
          <t>US LONG BOND(CBT) SEP25</t>
        </is>
      </c>
      <c r="C5111" t="inlineStr">
        <is>
          <t>USU5 Comdty</t>
        </is>
      </c>
      <c r="F5111" t="inlineStr">
        <is>
          <t>US LONG BOND(CBT) SEP25</t>
        </is>
      </c>
      <c r="G5111" s="1" t="n">
        <v>820</v>
      </c>
      <c r="H5111" s="1" t="n">
        <v>110.84375</v>
      </c>
      <c r="I5111" s="2" t="n">
        <v>90891875</v>
      </c>
      <c r="J5111" s="3" t="n">
        <v>0.10045077</v>
      </c>
      <c r="K5111" s="4" t="n">
        <v>904839995.1</v>
      </c>
      <c r="L5111" s="5" t="n">
        <v>50000001</v>
      </c>
      <c r="M5111" s="6" t="n">
        <v>18.09679954</v>
      </c>
      <c r="N5111" s="7">
        <f>IF(ISNUMBER(_xll.BDP($C5111, "DELTA_MID")),_xll.BDP($C5111, "DELTA_MID")," ")</f>
        <v/>
      </c>
      <c r="O5111" s="7">
        <f>IF(ISNUMBER(N5111),_xll.BDP($C5111, "OPT_UNDL_TICKER"),"")</f>
        <v/>
      </c>
      <c r="P5111" s="8">
        <f>IF(ISNUMBER(N5111),_xll.BDP($C5111, "OPT_UNDL_PX")," ")</f>
        <v/>
      </c>
      <c r="Q5111" s="7">
        <f>IF(ISNUMBER(N5111),+G5111*_xll.BDP($C5111, "PX_POS_MULT_FACTOR")*P5111/K5111," ")</f>
        <v/>
      </c>
      <c r="R5111" s="8">
        <f>IF(OR($A5111="TUA",$A5111="TYA"),"",IF(ISNUMBER(_xll.BDP($C5111,"DUR_ADJ_OAS_MID")),_xll.BDP($C5111,"DUR_ADJ_OAS_MID"),IF(ISNUMBER(_xll.BDP($E5111&amp;" ISIN","DUR_ADJ_OAS_MID")),_xll.BDP($E5111&amp;" ISIN","DUR_ADJ_OAS_MID")," ")))</f>
        <v/>
      </c>
      <c r="S5111" s="7">
        <f>IF(ISNUMBER(N5111),Q5111*N5111,IF(ISNUMBER(R5111),J5111*R5111," "))</f>
        <v/>
      </c>
      <c r="T5111" t="inlineStr">
        <is>
          <t>USU5</t>
        </is>
      </c>
      <c r="U5111" t="inlineStr">
        <is>
          <t>Future</t>
        </is>
      </c>
      <c r="AG5111" t="n">
        <v>-0.032066</v>
      </c>
    </row>
    <row r="5112">
      <c r="A5112" t="inlineStr">
        <is>
          <t>SVOL</t>
        </is>
      </c>
      <c r="B5112" t="inlineStr">
        <is>
          <t>CBOE VIX FUTURE   Jul25</t>
        </is>
      </c>
      <c r="C5112" t="inlineStr">
        <is>
          <t>UXN5 Index</t>
        </is>
      </c>
      <c r="F5112" t="inlineStr">
        <is>
          <t>CBOE VIX FUTURE Jul25</t>
        </is>
      </c>
      <c r="G5112" s="1" t="n">
        <v>-10210</v>
      </c>
      <c r="H5112" s="1" t="n">
        <v>21.2388</v>
      </c>
      <c r="I5112" s="2" t="n">
        <v>-216848148</v>
      </c>
      <c r="J5112" s="3" t="n">
        <v>-0.23965358</v>
      </c>
      <c r="K5112" s="4" t="n">
        <v>904839995.1</v>
      </c>
      <c r="L5112" s="5" t="n">
        <v>50000001</v>
      </c>
      <c r="M5112" s="6" t="n">
        <v>18.09679954</v>
      </c>
      <c r="N5112" s="7">
        <f>IF(ISNUMBER(_xll.BDP($C5112, "DELTA_MID")),_xll.BDP($C5112, "DELTA_MID")," ")</f>
        <v/>
      </c>
      <c r="O5112" s="7">
        <f>IF(ISNUMBER(N5112),_xll.BDP($C5112, "OPT_UNDL_TICKER"),"")</f>
        <v/>
      </c>
      <c r="P5112" s="8">
        <f>IF(ISNUMBER(N5112),_xll.BDP($C5112, "OPT_UNDL_PX")," ")</f>
        <v/>
      </c>
      <c r="Q5112" s="7">
        <f>IF(ISNUMBER(N5112),+G5112*_xll.BDP($C5112, "PX_POS_MULT_FACTOR")*P5112/K5112," ")</f>
        <v/>
      </c>
      <c r="R5112" s="8">
        <f>IF(OR($A5112="TUA",$A5112="TYA"),"",IF(ISNUMBER(_xll.BDP($C5112,"DUR_ADJ_OAS_MID")),_xll.BDP($C5112,"DUR_ADJ_OAS_MID"),IF(ISNUMBER(_xll.BDP($E5112&amp;" ISIN","DUR_ADJ_OAS_MID")),_xll.BDP($E5112&amp;" ISIN","DUR_ADJ_OAS_MID")," ")))</f>
        <v/>
      </c>
      <c r="S5112" s="7">
        <f>IF(ISNUMBER(N5112),Q5112*N5112,IF(ISNUMBER(R5112),J5112*R5112," "))</f>
        <v/>
      </c>
      <c r="T5112" t="inlineStr">
        <is>
          <t>UXN5</t>
        </is>
      </c>
      <c r="U5112" t="inlineStr">
        <is>
          <t>Future</t>
        </is>
      </c>
      <c r="AG5112" t="n">
        <v>-0.032066</v>
      </c>
    </row>
    <row r="5113">
      <c r="A5113" t="inlineStr">
        <is>
          <t>SVOL</t>
        </is>
      </c>
      <c r="B5113" t="inlineStr">
        <is>
          <t>SPXW US 05/23/25 P5800 Index</t>
        </is>
      </c>
      <c r="C5113" t="inlineStr">
        <is>
          <t>SPXW US 05/23/25 P5800 Index</t>
        </is>
      </c>
      <c r="F5113" t="inlineStr">
        <is>
          <t>01T6459M1</t>
        </is>
      </c>
      <c r="G5113" s="1" t="n">
        <v>3669</v>
      </c>
      <c r="H5113" s="1" t="n">
        <v>8</v>
      </c>
      <c r="I5113" s="2" t="n">
        <v>2935200</v>
      </c>
      <c r="J5113" s="3" t="n">
        <v>0.00324389</v>
      </c>
      <c r="K5113" s="4" t="n">
        <v>904839995.1</v>
      </c>
      <c r="L5113" s="5" t="n">
        <v>50000001</v>
      </c>
      <c r="M5113" s="6" t="n">
        <v>18.09679954</v>
      </c>
      <c r="N5113" s="7">
        <f>IF(ISNUMBER(_xll.BDP($C5113, "DELTA_MID")),_xll.BDP($C5113, "DELTA_MID")," ")</f>
        <v/>
      </c>
      <c r="O5113" s="7">
        <f>IF(ISNUMBER(N5113),_xll.BDP($C5113, "OPT_UNDL_TICKER"),"")</f>
        <v/>
      </c>
      <c r="P5113" s="8">
        <f>IF(ISNUMBER(N5113),_xll.BDP($C5113, "OPT_UNDL_PX")," ")</f>
        <v/>
      </c>
      <c r="Q5113" s="7">
        <f>IF(ISNUMBER(N5113),+G5113*_xll.BDP($C5113, "PX_POS_MULT_FACTOR")*P5113/K5113," ")</f>
        <v/>
      </c>
      <c r="R5113" s="8">
        <f>IF(OR($A5113="TUA",$A5113="TYA"),"",IF(ISNUMBER(_xll.BDP($C5113,"DUR_ADJ_OAS_MID")),_xll.BDP($C5113,"DUR_ADJ_OAS_MID"),IF(ISNUMBER(_xll.BDP($E5113&amp;" ISIN","DUR_ADJ_OAS_MID")),_xll.BDP($E5113&amp;" ISIN","DUR_ADJ_OAS_MID")," ")))</f>
        <v/>
      </c>
      <c r="S5113" s="7">
        <f>IF(ISNUMBER(N5113),Q5113*N5113,IF(ISNUMBER(R5113),J5113*R5113," "))</f>
        <v/>
      </c>
      <c r="T5113" t="inlineStr">
        <is>
          <t>01T6459M1</t>
        </is>
      </c>
      <c r="U5113" t="inlineStr">
        <is>
          <t>Option</t>
        </is>
      </c>
      <c r="AG5113" t="n">
        <v>-0.032066</v>
      </c>
    </row>
    <row r="5114">
      <c r="A5114" t="inlineStr">
        <is>
          <t>SVOL</t>
        </is>
      </c>
      <c r="B5114" t="inlineStr">
        <is>
          <t>SPXW US 05/27/25 P4900 Index</t>
        </is>
      </c>
      <c r="C5114" t="inlineStr">
        <is>
          <t>SPXW US 05/27/25 P4900 Index</t>
        </is>
      </c>
      <c r="F5114" t="inlineStr">
        <is>
          <t>01TJK3L46</t>
        </is>
      </c>
      <c r="G5114" s="1" t="n">
        <v>1000</v>
      </c>
      <c r="H5114" s="1" t="n">
        <v>0.1</v>
      </c>
      <c r="I5114" s="2" t="n">
        <v>10000</v>
      </c>
      <c r="J5114" s="3" t="n">
        <v>1.105e-05</v>
      </c>
      <c r="K5114" s="4" t="n">
        <v>904839995.1</v>
      </c>
      <c r="L5114" s="5" t="n">
        <v>50000001</v>
      </c>
      <c r="M5114" s="6" t="n">
        <v>18.09679954</v>
      </c>
      <c r="N5114" s="7">
        <f>IF(ISNUMBER(_xll.BDP($C5114, "DELTA_MID")),_xll.BDP($C5114, "DELTA_MID")," ")</f>
        <v/>
      </c>
      <c r="O5114" s="7">
        <f>IF(ISNUMBER(N5114),_xll.BDP($C5114, "OPT_UNDL_TICKER"),"")</f>
        <v/>
      </c>
      <c r="P5114" s="8">
        <f>IF(ISNUMBER(N5114),_xll.BDP($C5114, "OPT_UNDL_PX")," ")</f>
        <v/>
      </c>
      <c r="Q5114" s="7">
        <f>IF(ISNUMBER(N5114),+G5114*_xll.BDP($C5114, "PX_POS_MULT_FACTOR")*P5114/K5114," ")</f>
        <v/>
      </c>
      <c r="R5114" s="8">
        <f>IF(OR($A5114="TUA",$A5114="TYA"),"",IF(ISNUMBER(_xll.BDP($C5114,"DUR_ADJ_OAS_MID")),_xll.BDP($C5114,"DUR_ADJ_OAS_MID"),IF(ISNUMBER(_xll.BDP($E5114&amp;" ISIN","DUR_ADJ_OAS_MID")),_xll.BDP($E5114&amp;" ISIN","DUR_ADJ_OAS_MID")," ")))</f>
        <v/>
      </c>
      <c r="S5114" s="7">
        <f>IF(ISNUMBER(N5114),Q5114*N5114,IF(ISNUMBER(R5114),J5114*R5114," "))</f>
        <v/>
      </c>
      <c r="T5114" t="inlineStr">
        <is>
          <t>01TJK3L46</t>
        </is>
      </c>
      <c r="U5114" t="inlineStr">
        <is>
          <t>Option</t>
        </is>
      </c>
      <c r="AG5114" t="n">
        <v>-0.032066</v>
      </c>
    </row>
    <row r="5115">
      <c r="A5115" t="inlineStr">
        <is>
          <t>SVOL</t>
        </is>
      </c>
      <c r="B5115" t="inlineStr">
        <is>
          <t>SPXW US 05/28/25 P4900 Index</t>
        </is>
      </c>
      <c r="C5115" t="inlineStr">
        <is>
          <t>SPXW US 05/28/25 P4900 Index</t>
        </is>
      </c>
      <c r="F5115" t="inlineStr">
        <is>
          <t>01TLV7PK8</t>
        </is>
      </c>
      <c r="G5115" s="1" t="n">
        <v>1000</v>
      </c>
      <c r="H5115" s="1" t="n">
        <v>0.15</v>
      </c>
      <c r="I5115" s="2" t="n">
        <v>15000</v>
      </c>
      <c r="J5115" s="3" t="n">
        <v>1.658e-05</v>
      </c>
      <c r="K5115" s="4" t="n">
        <v>904839995.1</v>
      </c>
      <c r="L5115" s="5" t="n">
        <v>50000001</v>
      </c>
      <c r="M5115" s="6" t="n">
        <v>18.09679954</v>
      </c>
      <c r="N5115" s="7">
        <f>IF(ISNUMBER(_xll.BDP($C5115, "DELTA_MID")),_xll.BDP($C5115, "DELTA_MID")," ")</f>
        <v/>
      </c>
      <c r="O5115" s="7">
        <f>IF(ISNUMBER(N5115),_xll.BDP($C5115, "OPT_UNDL_TICKER"),"")</f>
        <v/>
      </c>
      <c r="P5115" s="8">
        <f>IF(ISNUMBER(N5115),_xll.BDP($C5115, "OPT_UNDL_PX")," ")</f>
        <v/>
      </c>
      <c r="Q5115" s="7">
        <f>IF(ISNUMBER(N5115),+G5115*_xll.BDP($C5115, "PX_POS_MULT_FACTOR")*P5115/K5115," ")</f>
        <v/>
      </c>
      <c r="R5115" s="8">
        <f>IF(OR($A5115="TUA",$A5115="TYA"),"",IF(ISNUMBER(_xll.BDP($C5115,"DUR_ADJ_OAS_MID")),_xll.BDP($C5115,"DUR_ADJ_OAS_MID"),IF(ISNUMBER(_xll.BDP($E5115&amp;" ISIN","DUR_ADJ_OAS_MID")),_xll.BDP($E5115&amp;" ISIN","DUR_ADJ_OAS_MID")," ")))</f>
        <v/>
      </c>
      <c r="S5115" s="7">
        <f>IF(ISNUMBER(N5115),Q5115*N5115,IF(ISNUMBER(R5115),J5115*R5115," "))</f>
        <v/>
      </c>
      <c r="T5115" t="inlineStr">
        <is>
          <t>01TLV7PK8</t>
        </is>
      </c>
      <c r="U5115" t="inlineStr">
        <is>
          <t>Option</t>
        </is>
      </c>
      <c r="AG5115" t="n">
        <v>-0.032066</v>
      </c>
    </row>
    <row r="5116">
      <c r="A5116" t="inlineStr">
        <is>
          <t>SVOL</t>
        </is>
      </c>
      <c r="B5116" t="inlineStr">
        <is>
          <t>SPXW US 05/29/25 P4900 Index</t>
        </is>
      </c>
      <c r="C5116" t="inlineStr">
        <is>
          <t>SPXW US 05/29/25 P4900 Index</t>
        </is>
      </c>
      <c r="F5116" t="inlineStr">
        <is>
          <t>01TMTC5V8</t>
        </is>
      </c>
      <c r="G5116" s="1" t="n">
        <v>1000</v>
      </c>
      <c r="H5116" s="1" t="n">
        <v>0.3</v>
      </c>
      <c r="I5116" s="2" t="n">
        <v>30000</v>
      </c>
      <c r="J5116" s="3" t="n">
        <v>3.316e-05</v>
      </c>
      <c r="K5116" s="4" t="n">
        <v>904839995.1</v>
      </c>
      <c r="L5116" s="5" t="n">
        <v>50000001</v>
      </c>
      <c r="M5116" s="6" t="n">
        <v>18.09679954</v>
      </c>
      <c r="N5116" s="7">
        <f>IF(ISNUMBER(_xll.BDP($C5116, "DELTA_MID")),_xll.BDP($C5116, "DELTA_MID")," ")</f>
        <v/>
      </c>
      <c r="O5116" s="7">
        <f>IF(ISNUMBER(N5116),_xll.BDP($C5116, "OPT_UNDL_TICKER"),"")</f>
        <v/>
      </c>
      <c r="P5116" s="8">
        <f>IF(ISNUMBER(N5116),_xll.BDP($C5116, "OPT_UNDL_PX")," ")</f>
        <v/>
      </c>
      <c r="Q5116" s="7">
        <f>IF(ISNUMBER(N5116),+G5116*_xll.BDP($C5116, "PX_POS_MULT_FACTOR")*P5116/K5116," ")</f>
        <v/>
      </c>
      <c r="R5116" s="8">
        <f>IF(OR($A5116="TUA",$A5116="TYA"),"",IF(ISNUMBER(_xll.BDP($C5116,"DUR_ADJ_OAS_MID")),_xll.BDP($C5116,"DUR_ADJ_OAS_MID"),IF(ISNUMBER(_xll.BDP($E5116&amp;" ISIN","DUR_ADJ_OAS_MID")),_xll.BDP($E5116&amp;" ISIN","DUR_ADJ_OAS_MID")," ")))</f>
        <v/>
      </c>
      <c r="S5116" s="7">
        <f>IF(ISNUMBER(N5116),Q5116*N5116,IF(ISNUMBER(R5116),J5116*R5116," "))</f>
        <v/>
      </c>
      <c r="T5116" t="inlineStr">
        <is>
          <t>01TMTC5V8</t>
        </is>
      </c>
      <c r="U5116" t="inlineStr">
        <is>
          <t>Option</t>
        </is>
      </c>
      <c r="AG5116" t="n">
        <v>-0.032066</v>
      </c>
    </row>
    <row r="5117">
      <c r="A5117" t="inlineStr">
        <is>
          <t>SVOL</t>
        </is>
      </c>
      <c r="B5117" t="inlineStr">
        <is>
          <t>SPXW US 05/30/25 C6000 Index</t>
        </is>
      </c>
      <c r="C5117" t="inlineStr">
        <is>
          <t>SPXW US 05/30/25 C6000 Index</t>
        </is>
      </c>
      <c r="F5117" t="inlineStr">
        <is>
          <t>01R2ZJFC2</t>
        </is>
      </c>
      <c r="G5117" s="1" t="n">
        <v>8822</v>
      </c>
      <c r="H5117" s="1" t="n">
        <v>7.4</v>
      </c>
      <c r="I5117" s="2" t="n">
        <v>6528280</v>
      </c>
      <c r="J5117" s="3" t="n">
        <v>0.00721484</v>
      </c>
      <c r="K5117" s="4" t="n">
        <v>904839995.1</v>
      </c>
      <c r="L5117" s="5" t="n">
        <v>50000001</v>
      </c>
      <c r="M5117" s="6" t="n">
        <v>18.09679954</v>
      </c>
      <c r="N5117" s="7">
        <f>IF(ISNUMBER(_xll.BDP($C5117, "DELTA_MID")),_xll.BDP($C5117, "DELTA_MID")," ")</f>
        <v/>
      </c>
      <c r="O5117" s="7">
        <f>IF(ISNUMBER(N5117),_xll.BDP($C5117, "OPT_UNDL_TICKER"),"")</f>
        <v/>
      </c>
      <c r="P5117" s="8">
        <f>IF(ISNUMBER(N5117),_xll.BDP($C5117, "OPT_UNDL_PX")," ")</f>
        <v/>
      </c>
      <c r="Q5117" s="7">
        <f>IF(ISNUMBER(N5117),+G5117*_xll.BDP($C5117, "PX_POS_MULT_FACTOR")*P5117/K5117," ")</f>
        <v/>
      </c>
      <c r="R5117" s="8">
        <f>IF(OR($A5117="TUA",$A5117="TYA"),"",IF(ISNUMBER(_xll.BDP($C5117,"DUR_ADJ_OAS_MID")),_xll.BDP($C5117,"DUR_ADJ_OAS_MID"),IF(ISNUMBER(_xll.BDP($E5117&amp;" ISIN","DUR_ADJ_OAS_MID")),_xll.BDP($E5117&amp;" ISIN","DUR_ADJ_OAS_MID")," ")))</f>
        <v/>
      </c>
      <c r="S5117" s="7">
        <f>IF(ISNUMBER(N5117),Q5117*N5117,IF(ISNUMBER(R5117),J5117*R5117," "))</f>
        <v/>
      </c>
      <c r="T5117" t="inlineStr">
        <is>
          <t>01R2ZJFC2</t>
        </is>
      </c>
      <c r="U5117" t="inlineStr">
        <is>
          <t>Option</t>
        </is>
      </c>
      <c r="AG5117" t="n">
        <v>-0.032066</v>
      </c>
    </row>
    <row r="5118">
      <c r="A5118" t="inlineStr">
        <is>
          <t>SVOL</t>
        </is>
      </c>
      <c r="B5118" t="inlineStr">
        <is>
          <t>SPXW US 05/30/25 P4900 Index</t>
        </is>
      </c>
      <c r="C5118" t="inlineStr">
        <is>
          <t>SPXW US 05/30/25 P4900 Index</t>
        </is>
      </c>
      <c r="F5118" t="inlineStr">
        <is>
          <t>01R2ZJV28</t>
        </is>
      </c>
      <c r="G5118" s="1" t="n">
        <v>1000</v>
      </c>
      <c r="H5118" s="1" t="n">
        <v>0.5</v>
      </c>
      <c r="I5118" s="2" t="n">
        <v>50000</v>
      </c>
      <c r="J5118" s="3" t="n">
        <v>5.526e-05</v>
      </c>
      <c r="K5118" s="4" t="n">
        <v>904839995.1</v>
      </c>
      <c r="L5118" s="5" t="n">
        <v>50000001</v>
      </c>
      <c r="M5118" s="6" t="n">
        <v>18.09679954</v>
      </c>
      <c r="N5118" s="7">
        <f>IF(ISNUMBER(_xll.BDP($C5118, "DELTA_MID")),_xll.BDP($C5118, "DELTA_MID")," ")</f>
        <v/>
      </c>
      <c r="O5118" s="7">
        <f>IF(ISNUMBER(N5118),_xll.BDP($C5118, "OPT_UNDL_TICKER"),"")</f>
        <v/>
      </c>
      <c r="P5118" s="8">
        <f>IF(ISNUMBER(N5118),_xll.BDP($C5118, "OPT_UNDL_PX")," ")</f>
        <v/>
      </c>
      <c r="Q5118" s="7">
        <f>IF(ISNUMBER(N5118),+G5118*_xll.BDP($C5118, "PX_POS_MULT_FACTOR")*P5118/K5118," ")</f>
        <v/>
      </c>
      <c r="R5118" s="8">
        <f>IF(OR($A5118="TUA",$A5118="TYA"),"",IF(ISNUMBER(_xll.BDP($C5118,"DUR_ADJ_OAS_MID")),_xll.BDP($C5118,"DUR_ADJ_OAS_MID"),IF(ISNUMBER(_xll.BDP($E5118&amp;" ISIN","DUR_ADJ_OAS_MID")),_xll.BDP($E5118&amp;" ISIN","DUR_ADJ_OAS_MID")," ")))</f>
        <v/>
      </c>
      <c r="S5118" s="7">
        <f>IF(ISNUMBER(N5118),Q5118*N5118,IF(ISNUMBER(R5118),J5118*R5118," "))</f>
        <v/>
      </c>
      <c r="T5118" t="inlineStr">
        <is>
          <t>01R2ZJV28</t>
        </is>
      </c>
      <c r="U5118" t="inlineStr">
        <is>
          <t>Option</t>
        </is>
      </c>
      <c r="AG5118" t="n">
        <v>-0.032066</v>
      </c>
    </row>
    <row r="5119">
      <c r="A5119" t="inlineStr">
        <is>
          <t>SVOL</t>
        </is>
      </c>
      <c r="B5119" t="inlineStr">
        <is>
          <t>SPXW US 06/06/25 C6100 Index</t>
        </is>
      </c>
      <c r="C5119" t="inlineStr">
        <is>
          <t>SPXW US 06/06/25 C6100 Index</t>
        </is>
      </c>
      <c r="F5119" t="inlineStr">
        <is>
          <t>01TQ7RJT9</t>
        </is>
      </c>
      <c r="G5119" s="1" t="n">
        <v>14922</v>
      </c>
      <c r="H5119" s="1" t="n">
        <v>5.5</v>
      </c>
      <c r="I5119" s="2" t="n">
        <v>8207100</v>
      </c>
      <c r="J5119" s="3" t="n">
        <v>0.00907022</v>
      </c>
      <c r="K5119" s="4" t="n">
        <v>904839995.1</v>
      </c>
      <c r="L5119" s="5" t="n">
        <v>50000001</v>
      </c>
      <c r="M5119" s="6" t="n">
        <v>18.09679954</v>
      </c>
      <c r="N5119" s="7">
        <f>IF(ISNUMBER(_xll.BDP($C5119, "DELTA_MID")),_xll.BDP($C5119, "DELTA_MID")," ")</f>
        <v/>
      </c>
      <c r="O5119" s="7">
        <f>IF(ISNUMBER(N5119),_xll.BDP($C5119, "OPT_UNDL_TICKER"),"")</f>
        <v/>
      </c>
      <c r="P5119" s="8">
        <f>IF(ISNUMBER(N5119),_xll.BDP($C5119, "OPT_UNDL_PX")," ")</f>
        <v/>
      </c>
      <c r="Q5119" s="7">
        <f>IF(ISNUMBER(N5119),+G5119*_xll.BDP($C5119, "PX_POS_MULT_FACTOR")*P5119/K5119," ")</f>
        <v/>
      </c>
      <c r="R5119" s="8">
        <f>IF(OR($A5119="TUA",$A5119="TYA"),"",IF(ISNUMBER(_xll.BDP($C5119,"DUR_ADJ_OAS_MID")),_xll.BDP($C5119,"DUR_ADJ_OAS_MID"),IF(ISNUMBER(_xll.BDP($E5119&amp;" ISIN","DUR_ADJ_OAS_MID")),_xll.BDP($E5119&amp;" ISIN","DUR_ADJ_OAS_MID")," ")))</f>
        <v/>
      </c>
      <c r="S5119" s="7">
        <f>IF(ISNUMBER(N5119),Q5119*N5119,IF(ISNUMBER(R5119),J5119*R5119," "))</f>
        <v/>
      </c>
      <c r="T5119" t="inlineStr">
        <is>
          <t>01TQ7RJT9</t>
        </is>
      </c>
      <c r="U5119" t="inlineStr">
        <is>
          <t>Option</t>
        </is>
      </c>
      <c r="AG5119" t="n">
        <v>-0.032066</v>
      </c>
    </row>
    <row r="5120">
      <c r="A5120" t="inlineStr">
        <is>
          <t>SVOL</t>
        </is>
      </c>
      <c r="B5120" t="inlineStr">
        <is>
          <t>SPXW US 06/30/25 C6200 Index</t>
        </is>
      </c>
      <c r="C5120" t="inlineStr">
        <is>
          <t>SPXW US 06/30/25 C6200 Index</t>
        </is>
      </c>
      <c r="F5120" t="inlineStr">
        <is>
          <t>01NGXN208</t>
        </is>
      </c>
      <c r="G5120" s="1" t="n">
        <v>7546</v>
      </c>
      <c r="H5120" s="1" t="n">
        <v>11.5</v>
      </c>
      <c r="I5120" s="2" t="n">
        <v>8677900</v>
      </c>
      <c r="J5120" s="3" t="n">
        <v>0.00959054</v>
      </c>
      <c r="K5120" s="4" t="n">
        <v>904839995.1</v>
      </c>
      <c r="L5120" s="5" t="n">
        <v>50000001</v>
      </c>
      <c r="M5120" s="6" t="n">
        <v>18.09679954</v>
      </c>
      <c r="N5120" s="7">
        <f>IF(ISNUMBER(_xll.BDP($C5120, "DELTA_MID")),_xll.BDP($C5120, "DELTA_MID")," ")</f>
        <v/>
      </c>
      <c r="O5120" s="7">
        <f>IF(ISNUMBER(N5120),_xll.BDP($C5120, "OPT_UNDL_TICKER"),"")</f>
        <v/>
      </c>
      <c r="P5120" s="8">
        <f>IF(ISNUMBER(N5120),_xll.BDP($C5120, "OPT_UNDL_PX")," ")</f>
        <v/>
      </c>
      <c r="Q5120" s="7">
        <f>IF(ISNUMBER(N5120),+G5120*_xll.BDP($C5120, "PX_POS_MULT_FACTOR")*P5120/K5120," ")</f>
        <v/>
      </c>
      <c r="R5120" s="8">
        <f>IF(OR($A5120="TUA",$A5120="TYA"),"",IF(ISNUMBER(_xll.BDP($C5120,"DUR_ADJ_OAS_MID")),_xll.BDP($C5120,"DUR_ADJ_OAS_MID"),IF(ISNUMBER(_xll.BDP($E5120&amp;" ISIN","DUR_ADJ_OAS_MID")),_xll.BDP($E5120&amp;" ISIN","DUR_ADJ_OAS_MID")," ")))</f>
        <v/>
      </c>
      <c r="S5120" s="7">
        <f>IF(ISNUMBER(N5120),Q5120*N5120,IF(ISNUMBER(R5120),J5120*R5120," "))</f>
        <v/>
      </c>
      <c r="T5120" t="inlineStr">
        <is>
          <t>01NGXN208</t>
        </is>
      </c>
      <c r="U5120" t="inlineStr">
        <is>
          <t>Option</t>
        </is>
      </c>
      <c r="AG5120" t="n">
        <v>-0.032066</v>
      </c>
    </row>
    <row r="5121">
      <c r="A5121" t="inlineStr">
        <is>
          <t>SVOL</t>
        </is>
      </c>
      <c r="B5121" t="inlineStr">
        <is>
          <t>SPXW US 07/18/25 C6300 Index</t>
        </is>
      </c>
      <c r="C5121" t="inlineStr">
        <is>
          <t>SPXW US 07/18/25 C6300 Index</t>
        </is>
      </c>
      <c r="F5121" t="inlineStr">
        <is>
          <t>01SD3K1Q3</t>
        </is>
      </c>
      <c r="G5121" s="1" t="n">
        <v>7149</v>
      </c>
      <c r="H5121" s="1" t="n">
        <v>13.2</v>
      </c>
      <c r="I5121" s="2" t="n">
        <v>9436680</v>
      </c>
      <c r="J5121" s="3" t="n">
        <v>0.01042911</v>
      </c>
      <c r="K5121" s="4" t="n">
        <v>904839995.1</v>
      </c>
      <c r="L5121" s="5" t="n">
        <v>50000001</v>
      </c>
      <c r="M5121" s="6" t="n">
        <v>18.09679954</v>
      </c>
      <c r="N5121" s="7">
        <f>IF(ISNUMBER(_xll.BDP($C5121, "DELTA_MID")),_xll.BDP($C5121, "DELTA_MID")," ")</f>
        <v/>
      </c>
      <c r="O5121" s="7">
        <f>IF(ISNUMBER(N5121),_xll.BDP($C5121, "OPT_UNDL_TICKER"),"")</f>
        <v/>
      </c>
      <c r="P5121" s="8">
        <f>IF(ISNUMBER(N5121),_xll.BDP($C5121, "OPT_UNDL_PX")," ")</f>
        <v/>
      </c>
      <c r="Q5121" s="7">
        <f>IF(ISNUMBER(N5121),+G5121*_xll.BDP($C5121, "PX_POS_MULT_FACTOR")*P5121/K5121," ")</f>
        <v/>
      </c>
      <c r="R5121" s="8">
        <f>IF(OR($A5121="TUA",$A5121="TYA"),"",IF(ISNUMBER(_xll.BDP($C5121,"DUR_ADJ_OAS_MID")),_xll.BDP($C5121,"DUR_ADJ_OAS_MID"),IF(ISNUMBER(_xll.BDP($E5121&amp;" ISIN","DUR_ADJ_OAS_MID")),_xll.BDP($E5121&amp;" ISIN","DUR_ADJ_OAS_MID")," ")))</f>
        <v/>
      </c>
      <c r="S5121" s="7">
        <f>IF(ISNUMBER(N5121),Q5121*N5121,IF(ISNUMBER(R5121),J5121*R5121," "))</f>
        <v/>
      </c>
      <c r="T5121" t="inlineStr">
        <is>
          <t>01SD3K1Q3</t>
        </is>
      </c>
      <c r="U5121" t="inlineStr">
        <is>
          <t>Option</t>
        </is>
      </c>
      <c r="AG5121" t="n">
        <v>-0.032066</v>
      </c>
    </row>
    <row r="5122">
      <c r="A5122" t="inlineStr">
        <is>
          <t>SVOL</t>
        </is>
      </c>
      <c r="B5122" t="inlineStr">
        <is>
          <t>US 10YR Fut Opt Jun25C 113</t>
        </is>
      </c>
      <c r="C5122" t="inlineStr">
        <is>
          <t>TYM5C 113.00 Comdty</t>
        </is>
      </c>
      <c r="F5122" t="inlineStr">
        <is>
          <t>01PXRHQ01</t>
        </is>
      </c>
      <c r="G5122" s="1" t="n">
        <v>17706</v>
      </c>
      <c r="H5122" s="1" t="n">
        <v>0</v>
      </c>
      <c r="I5122" s="2" t="n">
        <v>0</v>
      </c>
      <c r="J5122" s="3" t="n">
        <v>0</v>
      </c>
      <c r="K5122" s="4" t="n">
        <v>904839995.1</v>
      </c>
      <c r="L5122" s="5" t="n">
        <v>50000001</v>
      </c>
      <c r="M5122" s="6" t="n">
        <v>18.09679954</v>
      </c>
      <c r="N5122" s="7">
        <f>IF(ISNUMBER(_xll.BDP($C5122, "DELTA_MID")),_xll.BDP($C5122, "DELTA_MID")," ")</f>
        <v/>
      </c>
      <c r="O5122" s="7">
        <f>IF(ISNUMBER(N5122),_xll.BDP($C5122, "OPT_UNDL_TICKER"),"")</f>
        <v/>
      </c>
      <c r="P5122" s="8">
        <f>IF(ISNUMBER(N5122),_xll.BDP($C5122, "OPT_UNDL_PX")," ")</f>
        <v/>
      </c>
      <c r="Q5122" s="7">
        <f>IF(ISNUMBER(N5122),+G5122*_xll.BDP($C5122, "PX_POS_MULT_FACTOR")*P5122/K5122," ")</f>
        <v/>
      </c>
      <c r="R5122" s="8">
        <f>IF(OR($A5122="TUA",$A5122="TYA"),"",IF(ISNUMBER(_xll.BDP($C5122,"DUR_ADJ_OAS_MID")),_xll.BDP($C5122,"DUR_ADJ_OAS_MID"),IF(ISNUMBER(_xll.BDP($E5122&amp;" ISIN","DUR_ADJ_OAS_MID")),_xll.BDP($E5122&amp;" ISIN","DUR_ADJ_OAS_MID")," ")))</f>
        <v/>
      </c>
      <c r="S5122" s="7">
        <f>IF(ISNUMBER(N5122),Q5122*N5122,IF(ISNUMBER(R5122),J5122*R5122," "))</f>
        <v/>
      </c>
      <c r="T5122" t="inlineStr">
        <is>
          <t>01PXRHQ01</t>
        </is>
      </c>
      <c r="U5122" t="inlineStr">
        <is>
          <t>Option</t>
        </is>
      </c>
      <c r="AG5122" t="n">
        <v>-0.032066</v>
      </c>
    </row>
    <row r="5123">
      <c r="A5123" t="inlineStr">
        <is>
          <t>SVOL</t>
        </is>
      </c>
      <c r="B5123" t="inlineStr">
        <is>
          <t>US Bond Fut Opt Jun25P 112</t>
        </is>
      </c>
      <c r="C5123" t="inlineStr">
        <is>
          <t>USM5P 112.0 Comdty</t>
        </is>
      </c>
      <c r="F5123" t="inlineStr">
        <is>
          <t>01PXRJ9L4</t>
        </is>
      </c>
      <c r="G5123" s="1" t="n">
        <v>-2000</v>
      </c>
      <c r="H5123" s="1" t="n">
        <v>0.859375</v>
      </c>
      <c r="I5123" s="2" t="n">
        <v>-1718750</v>
      </c>
      <c r="J5123" s="3" t="n">
        <v>-0.00189951</v>
      </c>
      <c r="K5123" s="4" t="n">
        <v>904839995.1</v>
      </c>
      <c r="L5123" s="5" t="n">
        <v>50000001</v>
      </c>
      <c r="M5123" s="6" t="n">
        <v>18.09679954</v>
      </c>
      <c r="N5123" s="7">
        <f>IF(ISNUMBER(_xll.BDP($C5123, "DELTA_MID")),_xll.BDP($C5123, "DELTA_MID")," ")</f>
        <v/>
      </c>
      <c r="O5123" s="7">
        <f>IF(ISNUMBER(N5123),_xll.BDP($C5123, "OPT_UNDL_TICKER"),"")</f>
        <v/>
      </c>
      <c r="P5123" s="8">
        <f>IF(ISNUMBER(N5123),_xll.BDP($C5123, "OPT_UNDL_PX")," ")</f>
        <v/>
      </c>
      <c r="Q5123" s="7">
        <f>IF(ISNUMBER(N5123),+G5123*_xll.BDP($C5123, "PX_POS_MULT_FACTOR")*P5123/K5123," ")</f>
        <v/>
      </c>
      <c r="R5123" s="8">
        <f>IF(OR($A5123="TUA",$A5123="TYA"),"",IF(ISNUMBER(_xll.BDP($C5123,"DUR_ADJ_OAS_MID")),_xll.BDP($C5123,"DUR_ADJ_OAS_MID"),IF(ISNUMBER(_xll.BDP($E5123&amp;" ISIN","DUR_ADJ_OAS_MID")),_xll.BDP($E5123&amp;" ISIN","DUR_ADJ_OAS_MID")," ")))</f>
        <v/>
      </c>
      <c r="S5123" s="7">
        <f>IF(ISNUMBER(N5123),Q5123*N5123,IF(ISNUMBER(R5123),J5123*R5123," "))</f>
        <v/>
      </c>
      <c r="T5123" t="inlineStr">
        <is>
          <t>01PXRJ9L4</t>
        </is>
      </c>
      <c r="U5123" t="inlineStr">
        <is>
          <t>Option</t>
        </is>
      </c>
      <c r="AG5123" t="n">
        <v>-0.032066</v>
      </c>
    </row>
    <row r="5124">
      <c r="A5124" t="inlineStr">
        <is>
          <t>SVOL</t>
        </is>
      </c>
      <c r="B5124" t="inlineStr">
        <is>
          <t>US Bond Fut Opt Jun25P 114</t>
        </is>
      </c>
      <c r="C5124" t="inlineStr">
        <is>
          <t>USM5P 114.0 Comdty</t>
        </is>
      </c>
      <c r="F5124" t="inlineStr">
        <is>
          <t>01PXRJ9Z9</t>
        </is>
      </c>
      <c r="G5124" s="1" t="n">
        <v>-2000</v>
      </c>
      <c r="H5124" s="1" t="n">
        <v>2.8125</v>
      </c>
      <c r="I5124" s="2" t="n">
        <v>-5625000</v>
      </c>
      <c r="J5124" s="3" t="n">
        <v>-0.00621657</v>
      </c>
      <c r="K5124" s="4" t="n">
        <v>904839995.1</v>
      </c>
      <c r="L5124" s="5" t="n">
        <v>50000001</v>
      </c>
      <c r="M5124" s="6" t="n">
        <v>18.09679954</v>
      </c>
      <c r="N5124" s="7">
        <f>IF(ISNUMBER(_xll.BDP($C5124, "DELTA_MID")),_xll.BDP($C5124, "DELTA_MID")," ")</f>
        <v/>
      </c>
      <c r="O5124" s="7">
        <f>IF(ISNUMBER(N5124),_xll.BDP($C5124, "OPT_UNDL_TICKER"),"")</f>
        <v/>
      </c>
      <c r="P5124" s="8">
        <f>IF(ISNUMBER(N5124),_xll.BDP($C5124, "OPT_UNDL_PX")," ")</f>
        <v/>
      </c>
      <c r="Q5124" s="7">
        <f>IF(ISNUMBER(N5124),+G5124*_xll.BDP($C5124, "PX_POS_MULT_FACTOR")*P5124/K5124," ")</f>
        <v/>
      </c>
      <c r="R5124" s="8">
        <f>IF(OR($A5124="TUA",$A5124="TYA"),"",IF(ISNUMBER(_xll.BDP($C5124,"DUR_ADJ_OAS_MID")),_xll.BDP($C5124,"DUR_ADJ_OAS_MID"),IF(ISNUMBER(_xll.BDP($E5124&amp;" ISIN","DUR_ADJ_OAS_MID")),_xll.BDP($E5124&amp;" ISIN","DUR_ADJ_OAS_MID")," ")))</f>
        <v/>
      </c>
      <c r="S5124" s="7">
        <f>IF(ISNUMBER(N5124),Q5124*N5124,IF(ISNUMBER(R5124),J5124*R5124," "))</f>
        <v/>
      </c>
      <c r="T5124" t="inlineStr">
        <is>
          <t>01PXRJ9Z9</t>
        </is>
      </c>
      <c r="U5124" t="inlineStr">
        <is>
          <t>Option</t>
        </is>
      </c>
      <c r="AG5124" t="n">
        <v>-0.032066</v>
      </c>
    </row>
    <row r="5125">
      <c r="A5125" t="inlineStr">
        <is>
          <t>SVOL</t>
        </is>
      </c>
      <c r="B5125" t="inlineStr">
        <is>
          <t>VIX US 07/16/25 C50 Index</t>
        </is>
      </c>
      <c r="C5125" t="inlineStr">
        <is>
          <t>VIX US 07/16/25 C50 Index</t>
        </is>
      </c>
      <c r="F5125" t="inlineStr">
        <is>
          <t>01QGVLLB3</t>
        </is>
      </c>
      <c r="G5125" s="1" t="n">
        <v>10001</v>
      </c>
      <c r="H5125" s="1" t="n">
        <v>0.6</v>
      </c>
      <c r="I5125" s="2" t="n">
        <v>600060</v>
      </c>
      <c r="J5125" s="3" t="n">
        <v>0.00066317</v>
      </c>
      <c r="K5125" s="4" t="n">
        <v>904839995.1</v>
      </c>
      <c r="L5125" s="5" t="n">
        <v>50000001</v>
      </c>
      <c r="M5125" s="6" t="n">
        <v>18.09679954</v>
      </c>
      <c r="N5125" s="7">
        <f>IF(ISNUMBER(_xll.BDP($C5125, "DELTA_MID")),_xll.BDP($C5125, "DELTA_MID")," ")</f>
        <v/>
      </c>
      <c r="O5125" s="7">
        <f>IF(ISNUMBER(N5125),_xll.BDP($C5125, "OPT_UNDL_TICKER"),"")</f>
        <v/>
      </c>
      <c r="P5125" s="8">
        <f>IF(ISNUMBER(N5125),_xll.BDP($C5125, "OPT_UNDL_PX")," ")</f>
        <v/>
      </c>
      <c r="Q5125" s="7">
        <f>IF(ISNUMBER(N5125),+G5125*_xll.BDP($C5125, "PX_POS_MULT_FACTOR")*P5125/K5125," ")</f>
        <v/>
      </c>
      <c r="R5125" s="8">
        <f>IF(OR($A5125="TUA",$A5125="TYA"),"",IF(ISNUMBER(_xll.BDP($C5125,"DUR_ADJ_OAS_MID")),_xll.BDP($C5125,"DUR_ADJ_OAS_MID"),IF(ISNUMBER(_xll.BDP($E5125&amp;" ISIN","DUR_ADJ_OAS_MID")),_xll.BDP($E5125&amp;" ISIN","DUR_ADJ_OAS_MID")," ")))</f>
        <v/>
      </c>
      <c r="S5125" s="7">
        <f>IF(ISNUMBER(N5125),Q5125*N5125,IF(ISNUMBER(R5125),J5125*R5125," "))</f>
        <v/>
      </c>
      <c r="T5125" t="inlineStr">
        <is>
          <t>01QGVLLB3</t>
        </is>
      </c>
      <c r="U5125" t="inlineStr">
        <is>
          <t>Option</t>
        </is>
      </c>
      <c r="AG5125" t="n">
        <v>-0.032066</v>
      </c>
    </row>
    <row r="5126">
      <c r="A5126" t="inlineStr">
        <is>
          <t>SVOL</t>
        </is>
      </c>
      <c r="B5126" t="inlineStr">
        <is>
          <t>VIX US 07/16/25 C60 Index</t>
        </is>
      </c>
      <c r="C5126" t="inlineStr">
        <is>
          <t>VIX US 07/16/25 C60 Index</t>
        </is>
      </c>
      <c r="F5126" t="inlineStr">
        <is>
          <t>01QGVLLV1</t>
        </is>
      </c>
      <c r="G5126" s="1" t="n">
        <v>11000</v>
      </c>
      <c r="H5126" s="1" t="n">
        <v>0.435</v>
      </c>
      <c r="I5126" s="2" t="n">
        <v>478500</v>
      </c>
      <c r="J5126" s="3" t="n">
        <v>0.00052882</v>
      </c>
      <c r="K5126" s="4" t="n">
        <v>904839995.1</v>
      </c>
      <c r="L5126" s="5" t="n">
        <v>50000001</v>
      </c>
      <c r="M5126" s="6" t="n">
        <v>18.09679954</v>
      </c>
      <c r="N5126" s="7">
        <f>IF(ISNUMBER(_xll.BDP($C5126, "DELTA_MID")),_xll.BDP($C5126, "DELTA_MID")," ")</f>
        <v/>
      </c>
      <c r="O5126" s="7">
        <f>IF(ISNUMBER(N5126),_xll.BDP($C5126, "OPT_UNDL_TICKER"),"")</f>
        <v/>
      </c>
      <c r="P5126" s="8">
        <f>IF(ISNUMBER(N5126),_xll.BDP($C5126, "OPT_UNDL_PX")," ")</f>
        <v/>
      </c>
      <c r="Q5126" s="7">
        <f>IF(ISNUMBER(N5126),+G5126*_xll.BDP($C5126, "PX_POS_MULT_FACTOR")*P5126/K5126," ")</f>
        <v/>
      </c>
      <c r="R5126" s="8">
        <f>IF(OR($A5126="TUA",$A5126="TYA"),"",IF(ISNUMBER(_xll.BDP($C5126,"DUR_ADJ_OAS_MID")),_xll.BDP($C5126,"DUR_ADJ_OAS_MID"),IF(ISNUMBER(_xll.BDP($E5126&amp;" ISIN","DUR_ADJ_OAS_MID")),_xll.BDP($E5126&amp;" ISIN","DUR_ADJ_OAS_MID")," ")))</f>
        <v/>
      </c>
      <c r="S5126" s="7">
        <f>IF(ISNUMBER(N5126),Q5126*N5126,IF(ISNUMBER(R5126),J5126*R5126," "))</f>
        <v/>
      </c>
      <c r="T5126" t="inlineStr">
        <is>
          <t>01QGVLLV1</t>
        </is>
      </c>
      <c r="U5126" t="inlineStr">
        <is>
          <t>Option</t>
        </is>
      </c>
      <c r="AG5126" t="n">
        <v>-0.032066</v>
      </c>
    </row>
    <row r="5127">
      <c r="A5127" t="inlineStr">
        <is>
          <t>SVOL</t>
        </is>
      </c>
      <c r="B5127" t="inlineStr">
        <is>
          <t>VIX US 07/16/25 C70 Index</t>
        </is>
      </c>
      <c r="C5127" t="inlineStr">
        <is>
          <t>VIX US 07/16/25 C70 Index</t>
        </is>
      </c>
      <c r="F5127" t="inlineStr">
        <is>
          <t>01QGVLLS5</t>
        </is>
      </c>
      <c r="G5127" s="1" t="n">
        <v>14000</v>
      </c>
      <c r="H5127" s="1" t="n">
        <v>0.325</v>
      </c>
      <c r="I5127" s="2" t="n">
        <v>455000</v>
      </c>
      <c r="J5127" s="3" t="n">
        <v>0.00050285</v>
      </c>
      <c r="K5127" s="4" t="n">
        <v>904839995.1</v>
      </c>
      <c r="L5127" s="5" t="n">
        <v>50000001</v>
      </c>
      <c r="M5127" s="6" t="n">
        <v>18.09679954</v>
      </c>
      <c r="N5127" s="7">
        <f>IF(ISNUMBER(_xll.BDP($C5127, "DELTA_MID")),_xll.BDP($C5127, "DELTA_MID")," ")</f>
        <v/>
      </c>
      <c r="O5127" s="7">
        <f>IF(ISNUMBER(N5127),_xll.BDP($C5127, "OPT_UNDL_TICKER"),"")</f>
        <v/>
      </c>
      <c r="P5127" s="8">
        <f>IF(ISNUMBER(N5127),_xll.BDP($C5127, "OPT_UNDL_PX")," ")</f>
        <v/>
      </c>
      <c r="Q5127" s="7">
        <f>IF(ISNUMBER(N5127),+G5127*_xll.BDP($C5127, "PX_POS_MULT_FACTOR")*P5127/K5127," ")</f>
        <v/>
      </c>
      <c r="R5127" s="8">
        <f>IF(OR($A5127="TUA",$A5127="TYA"),"",IF(ISNUMBER(_xll.BDP($C5127,"DUR_ADJ_OAS_MID")),_xll.BDP($C5127,"DUR_ADJ_OAS_MID"),IF(ISNUMBER(_xll.BDP($E5127&amp;" ISIN","DUR_ADJ_OAS_MID")),_xll.BDP($E5127&amp;" ISIN","DUR_ADJ_OAS_MID")," ")))</f>
        <v/>
      </c>
      <c r="S5127" s="7">
        <f>IF(ISNUMBER(N5127),Q5127*N5127,IF(ISNUMBER(R5127),J5127*R5127," "))</f>
        <v/>
      </c>
      <c r="T5127" t="inlineStr">
        <is>
          <t>01QGVLLS5</t>
        </is>
      </c>
      <c r="U5127" t="inlineStr">
        <is>
          <t>Option</t>
        </is>
      </c>
      <c r="AG5127" t="n">
        <v>-0.032066</v>
      </c>
    </row>
    <row r="5128">
      <c r="A5128" t="inlineStr">
        <is>
          <t>SVOL</t>
        </is>
      </c>
      <c r="B5128" t="inlineStr">
        <is>
          <t>VIX US 07/16/25 C80 Index</t>
        </is>
      </c>
      <c r="C5128" t="inlineStr">
        <is>
          <t>VIX US 07/16/25 C80 Index</t>
        </is>
      </c>
      <c r="F5128" t="inlineStr">
        <is>
          <t>01QGVLLQ7</t>
        </is>
      </c>
      <c r="G5128" s="1" t="n">
        <v>12094</v>
      </c>
      <c r="H5128" s="1" t="n">
        <v>0.255</v>
      </c>
      <c r="I5128" s="2" t="n">
        <v>308397</v>
      </c>
      <c r="J5128" s="3" t="n">
        <v>0.00034083</v>
      </c>
      <c r="K5128" s="4" t="n">
        <v>904839995.1</v>
      </c>
      <c r="L5128" s="5" t="n">
        <v>50000001</v>
      </c>
      <c r="M5128" s="6" t="n">
        <v>18.09679954</v>
      </c>
      <c r="N5128" s="7">
        <f>IF(ISNUMBER(_xll.BDP($C5128, "DELTA_MID")),_xll.BDP($C5128, "DELTA_MID")," ")</f>
        <v/>
      </c>
      <c r="O5128" s="7">
        <f>IF(ISNUMBER(N5128),_xll.BDP($C5128, "OPT_UNDL_TICKER"),"")</f>
        <v/>
      </c>
      <c r="P5128" s="8">
        <f>IF(ISNUMBER(N5128),_xll.BDP($C5128, "OPT_UNDL_PX")," ")</f>
        <v/>
      </c>
      <c r="Q5128" s="7">
        <f>IF(ISNUMBER(N5128),+G5128*_xll.BDP($C5128, "PX_POS_MULT_FACTOR")*P5128/K5128," ")</f>
        <v/>
      </c>
      <c r="R5128" s="8">
        <f>IF(OR($A5128="TUA",$A5128="TYA"),"",IF(ISNUMBER(_xll.BDP($C5128,"DUR_ADJ_OAS_MID")),_xll.BDP($C5128,"DUR_ADJ_OAS_MID"),IF(ISNUMBER(_xll.BDP($E5128&amp;" ISIN","DUR_ADJ_OAS_MID")),_xll.BDP($E5128&amp;" ISIN","DUR_ADJ_OAS_MID")," ")))</f>
        <v/>
      </c>
      <c r="S5128" s="7">
        <f>IF(ISNUMBER(N5128),Q5128*N5128,IF(ISNUMBER(R5128),J5128*R5128," "))</f>
        <v/>
      </c>
      <c r="T5128" t="inlineStr">
        <is>
          <t>01QGVLLQ7</t>
        </is>
      </c>
      <c r="U5128" t="inlineStr">
        <is>
          <t>Option</t>
        </is>
      </c>
      <c r="AG5128" t="n">
        <v>-0.032066</v>
      </c>
    </row>
    <row r="5129">
      <c r="A5129" t="inlineStr">
        <is>
          <t>SVOL</t>
        </is>
      </c>
      <c r="B5129" t="inlineStr">
        <is>
          <t>VIX US 07/16/25 C90 Index</t>
        </is>
      </c>
      <c r="C5129" t="inlineStr">
        <is>
          <t>VIX US 07/16/25 C90 Index</t>
        </is>
      </c>
      <c r="F5129" t="inlineStr">
        <is>
          <t>01QGVLLN0</t>
        </is>
      </c>
      <c r="G5129" s="1" t="n">
        <v>10000</v>
      </c>
      <c r="H5129" s="1" t="n">
        <v>0.195</v>
      </c>
      <c r="I5129" s="2" t="n">
        <v>195000</v>
      </c>
      <c r="J5129" s="3" t="n">
        <v>0.00021551</v>
      </c>
      <c r="K5129" s="4" t="n">
        <v>904839995.1</v>
      </c>
      <c r="L5129" s="5" t="n">
        <v>50000001</v>
      </c>
      <c r="M5129" s="6" t="n">
        <v>18.09679954</v>
      </c>
      <c r="N5129" s="7">
        <f>IF(ISNUMBER(_xll.BDP($C5129, "DELTA_MID")),_xll.BDP($C5129, "DELTA_MID")," ")</f>
        <v/>
      </c>
      <c r="O5129" s="7">
        <f>IF(ISNUMBER(N5129),_xll.BDP($C5129, "OPT_UNDL_TICKER"),"")</f>
        <v/>
      </c>
      <c r="P5129" s="8">
        <f>IF(ISNUMBER(N5129),_xll.BDP($C5129, "OPT_UNDL_PX")," ")</f>
        <v/>
      </c>
      <c r="Q5129" s="7">
        <f>IF(ISNUMBER(N5129),+G5129*_xll.BDP($C5129, "PX_POS_MULT_FACTOR")*P5129/K5129," ")</f>
        <v/>
      </c>
      <c r="R5129" s="8">
        <f>IF(OR($A5129="TUA",$A5129="TYA"),"",IF(ISNUMBER(_xll.BDP($C5129,"DUR_ADJ_OAS_MID")),_xll.BDP($C5129,"DUR_ADJ_OAS_MID"),IF(ISNUMBER(_xll.BDP($E5129&amp;" ISIN","DUR_ADJ_OAS_MID")),_xll.BDP($E5129&amp;" ISIN","DUR_ADJ_OAS_MID")," ")))</f>
        <v/>
      </c>
      <c r="S5129" s="7">
        <f>IF(ISNUMBER(N5129),Q5129*N5129,IF(ISNUMBER(R5129),J5129*R5129," "))</f>
        <v/>
      </c>
      <c r="T5129" t="inlineStr">
        <is>
          <t>01QGVLLN0</t>
        </is>
      </c>
      <c r="U5129" t="inlineStr">
        <is>
          <t>Option</t>
        </is>
      </c>
      <c r="AG5129" t="n">
        <v>-0.032066</v>
      </c>
    </row>
    <row r="5130">
      <c r="A5130" t="inlineStr">
        <is>
          <t>SVOL</t>
        </is>
      </c>
      <c r="B5130" t="inlineStr">
        <is>
          <t>T 2 7/8 06/15/25 Govt</t>
        </is>
      </c>
      <c r="C5130" t="inlineStr">
        <is>
          <t>T 2 7/8 06/15/25 Govt</t>
        </is>
      </c>
      <c r="D5130" t="inlineStr">
        <is>
          <t>BQB7JY8</t>
        </is>
      </c>
      <c r="E5130" t="inlineStr">
        <is>
          <t>US91282CEU18</t>
        </is>
      </c>
      <c r="F5130" t="inlineStr">
        <is>
          <t>91282CEU1</t>
        </is>
      </c>
      <c r="G5130" s="1" t="n">
        <v>100000</v>
      </c>
      <c r="H5130" s="1" t="n">
        <v>99.89027</v>
      </c>
      <c r="I5130" s="2" t="n">
        <v>99890.27</v>
      </c>
      <c r="J5130" s="3" t="n">
        <v>0.0001104</v>
      </c>
      <c r="K5130" s="4" t="n">
        <v>904839995.1</v>
      </c>
      <c r="L5130" s="5" t="n">
        <v>50000001</v>
      </c>
      <c r="M5130" s="6" t="n">
        <v>18.09679954</v>
      </c>
      <c r="N5130" s="7">
        <f>IF(ISNUMBER(_xll.BDP($C5130, "DELTA_MID")),_xll.BDP($C5130, "DELTA_MID")," ")</f>
        <v/>
      </c>
      <c r="O5130" s="7">
        <f>IF(ISNUMBER(N5130),_xll.BDP($C5130, "OPT_UNDL_TICKER"),"")</f>
        <v/>
      </c>
      <c r="P5130" s="8">
        <f>IF(ISNUMBER(N5130),_xll.BDP($C5130, "OPT_UNDL_PX")," ")</f>
        <v/>
      </c>
      <c r="Q5130" s="7">
        <f>IF(ISNUMBER(N5130),+G5130*_xll.BDP($C5130, "PX_POS_MULT_FACTOR")*P5130/K5130," ")</f>
        <v/>
      </c>
      <c r="R5130" s="8">
        <f>IF(OR($A5130="TUA",$A5130="TYA"),"",IF(ISNUMBER(_xll.BDP($C5130,"DUR_ADJ_OAS_MID")),_xll.BDP($C5130,"DUR_ADJ_OAS_MID"),IF(ISNUMBER(_xll.BDP($E5130&amp;" ISIN","DUR_ADJ_OAS_MID")),_xll.BDP($E5130&amp;" ISIN","DUR_ADJ_OAS_MID")," ")))</f>
        <v/>
      </c>
      <c r="S5130" s="7">
        <f>IF(ISNUMBER(N5130),Q5130*N5130,IF(ISNUMBER(R5130),J5130*R5130," "))</f>
        <v/>
      </c>
      <c r="T5130" t="inlineStr">
        <is>
          <t>91282CEU1</t>
        </is>
      </c>
      <c r="U5130" t="inlineStr">
        <is>
          <t>Treasury Note</t>
        </is>
      </c>
      <c r="AG5130" t="n">
        <v>-0.032066</v>
      </c>
    </row>
    <row r="5131">
      <c r="A5131" t="inlineStr">
        <is>
          <t>SVOL</t>
        </is>
      </c>
      <c r="B5131" t="inlineStr">
        <is>
          <t>B 08/05/25 Govt</t>
        </is>
      </c>
      <c r="C5131" t="inlineStr">
        <is>
          <t>B 08/05/25 Govt</t>
        </is>
      </c>
      <c r="D5131" t="inlineStr">
        <is>
          <t>BVBD9B8</t>
        </is>
      </c>
      <c r="E5131" t="inlineStr">
        <is>
          <t>US912797QH30</t>
        </is>
      </c>
      <c r="F5131" t="inlineStr">
        <is>
          <t>912797QH3</t>
        </is>
      </c>
      <c r="G5131" s="1" t="n">
        <v>177500000</v>
      </c>
      <c r="H5131" s="1" t="n">
        <v>99.132761</v>
      </c>
      <c r="I5131" s="2" t="n">
        <v>175960650.78</v>
      </c>
      <c r="J5131" s="3" t="n">
        <v>0.19446604</v>
      </c>
      <c r="K5131" s="4" t="n">
        <v>904839995.1</v>
      </c>
      <c r="L5131" s="5" t="n">
        <v>50000001</v>
      </c>
      <c r="M5131" s="6" t="n">
        <v>18.09679954</v>
      </c>
      <c r="N5131" s="7">
        <f>IF(ISNUMBER(_xll.BDP($C5131, "DELTA_MID")),_xll.BDP($C5131, "DELTA_MID")," ")</f>
        <v/>
      </c>
      <c r="O5131" s="7">
        <f>IF(ISNUMBER(N5131),_xll.BDP($C5131, "OPT_UNDL_TICKER"),"")</f>
        <v/>
      </c>
      <c r="P5131" s="8">
        <f>IF(ISNUMBER(N5131),_xll.BDP($C5131, "OPT_UNDL_PX")," ")</f>
        <v/>
      </c>
      <c r="Q5131" s="7">
        <f>IF(ISNUMBER(N5131),+G5131*_xll.BDP($C5131, "PX_POS_MULT_FACTOR")*P5131/K5131," ")</f>
        <v/>
      </c>
      <c r="R5131" s="8">
        <f>IF(OR($A5131="TUA",$A5131="TYA"),"",IF(ISNUMBER(_xll.BDP($C5131,"DUR_ADJ_OAS_MID")),_xll.BDP($C5131,"DUR_ADJ_OAS_MID"),IF(ISNUMBER(_xll.BDP($E5131&amp;" ISIN","DUR_ADJ_OAS_MID")),_xll.BDP($E5131&amp;" ISIN","DUR_ADJ_OAS_MID")," ")))</f>
        <v/>
      </c>
      <c r="S5131" s="7">
        <f>IF(ISNUMBER(N5131),Q5131*N5131,IF(ISNUMBER(R5131),J5131*R5131," "))</f>
        <v/>
      </c>
      <c r="T5131" t="inlineStr">
        <is>
          <t>912797QH3</t>
        </is>
      </c>
      <c r="U5131" t="inlineStr">
        <is>
          <t>Treasury Bill</t>
        </is>
      </c>
      <c r="AG5131" t="n">
        <v>-0.032066</v>
      </c>
    </row>
    <row r="5132">
      <c r="A5132" t="inlineStr">
        <is>
          <t>SVOL</t>
        </is>
      </c>
      <c r="B5132" t="inlineStr">
        <is>
          <t>B 08/12/25 Govt</t>
        </is>
      </c>
      <c r="C5132" t="inlineStr">
        <is>
          <t>B 08/12/25 Govt</t>
        </is>
      </c>
      <c r="D5132" t="inlineStr">
        <is>
          <t>BP5GP46</t>
        </is>
      </c>
      <c r="E5132" t="inlineStr">
        <is>
          <t>US912797QJ95</t>
        </is>
      </c>
      <c r="F5132" t="inlineStr">
        <is>
          <t>912797QJ9</t>
        </is>
      </c>
      <c r="G5132" s="1" t="n">
        <v>141000000</v>
      </c>
      <c r="H5132" s="1" t="n">
        <v>99.05095</v>
      </c>
      <c r="I5132" s="2" t="n">
        <v>139661839.5</v>
      </c>
      <c r="J5132" s="3" t="n">
        <v>0.15434976</v>
      </c>
      <c r="K5132" s="4" t="n">
        <v>904839995.1</v>
      </c>
      <c r="L5132" s="5" t="n">
        <v>50000001</v>
      </c>
      <c r="M5132" s="6" t="n">
        <v>18.09679954</v>
      </c>
      <c r="N5132" s="7">
        <f>IF(ISNUMBER(_xll.BDP($C5132, "DELTA_MID")),_xll.BDP($C5132, "DELTA_MID")," ")</f>
        <v/>
      </c>
      <c r="O5132" s="7">
        <f>IF(ISNUMBER(N5132),_xll.BDP($C5132, "OPT_UNDL_TICKER"),"")</f>
        <v/>
      </c>
      <c r="P5132" s="8">
        <f>IF(ISNUMBER(N5132),_xll.BDP($C5132, "OPT_UNDL_PX")," ")</f>
        <v/>
      </c>
      <c r="Q5132" s="7">
        <f>IF(ISNUMBER(N5132),+G5132*_xll.BDP($C5132, "PX_POS_MULT_FACTOR")*P5132/K5132," ")</f>
        <v/>
      </c>
      <c r="R5132" s="8">
        <f>IF(OR($A5132="TUA",$A5132="TYA"),"",IF(ISNUMBER(_xll.BDP($C5132,"DUR_ADJ_OAS_MID")),_xll.BDP($C5132,"DUR_ADJ_OAS_MID"),IF(ISNUMBER(_xll.BDP($E5132&amp;" ISIN","DUR_ADJ_OAS_MID")),_xll.BDP($E5132&amp;" ISIN","DUR_ADJ_OAS_MID")," ")))</f>
        <v/>
      </c>
      <c r="S5132" s="7">
        <f>IF(ISNUMBER(N5132),Q5132*N5132,IF(ISNUMBER(R5132),J5132*R5132," "))</f>
        <v/>
      </c>
      <c r="T5132" t="inlineStr">
        <is>
          <t>912797QJ9</t>
        </is>
      </c>
      <c r="U5132" t="inlineStr">
        <is>
          <t>Treasury Bill</t>
        </is>
      </c>
      <c r="AG5132" t="n">
        <v>-0.032066</v>
      </c>
    </row>
    <row r="5133">
      <c r="A5133" t="inlineStr">
        <is>
          <t>SVOL</t>
        </is>
      </c>
      <c r="B5133" t="inlineStr">
        <is>
          <t>B 08/26/25 Govt</t>
        </is>
      </c>
      <c r="C5133" t="inlineStr">
        <is>
          <t>B 08/26/25 Govt</t>
        </is>
      </c>
      <c r="D5133" t="inlineStr">
        <is>
          <t>BS0D372</t>
        </is>
      </c>
      <c r="E5133" t="inlineStr">
        <is>
          <t>US912797QL42</t>
        </is>
      </c>
      <c r="F5133" t="inlineStr">
        <is>
          <t>912797QL4</t>
        </is>
      </c>
      <c r="G5133" s="1" t="n">
        <v>91500000</v>
      </c>
      <c r="H5133" s="1" t="n">
        <v>98.886059</v>
      </c>
      <c r="I5133" s="2" t="n">
        <v>90480743.98999999</v>
      </c>
      <c r="J5133" s="3" t="n">
        <v>0.0999964</v>
      </c>
      <c r="K5133" s="4" t="n">
        <v>904839995.1</v>
      </c>
      <c r="L5133" s="5" t="n">
        <v>50000001</v>
      </c>
      <c r="M5133" s="6" t="n">
        <v>18.09679954</v>
      </c>
      <c r="N5133" s="7">
        <f>IF(ISNUMBER(_xll.BDP($C5133, "DELTA_MID")),_xll.BDP($C5133, "DELTA_MID")," ")</f>
        <v/>
      </c>
      <c r="O5133" s="7">
        <f>IF(ISNUMBER(N5133),_xll.BDP($C5133, "OPT_UNDL_TICKER"),"")</f>
        <v/>
      </c>
      <c r="P5133" s="8">
        <f>IF(ISNUMBER(N5133),_xll.BDP($C5133, "OPT_UNDL_PX")," ")</f>
        <v/>
      </c>
      <c r="Q5133" s="7">
        <f>IF(ISNUMBER(N5133),+G5133*_xll.BDP($C5133, "PX_POS_MULT_FACTOR")*P5133/K5133," ")</f>
        <v/>
      </c>
      <c r="R5133" s="8">
        <f>IF(OR($A5133="TUA",$A5133="TYA"),"",IF(ISNUMBER(_xll.BDP($C5133,"DUR_ADJ_OAS_MID")),_xll.BDP($C5133,"DUR_ADJ_OAS_MID"),IF(ISNUMBER(_xll.BDP($E5133&amp;" ISIN","DUR_ADJ_OAS_MID")),_xll.BDP($E5133&amp;" ISIN","DUR_ADJ_OAS_MID")," ")))</f>
        <v/>
      </c>
      <c r="S5133" s="7">
        <f>IF(ISNUMBER(N5133),Q5133*N5133,IF(ISNUMBER(R5133),J5133*R5133," "))</f>
        <v/>
      </c>
      <c r="T5133" t="inlineStr">
        <is>
          <t>912797QL4</t>
        </is>
      </c>
      <c r="U5133" t="inlineStr">
        <is>
          <t>Treasury Bill</t>
        </is>
      </c>
      <c r="AG5133" t="n">
        <v>-0.032066</v>
      </c>
    </row>
    <row r="5134">
      <c r="A5134" t="inlineStr">
        <is>
          <t>SVOL</t>
        </is>
      </c>
      <c r="B5134" t="inlineStr">
        <is>
          <t>Cash</t>
        </is>
      </c>
      <c r="C5134" t="inlineStr">
        <is>
          <t>Cash</t>
        </is>
      </c>
      <c r="G5134" s="1" t="n">
        <v>7640489.19000004</v>
      </c>
      <c r="H5134" s="1" t="n">
        <v>1</v>
      </c>
      <c r="I5134" s="2" t="n">
        <v>7640489.19000004</v>
      </c>
      <c r="J5134" s="3" t="n">
        <v>0.00844402</v>
      </c>
      <c r="K5134" s="4" t="n">
        <v>904839995.1</v>
      </c>
      <c r="L5134" s="5" t="n">
        <v>50000001</v>
      </c>
      <c r="M5134" s="6" t="n">
        <v>18.09679954</v>
      </c>
      <c r="N5134" s="7">
        <f>IF(ISNUMBER(_xll.BDP($C5134, "DELTA_MID")),_xll.BDP($C5134, "DELTA_MID")," ")</f>
        <v/>
      </c>
      <c r="O5134" s="7">
        <f>IF(ISNUMBER(N5134),_xll.BDP($C5134, "OPT_UNDL_TICKER"),"")</f>
        <v/>
      </c>
      <c r="P5134" s="8">
        <f>IF(ISNUMBER(N5134),_xll.BDP($C5134, "OPT_UNDL_PX")," ")</f>
        <v/>
      </c>
      <c r="Q5134" s="7">
        <f>IF(ISNUMBER(N5134),+G5134*_xll.BDP($C5134, "PX_POS_MULT_FACTOR")*P5134/K5134," ")</f>
        <v/>
      </c>
      <c r="R5134" s="8">
        <f>IF(OR($A5134="TUA",$A5134="TYA"),"",IF(ISNUMBER(_xll.BDP($C5134,"DUR_ADJ_OAS_MID")),_xll.BDP($C5134,"DUR_ADJ_OAS_MID"),IF(ISNUMBER(_xll.BDP($E5134&amp;" ISIN","DUR_ADJ_OAS_MID")),_xll.BDP($E5134&amp;" ISIN","DUR_ADJ_OAS_MID")," ")))</f>
        <v/>
      </c>
      <c r="S5134" s="7">
        <f>IF(ISNUMBER(N5134),Q5134*N5134,IF(ISNUMBER(R5134),J5134*R5134," "))</f>
        <v/>
      </c>
      <c r="T5134" t="inlineStr">
        <is>
          <t>Cash</t>
        </is>
      </c>
      <c r="U5134" t="inlineStr">
        <is>
          <t>Cash</t>
        </is>
      </c>
      <c r="AG5134" t="n">
        <v>-0.032066</v>
      </c>
    </row>
    <row r="5135">
      <c r="N5135" s="7">
        <f>IF(ISNUMBER(_xll.BDP($C5135, "DELTA_MID")),_xll.BDP($C5135, "DELTA_MID")," ")</f>
        <v/>
      </c>
      <c r="O5135" s="7">
        <f>IF(ISNUMBER(N5135),_xll.BDP($C5135, "OPT_UNDL_TICKER"),"")</f>
        <v/>
      </c>
      <c r="P5135" s="8">
        <f>IF(ISNUMBER(N5135),_xll.BDP($C5135, "OPT_UNDL_PX")," ")</f>
        <v/>
      </c>
      <c r="Q5135" s="7">
        <f>IF(ISNUMBER(N5135),+G5135*_xll.BDP($C5135, "PX_POS_MULT_FACTOR")*P5135/K5135," ")</f>
        <v/>
      </c>
      <c r="R5135" s="8">
        <f>IF(OR($A5135="TUA",$A5135="TYA"),"",IF(ISNUMBER(_xll.BDP($C5135,"DUR_ADJ_OAS_MID")),_xll.BDP($C5135,"DUR_ADJ_OAS_MID"),IF(ISNUMBER(_xll.BDP($E5135&amp;" ISIN","DUR_ADJ_OAS_MID")),_xll.BDP($E5135&amp;" ISIN","DUR_ADJ_OAS_MID")," ")))</f>
        <v/>
      </c>
      <c r="S5135" s="7">
        <f>IF(ISNUMBER(N5135),Q5135*N5135,IF(ISNUMBER(R5135),J5135*R5135," "))</f>
        <v/>
      </c>
    </row>
    <row r="5136">
      <c r="A5136" t="inlineStr">
        <is>
          <t>TESL</t>
        </is>
      </c>
      <c r="B5136" t="inlineStr">
        <is>
          <t>TESLA INC USD 0.001</t>
        </is>
      </c>
      <c r="C5136" t="inlineStr">
        <is>
          <t>TSLA</t>
        </is>
      </c>
      <c r="D5136" t="inlineStr">
        <is>
          <t>B616C79</t>
        </is>
      </c>
      <c r="E5136" t="inlineStr">
        <is>
          <t>US88160R1014</t>
        </is>
      </c>
      <c r="F5136" t="inlineStr">
        <is>
          <t>88160R101</t>
        </is>
      </c>
      <c r="G5136" s="1" t="n">
        <v>47349</v>
      </c>
      <c r="H5136" s="1" t="n">
        <v>341.04</v>
      </c>
      <c r="I5136" s="2" t="n">
        <v>16147902.96</v>
      </c>
      <c r="J5136" s="3" t="n">
        <v>0.49909604</v>
      </c>
      <c r="K5136" s="4" t="n">
        <v>32354299.65</v>
      </c>
      <c r="L5136" s="5" t="n">
        <v>1300001</v>
      </c>
      <c r="M5136" s="6" t="n">
        <v>24.88790366</v>
      </c>
      <c r="N5136" s="7">
        <f>IF(ISNUMBER(_xll.BDP($C5136, "DELTA_MID")),_xll.BDP($C5136, "DELTA_MID")," ")</f>
        <v/>
      </c>
      <c r="O5136" s="7">
        <f>IF(ISNUMBER(N5136),_xll.BDP($C5136, "OPT_UNDL_TICKER"),"")</f>
        <v/>
      </c>
      <c r="P5136" s="8">
        <f>IF(ISNUMBER(N5136),_xll.BDP($C5136, "OPT_UNDL_PX")," ")</f>
        <v/>
      </c>
      <c r="Q5136" s="7">
        <f>IF(ISNUMBER(N5136),+G5136*_xll.BDP($C5136, "PX_POS_MULT_FACTOR")*P5136/K5136," ")</f>
        <v/>
      </c>
      <c r="R5136" s="8">
        <f>IF(OR($A5136="TUA",$A5136="TYA"),"",IF(ISNUMBER(_xll.BDP($C5136,"DUR_ADJ_OAS_MID")),_xll.BDP($C5136,"DUR_ADJ_OAS_MID"),IF(ISNUMBER(_xll.BDP($E5136&amp;" ISIN","DUR_ADJ_OAS_MID")),_xll.BDP($E5136&amp;" ISIN","DUR_ADJ_OAS_MID")," ")))</f>
        <v/>
      </c>
      <c r="S5136" s="7">
        <f>IF(ISNUMBER(N5136),Q5136*N5136,IF(ISNUMBER(R5136),J5136*R5136," "))</f>
        <v/>
      </c>
      <c r="T5136" t="inlineStr">
        <is>
          <t>88160R101</t>
        </is>
      </c>
      <c r="U5136" t="inlineStr">
        <is>
          <t>Equity</t>
        </is>
      </c>
      <c r="AG5136" t="n">
        <v>-0.079084</v>
      </c>
    </row>
    <row r="5137">
      <c r="A5137" t="inlineStr">
        <is>
          <t>TESL</t>
        </is>
      </c>
      <c r="B5137" t="inlineStr">
        <is>
          <t>GLD US 06/04/25 P280 Equity</t>
        </is>
      </c>
      <c r="C5137" t="inlineStr">
        <is>
          <t>GLD 06/04/25 P280 Equity</t>
        </is>
      </c>
      <c r="F5137" t="inlineStr">
        <is>
          <t>01V53WNW7</t>
        </is>
      </c>
      <c r="G5137" s="1" t="n">
        <v>327</v>
      </c>
      <c r="H5137" s="1" t="n">
        <v>0.205</v>
      </c>
      <c r="I5137" s="2" t="n">
        <v>6703.5</v>
      </c>
      <c r="J5137" s="3" t="n">
        <v>0.00020719</v>
      </c>
      <c r="K5137" s="4" t="n">
        <v>32354299.65</v>
      </c>
      <c r="L5137" s="5" t="n">
        <v>1300001</v>
      </c>
      <c r="M5137" s="6" t="n">
        <v>24.88790366</v>
      </c>
      <c r="N5137" s="7">
        <f>IF(ISNUMBER(_xll.BDP($C5137, "DELTA_MID")),_xll.BDP($C5137, "DELTA_MID")," ")</f>
        <v/>
      </c>
      <c r="O5137" s="7">
        <f>IF(ISNUMBER(N5137),_xll.BDP($C5137, "OPT_UNDL_TICKER"),"")</f>
        <v/>
      </c>
      <c r="P5137" s="8">
        <f>IF(ISNUMBER(N5137),_xll.BDP($C5137, "OPT_UNDL_PX")," ")</f>
        <v/>
      </c>
      <c r="Q5137" s="7">
        <f>IF(ISNUMBER(N5137),+G5137*_xll.BDP($C5137, "PX_POS_MULT_FACTOR")*P5137/K5137," ")</f>
        <v/>
      </c>
      <c r="R5137" s="8">
        <f>IF(OR($A5137="TUA",$A5137="TYA"),"",IF(ISNUMBER(_xll.BDP($C5137,"DUR_ADJ_OAS_MID")),_xll.BDP($C5137,"DUR_ADJ_OAS_MID"),IF(ISNUMBER(_xll.BDP($E5137&amp;" ISIN","DUR_ADJ_OAS_MID")),_xll.BDP($E5137&amp;" ISIN","DUR_ADJ_OAS_MID")," ")))</f>
        <v/>
      </c>
      <c r="S5137" s="7">
        <f>IF(ISNUMBER(N5137),Q5137*N5137,IF(ISNUMBER(R5137),J5137*R5137," "))</f>
        <v/>
      </c>
      <c r="T5137" t="inlineStr">
        <is>
          <t>01V53WNW7</t>
        </is>
      </c>
      <c r="U5137" t="inlineStr">
        <is>
          <t>Option</t>
        </is>
      </c>
      <c r="AG5137" t="n">
        <v>-0.079084</v>
      </c>
    </row>
    <row r="5138">
      <c r="A5138" t="inlineStr">
        <is>
          <t>TESL</t>
        </is>
      </c>
      <c r="B5138" t="inlineStr">
        <is>
          <t>GLD US 06/04/25 P290 Equity</t>
        </is>
      </c>
      <c r="C5138" t="inlineStr">
        <is>
          <t>GLD 06/04/25 P290 Equity</t>
        </is>
      </c>
      <c r="F5138" t="inlineStr">
        <is>
          <t>01V4J96H3</t>
        </is>
      </c>
      <c r="G5138" s="1" t="n">
        <v>-327</v>
      </c>
      <c r="H5138" s="1" t="n">
        <v>0.6850000000000001</v>
      </c>
      <c r="I5138" s="2" t="n">
        <v>-22399.5</v>
      </c>
      <c r="J5138" s="3" t="n">
        <v>-0.00069232</v>
      </c>
      <c r="K5138" s="4" t="n">
        <v>32354299.65</v>
      </c>
      <c r="L5138" s="5" t="n">
        <v>1300001</v>
      </c>
      <c r="M5138" s="6" t="n">
        <v>24.88790366</v>
      </c>
      <c r="N5138" s="7">
        <f>IF(ISNUMBER(_xll.BDP($C5138, "DELTA_MID")),_xll.BDP($C5138, "DELTA_MID")," ")</f>
        <v/>
      </c>
      <c r="O5138" s="7">
        <f>IF(ISNUMBER(N5138),_xll.BDP($C5138, "OPT_UNDL_TICKER"),"")</f>
        <v/>
      </c>
      <c r="P5138" s="8">
        <f>IF(ISNUMBER(N5138),_xll.BDP($C5138, "OPT_UNDL_PX")," ")</f>
        <v/>
      </c>
      <c r="Q5138" s="7">
        <f>IF(ISNUMBER(N5138),+G5138*_xll.BDP($C5138, "PX_POS_MULT_FACTOR")*P5138/K5138," ")</f>
        <v/>
      </c>
      <c r="R5138" s="8">
        <f>IF(OR($A5138="TUA",$A5138="TYA"),"",IF(ISNUMBER(_xll.BDP($C5138,"DUR_ADJ_OAS_MID")),_xll.BDP($C5138,"DUR_ADJ_OAS_MID"),IF(ISNUMBER(_xll.BDP($E5138&amp;" ISIN","DUR_ADJ_OAS_MID")),_xll.BDP($E5138&amp;" ISIN","DUR_ADJ_OAS_MID")," ")))</f>
        <v/>
      </c>
      <c r="S5138" s="7">
        <f>IF(ISNUMBER(N5138),Q5138*N5138,IF(ISNUMBER(R5138),J5138*R5138," "))</f>
        <v/>
      </c>
      <c r="T5138" t="inlineStr">
        <is>
          <t>01V4J96H3</t>
        </is>
      </c>
      <c r="U5138" t="inlineStr">
        <is>
          <t>Option</t>
        </is>
      </c>
      <c r="AG5138" t="n">
        <v>-0.079084</v>
      </c>
    </row>
    <row r="5139">
      <c r="A5139" t="inlineStr">
        <is>
          <t>TESL</t>
        </is>
      </c>
      <c r="B5139" t="inlineStr">
        <is>
          <t>MSTR US 05/30/25 P305 Equity</t>
        </is>
      </c>
      <c r="C5139" t="inlineStr">
        <is>
          <t>MSTR 05/30/25 P305 Equity</t>
        </is>
      </c>
      <c r="F5139" t="inlineStr">
        <is>
          <t>01TDQ1L05</t>
        </is>
      </c>
      <c r="G5139" s="1" t="n">
        <v>64</v>
      </c>
      <c r="H5139" s="1" t="n">
        <v>1.255</v>
      </c>
      <c r="I5139" s="2" t="n">
        <v>8032</v>
      </c>
      <c r="J5139" s="3" t="n">
        <v>0.00024825</v>
      </c>
      <c r="K5139" s="4" t="n">
        <v>32354299.65</v>
      </c>
      <c r="L5139" s="5" t="n">
        <v>1300001</v>
      </c>
      <c r="M5139" s="6" t="n">
        <v>24.88790366</v>
      </c>
      <c r="N5139" s="7">
        <f>IF(ISNUMBER(_xll.BDP($C5139, "DELTA_MID")),_xll.BDP($C5139, "DELTA_MID")," ")</f>
        <v/>
      </c>
      <c r="O5139" s="7">
        <f>IF(ISNUMBER(N5139),_xll.BDP($C5139, "OPT_UNDL_TICKER"),"")</f>
        <v/>
      </c>
      <c r="P5139" s="8">
        <f>IF(ISNUMBER(N5139),_xll.BDP($C5139, "OPT_UNDL_PX")," ")</f>
        <v/>
      </c>
      <c r="Q5139" s="7">
        <f>IF(ISNUMBER(N5139),+G5139*_xll.BDP($C5139, "PX_POS_MULT_FACTOR")*P5139/K5139," ")</f>
        <v/>
      </c>
      <c r="R5139" s="8">
        <f>IF(OR($A5139="TUA",$A5139="TYA"),"",IF(ISNUMBER(_xll.BDP($C5139,"DUR_ADJ_OAS_MID")),_xll.BDP($C5139,"DUR_ADJ_OAS_MID"),IF(ISNUMBER(_xll.BDP($E5139&amp;" ISIN","DUR_ADJ_OAS_MID")),_xll.BDP($E5139&amp;" ISIN","DUR_ADJ_OAS_MID")," ")))</f>
        <v/>
      </c>
      <c r="S5139" s="7">
        <f>IF(ISNUMBER(N5139),Q5139*N5139,IF(ISNUMBER(R5139),J5139*R5139," "))</f>
        <v/>
      </c>
      <c r="T5139" t="inlineStr">
        <is>
          <t>01TDQ1L05</t>
        </is>
      </c>
      <c r="U5139" t="inlineStr">
        <is>
          <t>Option</t>
        </is>
      </c>
      <c r="AG5139" t="n">
        <v>-0.079084</v>
      </c>
    </row>
    <row r="5140">
      <c r="A5140" t="inlineStr">
        <is>
          <t>TESL</t>
        </is>
      </c>
      <c r="B5140" t="inlineStr">
        <is>
          <t>MSTR US 05/30/25 P355 Equity</t>
        </is>
      </c>
      <c r="C5140" t="inlineStr">
        <is>
          <t>MSTR 05/30/25 P355 Equity</t>
        </is>
      </c>
      <c r="F5140" t="inlineStr">
        <is>
          <t>01TDQ1CB3</t>
        </is>
      </c>
      <c r="G5140" s="1" t="n">
        <v>-64</v>
      </c>
      <c r="H5140" s="1" t="n">
        <v>2.545</v>
      </c>
      <c r="I5140" s="2" t="n">
        <v>-16288</v>
      </c>
      <c r="J5140" s="3" t="n">
        <v>-0.00050343</v>
      </c>
      <c r="K5140" s="4" t="n">
        <v>32354299.65</v>
      </c>
      <c r="L5140" s="5" t="n">
        <v>1300001</v>
      </c>
      <c r="M5140" s="6" t="n">
        <v>24.88790366</v>
      </c>
      <c r="N5140" s="7">
        <f>IF(ISNUMBER(_xll.BDP($C5140, "DELTA_MID")),_xll.BDP($C5140, "DELTA_MID")," ")</f>
        <v/>
      </c>
      <c r="O5140" s="7">
        <f>IF(ISNUMBER(N5140),_xll.BDP($C5140, "OPT_UNDL_TICKER"),"")</f>
        <v/>
      </c>
      <c r="P5140" s="8">
        <f>IF(ISNUMBER(N5140),_xll.BDP($C5140, "OPT_UNDL_PX")," ")</f>
        <v/>
      </c>
      <c r="Q5140" s="7">
        <f>IF(ISNUMBER(N5140),+G5140*_xll.BDP($C5140, "PX_POS_MULT_FACTOR")*P5140/K5140," ")</f>
        <v/>
      </c>
      <c r="R5140" s="8">
        <f>IF(OR($A5140="TUA",$A5140="TYA"),"",IF(ISNUMBER(_xll.BDP($C5140,"DUR_ADJ_OAS_MID")),_xll.BDP($C5140,"DUR_ADJ_OAS_MID"),IF(ISNUMBER(_xll.BDP($E5140&amp;" ISIN","DUR_ADJ_OAS_MID")),_xll.BDP($E5140&amp;" ISIN","DUR_ADJ_OAS_MID")," ")))</f>
        <v/>
      </c>
      <c r="S5140" s="7">
        <f>IF(ISNUMBER(N5140),Q5140*N5140,IF(ISNUMBER(R5140),J5140*R5140," "))</f>
        <v/>
      </c>
      <c r="T5140" t="inlineStr">
        <is>
          <t>01TDQ1CB3</t>
        </is>
      </c>
      <c r="U5140" t="inlineStr">
        <is>
          <t>Option</t>
        </is>
      </c>
      <c r="AG5140" t="n">
        <v>-0.079084</v>
      </c>
    </row>
    <row r="5141">
      <c r="A5141" t="inlineStr">
        <is>
          <t>TESL</t>
        </is>
      </c>
      <c r="B5141" t="inlineStr">
        <is>
          <t>RUTW US 06/04/25 P1840 Index</t>
        </is>
      </c>
      <c r="C5141" t="inlineStr">
        <is>
          <t>RUTW US 06/04/25 P1840 Index</t>
        </is>
      </c>
      <c r="F5141" t="inlineStr">
        <is>
          <t>01V4DD4K2</t>
        </is>
      </c>
      <c r="G5141" s="1" t="n">
        <v>48</v>
      </c>
      <c r="H5141" s="1" t="n">
        <v>2.05</v>
      </c>
      <c r="I5141" s="2" t="n">
        <v>9840</v>
      </c>
      <c r="J5141" s="3" t="n">
        <v>0.00030413</v>
      </c>
      <c r="K5141" s="4" t="n">
        <v>32354299.65</v>
      </c>
      <c r="L5141" s="5" t="n">
        <v>1300001</v>
      </c>
      <c r="M5141" s="6" t="n">
        <v>24.88790366</v>
      </c>
      <c r="N5141" s="7">
        <f>IF(ISNUMBER(_xll.BDP($C5141, "DELTA_MID")),_xll.BDP($C5141, "DELTA_MID")," ")</f>
        <v/>
      </c>
      <c r="O5141" s="7">
        <f>IF(ISNUMBER(N5141),_xll.BDP($C5141, "OPT_UNDL_TICKER"),"")</f>
        <v/>
      </c>
      <c r="P5141" s="8">
        <f>IF(ISNUMBER(N5141),_xll.BDP($C5141, "OPT_UNDL_PX")," ")</f>
        <v/>
      </c>
      <c r="Q5141" s="7">
        <f>IF(ISNUMBER(N5141),+G5141*_xll.BDP($C5141, "PX_POS_MULT_FACTOR")*P5141/K5141," ")</f>
        <v/>
      </c>
      <c r="R5141" s="8">
        <f>IF(OR($A5141="TUA",$A5141="TYA"),"",IF(ISNUMBER(_xll.BDP($C5141,"DUR_ADJ_OAS_MID")),_xll.BDP($C5141,"DUR_ADJ_OAS_MID"),IF(ISNUMBER(_xll.BDP($E5141&amp;" ISIN","DUR_ADJ_OAS_MID")),_xll.BDP($E5141&amp;" ISIN","DUR_ADJ_OAS_MID")," ")))</f>
        <v/>
      </c>
      <c r="S5141" s="7">
        <f>IF(ISNUMBER(N5141),Q5141*N5141,IF(ISNUMBER(R5141),J5141*R5141," "))</f>
        <v/>
      </c>
      <c r="T5141" t="inlineStr">
        <is>
          <t>01V4DD4K2</t>
        </is>
      </c>
      <c r="U5141" t="inlineStr">
        <is>
          <t>Option</t>
        </is>
      </c>
      <c r="AG5141" t="n">
        <v>-0.079084</v>
      </c>
    </row>
    <row r="5142">
      <c r="A5142" t="inlineStr">
        <is>
          <t>TESL</t>
        </is>
      </c>
      <c r="B5142" t="inlineStr">
        <is>
          <t>RUTW US 06/04/25 P1940 Index</t>
        </is>
      </c>
      <c r="C5142" t="inlineStr">
        <is>
          <t>RUTW US 06/04/25 P1940 Index</t>
        </is>
      </c>
      <c r="F5142" t="inlineStr">
        <is>
          <t>01V4DDN11</t>
        </is>
      </c>
      <c r="G5142" s="1" t="n">
        <v>-48</v>
      </c>
      <c r="H5142" s="1" t="n">
        <v>7</v>
      </c>
      <c r="I5142" s="2" t="n">
        <v>-33600</v>
      </c>
      <c r="J5142" s="3" t="n">
        <v>-0.0010385</v>
      </c>
      <c r="K5142" s="4" t="n">
        <v>32354299.65</v>
      </c>
      <c r="L5142" s="5" t="n">
        <v>1300001</v>
      </c>
      <c r="M5142" s="6" t="n">
        <v>24.88790366</v>
      </c>
      <c r="N5142" s="7">
        <f>IF(ISNUMBER(_xll.BDP($C5142, "DELTA_MID")),_xll.BDP($C5142, "DELTA_MID")," ")</f>
        <v/>
      </c>
      <c r="O5142" s="7">
        <f>IF(ISNUMBER(N5142),_xll.BDP($C5142, "OPT_UNDL_TICKER"),"")</f>
        <v/>
      </c>
      <c r="P5142" s="8">
        <f>IF(ISNUMBER(N5142),_xll.BDP($C5142, "OPT_UNDL_PX")," ")</f>
        <v/>
      </c>
      <c r="Q5142" s="7">
        <f>IF(ISNUMBER(N5142),+G5142*_xll.BDP($C5142, "PX_POS_MULT_FACTOR")*P5142/K5142," ")</f>
        <v/>
      </c>
      <c r="R5142" s="8">
        <f>IF(OR($A5142="TUA",$A5142="TYA"),"",IF(ISNUMBER(_xll.BDP($C5142,"DUR_ADJ_OAS_MID")),_xll.BDP($C5142,"DUR_ADJ_OAS_MID"),IF(ISNUMBER(_xll.BDP($E5142&amp;" ISIN","DUR_ADJ_OAS_MID")),_xll.BDP($E5142&amp;" ISIN","DUR_ADJ_OAS_MID")," ")))</f>
        <v/>
      </c>
      <c r="S5142" s="7">
        <f>IF(ISNUMBER(N5142),Q5142*N5142,IF(ISNUMBER(R5142),J5142*R5142," "))</f>
        <v/>
      </c>
      <c r="T5142" t="inlineStr">
        <is>
          <t>01V4DDN11</t>
        </is>
      </c>
      <c r="U5142" t="inlineStr">
        <is>
          <t>Option</t>
        </is>
      </c>
      <c r="AG5142" t="n">
        <v>-0.079084</v>
      </c>
    </row>
    <row r="5143">
      <c r="A5143" t="inlineStr">
        <is>
          <t>TESL</t>
        </is>
      </c>
      <c r="B5143" t="inlineStr">
        <is>
          <t>SPXW US 05/23/25 P5800 Index</t>
        </is>
      </c>
      <c r="C5143" t="inlineStr">
        <is>
          <t>SPXW US 05/23/25 P5800 Index</t>
        </is>
      </c>
      <c r="F5143" t="inlineStr">
        <is>
          <t>01T6459M1</t>
        </is>
      </c>
      <c r="G5143" s="1" t="n">
        <v>59</v>
      </c>
      <c r="H5143" s="1" t="n">
        <v>8</v>
      </c>
      <c r="I5143" s="2" t="n">
        <v>47200</v>
      </c>
      <c r="J5143" s="3" t="n">
        <v>0.00145885</v>
      </c>
      <c r="K5143" s="4" t="n">
        <v>32354299.65</v>
      </c>
      <c r="L5143" s="5" t="n">
        <v>1300001</v>
      </c>
      <c r="M5143" s="6" t="n">
        <v>24.88790366</v>
      </c>
      <c r="N5143" s="7">
        <f>IF(ISNUMBER(_xll.BDP($C5143, "DELTA_MID")),_xll.BDP($C5143, "DELTA_MID")," ")</f>
        <v/>
      </c>
      <c r="O5143" s="7">
        <f>IF(ISNUMBER(N5143),_xll.BDP($C5143, "OPT_UNDL_TICKER"),"")</f>
        <v/>
      </c>
      <c r="P5143" s="8">
        <f>IF(ISNUMBER(N5143),_xll.BDP($C5143, "OPT_UNDL_PX")," ")</f>
        <v/>
      </c>
      <c r="Q5143" s="7">
        <f>IF(ISNUMBER(N5143),+G5143*_xll.BDP($C5143, "PX_POS_MULT_FACTOR")*P5143/K5143," ")</f>
        <v/>
      </c>
      <c r="R5143" s="8">
        <f>IF(OR($A5143="TUA",$A5143="TYA"),"",IF(ISNUMBER(_xll.BDP($C5143,"DUR_ADJ_OAS_MID")),_xll.BDP($C5143,"DUR_ADJ_OAS_MID"),IF(ISNUMBER(_xll.BDP($E5143&amp;" ISIN","DUR_ADJ_OAS_MID")),_xll.BDP($E5143&amp;" ISIN","DUR_ADJ_OAS_MID")," ")))</f>
        <v/>
      </c>
      <c r="S5143" s="7">
        <f>IF(ISNUMBER(N5143),Q5143*N5143,IF(ISNUMBER(R5143),J5143*R5143," "))</f>
        <v/>
      </c>
      <c r="T5143" t="inlineStr">
        <is>
          <t>01T6459M1</t>
        </is>
      </c>
      <c r="U5143" t="inlineStr">
        <is>
          <t>Option</t>
        </is>
      </c>
      <c r="AG5143" t="n">
        <v>-0.079084</v>
      </c>
    </row>
    <row r="5144">
      <c r="A5144" t="inlineStr">
        <is>
          <t>TESL</t>
        </is>
      </c>
      <c r="B5144" t="inlineStr">
        <is>
          <t>SPXW US 05/30/25 C6000 Index</t>
        </is>
      </c>
      <c r="C5144" t="inlineStr">
        <is>
          <t>SPXW US 05/30/25 C6000 Index</t>
        </is>
      </c>
      <c r="F5144" t="inlineStr">
        <is>
          <t>01R2ZJFC2</t>
        </is>
      </c>
      <c r="G5144" s="1" t="n">
        <v>131</v>
      </c>
      <c r="H5144" s="1" t="n">
        <v>7.4</v>
      </c>
      <c r="I5144" s="2" t="n">
        <v>96940</v>
      </c>
      <c r="J5144" s="3" t="n">
        <v>0.0029962</v>
      </c>
      <c r="K5144" s="4" t="n">
        <v>32354299.65</v>
      </c>
      <c r="L5144" s="5" t="n">
        <v>1300001</v>
      </c>
      <c r="M5144" s="6" t="n">
        <v>24.88790366</v>
      </c>
      <c r="N5144" s="7">
        <f>IF(ISNUMBER(_xll.BDP($C5144, "DELTA_MID")),_xll.BDP($C5144, "DELTA_MID")," ")</f>
        <v/>
      </c>
      <c r="O5144" s="7">
        <f>IF(ISNUMBER(N5144),_xll.BDP($C5144, "OPT_UNDL_TICKER"),"")</f>
        <v/>
      </c>
      <c r="P5144" s="8">
        <f>IF(ISNUMBER(N5144),_xll.BDP($C5144, "OPT_UNDL_PX")," ")</f>
        <v/>
      </c>
      <c r="Q5144" s="7">
        <f>IF(ISNUMBER(N5144),+G5144*_xll.BDP($C5144, "PX_POS_MULT_FACTOR")*P5144/K5144," ")</f>
        <v/>
      </c>
      <c r="R5144" s="8">
        <f>IF(OR($A5144="TUA",$A5144="TYA"),"",IF(ISNUMBER(_xll.BDP($C5144,"DUR_ADJ_OAS_MID")),_xll.BDP($C5144,"DUR_ADJ_OAS_MID"),IF(ISNUMBER(_xll.BDP($E5144&amp;" ISIN","DUR_ADJ_OAS_MID")),_xll.BDP($E5144&amp;" ISIN","DUR_ADJ_OAS_MID")," ")))</f>
        <v/>
      </c>
      <c r="S5144" s="7">
        <f>IF(ISNUMBER(N5144),Q5144*N5144,IF(ISNUMBER(R5144),J5144*R5144," "))</f>
        <v/>
      </c>
      <c r="T5144" t="inlineStr">
        <is>
          <t>01R2ZJFC2</t>
        </is>
      </c>
      <c r="U5144" t="inlineStr">
        <is>
          <t>Option</t>
        </is>
      </c>
      <c r="AG5144" t="n">
        <v>-0.079084</v>
      </c>
    </row>
    <row r="5145">
      <c r="A5145" t="inlineStr">
        <is>
          <t>TESL</t>
        </is>
      </c>
      <c r="B5145" t="inlineStr">
        <is>
          <t>SPXW US 05/30/25 P5300 Index</t>
        </is>
      </c>
      <c r="C5145" t="inlineStr">
        <is>
          <t>SPXW US 05/30/25 P5300 Index</t>
        </is>
      </c>
      <c r="F5145" t="inlineStr">
        <is>
          <t>01R2ZJ865</t>
        </is>
      </c>
      <c r="G5145" s="1" t="n">
        <v>35</v>
      </c>
      <c r="H5145" s="1" t="n">
        <v>1</v>
      </c>
      <c r="I5145" s="2" t="n">
        <v>3500</v>
      </c>
      <c r="J5145" s="3" t="n">
        <v>0.00010818</v>
      </c>
      <c r="K5145" s="4" t="n">
        <v>32354299.65</v>
      </c>
      <c r="L5145" s="5" t="n">
        <v>1300001</v>
      </c>
      <c r="M5145" s="6" t="n">
        <v>24.88790366</v>
      </c>
      <c r="N5145" s="7">
        <f>IF(ISNUMBER(_xll.BDP($C5145, "DELTA_MID")),_xll.BDP($C5145, "DELTA_MID")," ")</f>
        <v/>
      </c>
      <c r="O5145" s="7">
        <f>IF(ISNUMBER(N5145),_xll.BDP($C5145, "OPT_UNDL_TICKER"),"")</f>
        <v/>
      </c>
      <c r="P5145" s="8">
        <f>IF(ISNUMBER(N5145),_xll.BDP($C5145, "OPT_UNDL_PX")," ")</f>
        <v/>
      </c>
      <c r="Q5145" s="7">
        <f>IF(ISNUMBER(N5145),+G5145*_xll.BDP($C5145, "PX_POS_MULT_FACTOR")*P5145/K5145," ")</f>
        <v/>
      </c>
      <c r="R5145" s="8">
        <f>IF(OR($A5145="TUA",$A5145="TYA"),"",IF(ISNUMBER(_xll.BDP($C5145,"DUR_ADJ_OAS_MID")),_xll.BDP($C5145,"DUR_ADJ_OAS_MID"),IF(ISNUMBER(_xll.BDP($E5145&amp;" ISIN","DUR_ADJ_OAS_MID")),_xll.BDP($E5145&amp;" ISIN","DUR_ADJ_OAS_MID")," ")))</f>
        <v/>
      </c>
      <c r="S5145" s="7">
        <f>IF(ISNUMBER(N5145),Q5145*N5145,IF(ISNUMBER(R5145),J5145*R5145," "))</f>
        <v/>
      </c>
      <c r="T5145" t="inlineStr">
        <is>
          <t>01R2ZJ865</t>
        </is>
      </c>
      <c r="U5145" t="inlineStr">
        <is>
          <t>Option</t>
        </is>
      </c>
      <c r="AG5145" t="n">
        <v>-0.079084</v>
      </c>
    </row>
    <row r="5146">
      <c r="A5146" t="inlineStr">
        <is>
          <t>TESL</t>
        </is>
      </c>
      <c r="B5146" t="inlineStr">
        <is>
          <t>SPXW US 06/04/25 P5300 Index</t>
        </is>
      </c>
      <c r="C5146" t="inlineStr">
        <is>
          <t>SPXW US 06/04/25 P5300 Index</t>
        </is>
      </c>
      <c r="F5146" t="inlineStr">
        <is>
          <t>01TQW14H8</t>
        </is>
      </c>
      <c r="G5146" s="1" t="n">
        <v>16</v>
      </c>
      <c r="H5146" s="1" t="n">
        <v>2.9</v>
      </c>
      <c r="I5146" s="2" t="n">
        <v>4640</v>
      </c>
      <c r="J5146" s="3" t="n">
        <v>0.00014341</v>
      </c>
      <c r="K5146" s="4" t="n">
        <v>32354299.65</v>
      </c>
      <c r="L5146" s="5" t="n">
        <v>1300001</v>
      </c>
      <c r="M5146" s="6" t="n">
        <v>24.88790366</v>
      </c>
      <c r="N5146" s="7">
        <f>IF(ISNUMBER(_xll.BDP($C5146, "DELTA_MID")),_xll.BDP($C5146, "DELTA_MID")," ")</f>
        <v/>
      </c>
      <c r="O5146" s="7">
        <f>IF(ISNUMBER(N5146),_xll.BDP($C5146, "OPT_UNDL_TICKER"),"")</f>
        <v/>
      </c>
      <c r="P5146" s="8">
        <f>IF(ISNUMBER(N5146),_xll.BDP($C5146, "OPT_UNDL_PX")," ")</f>
        <v/>
      </c>
      <c r="Q5146" s="7">
        <f>IF(ISNUMBER(N5146),+G5146*_xll.BDP($C5146, "PX_POS_MULT_FACTOR")*P5146/K5146," ")</f>
        <v/>
      </c>
      <c r="R5146" s="8">
        <f>IF(OR($A5146="TUA",$A5146="TYA"),"",IF(ISNUMBER(_xll.BDP($C5146,"DUR_ADJ_OAS_MID")),_xll.BDP($C5146,"DUR_ADJ_OAS_MID"),IF(ISNUMBER(_xll.BDP($E5146&amp;" ISIN","DUR_ADJ_OAS_MID")),_xll.BDP($E5146&amp;" ISIN","DUR_ADJ_OAS_MID")," ")))</f>
        <v/>
      </c>
      <c r="S5146" s="7">
        <f>IF(ISNUMBER(N5146),Q5146*N5146,IF(ISNUMBER(R5146),J5146*R5146," "))</f>
        <v/>
      </c>
      <c r="T5146" t="inlineStr">
        <is>
          <t>01TQW14H8</t>
        </is>
      </c>
      <c r="U5146" t="inlineStr">
        <is>
          <t>Option</t>
        </is>
      </c>
      <c r="AG5146" t="n">
        <v>-0.079084</v>
      </c>
    </row>
    <row r="5147">
      <c r="A5147" t="inlineStr">
        <is>
          <t>TESL</t>
        </is>
      </c>
      <c r="B5147" t="inlineStr">
        <is>
          <t>SPXW US 06/04/25 P5600 Index</t>
        </is>
      </c>
      <c r="C5147" t="inlineStr">
        <is>
          <t>SPXW US 06/04/25 P5600 Index</t>
        </is>
      </c>
      <c r="F5147" t="inlineStr">
        <is>
          <t>01TQW1415</t>
        </is>
      </c>
      <c r="G5147" s="1" t="n">
        <v>-16</v>
      </c>
      <c r="H5147" s="1" t="n">
        <v>14.1</v>
      </c>
      <c r="I5147" s="2" t="n">
        <v>-22560</v>
      </c>
      <c r="J5147" s="3" t="n">
        <v>-0.00069728</v>
      </c>
      <c r="K5147" s="4" t="n">
        <v>32354299.65</v>
      </c>
      <c r="L5147" s="5" t="n">
        <v>1300001</v>
      </c>
      <c r="M5147" s="6" t="n">
        <v>24.88790366</v>
      </c>
      <c r="N5147" s="7">
        <f>IF(ISNUMBER(_xll.BDP($C5147, "DELTA_MID")),_xll.BDP($C5147, "DELTA_MID")," ")</f>
        <v/>
      </c>
      <c r="O5147" s="7">
        <f>IF(ISNUMBER(N5147),_xll.BDP($C5147, "OPT_UNDL_TICKER"),"")</f>
        <v/>
      </c>
      <c r="P5147" s="8">
        <f>IF(ISNUMBER(N5147),_xll.BDP($C5147, "OPT_UNDL_PX")," ")</f>
        <v/>
      </c>
      <c r="Q5147" s="7">
        <f>IF(ISNUMBER(N5147),+G5147*_xll.BDP($C5147, "PX_POS_MULT_FACTOR")*P5147/K5147," ")</f>
        <v/>
      </c>
      <c r="R5147" s="8">
        <f>IF(OR($A5147="TUA",$A5147="TYA"),"",IF(ISNUMBER(_xll.BDP($C5147,"DUR_ADJ_OAS_MID")),_xll.BDP($C5147,"DUR_ADJ_OAS_MID"),IF(ISNUMBER(_xll.BDP($E5147&amp;" ISIN","DUR_ADJ_OAS_MID")),_xll.BDP($E5147&amp;" ISIN","DUR_ADJ_OAS_MID")," ")))</f>
        <v/>
      </c>
      <c r="S5147" s="7">
        <f>IF(ISNUMBER(N5147),Q5147*N5147,IF(ISNUMBER(R5147),J5147*R5147," "))</f>
        <v/>
      </c>
      <c r="T5147" t="inlineStr">
        <is>
          <t>01TQW1415</t>
        </is>
      </c>
      <c r="U5147" t="inlineStr">
        <is>
          <t>Option</t>
        </is>
      </c>
      <c r="AG5147" t="n">
        <v>-0.079084</v>
      </c>
    </row>
    <row r="5148">
      <c r="A5148" t="inlineStr">
        <is>
          <t>TESL</t>
        </is>
      </c>
      <c r="B5148" t="inlineStr">
        <is>
          <t>SPXW US 06/06/25 C6100 Index</t>
        </is>
      </c>
      <c r="C5148" t="inlineStr">
        <is>
          <t>SPXW US 06/06/25 C6100 Index</t>
        </is>
      </c>
      <c r="F5148" t="inlineStr">
        <is>
          <t>01TQ7RJT9</t>
        </is>
      </c>
      <c r="G5148" s="1" t="n">
        <v>80</v>
      </c>
      <c r="H5148" s="1" t="n">
        <v>5.5</v>
      </c>
      <c r="I5148" s="2" t="n">
        <v>44000</v>
      </c>
      <c r="J5148" s="3" t="n">
        <v>0.00135994</v>
      </c>
      <c r="K5148" s="4" t="n">
        <v>32354299.65</v>
      </c>
      <c r="L5148" s="5" t="n">
        <v>1300001</v>
      </c>
      <c r="M5148" s="6" t="n">
        <v>24.88790366</v>
      </c>
      <c r="N5148" s="7">
        <f>IF(ISNUMBER(_xll.BDP($C5148, "DELTA_MID")),_xll.BDP($C5148, "DELTA_MID")," ")</f>
        <v/>
      </c>
      <c r="O5148" s="7">
        <f>IF(ISNUMBER(N5148),_xll.BDP($C5148, "OPT_UNDL_TICKER"),"")</f>
        <v/>
      </c>
      <c r="P5148" s="8">
        <f>IF(ISNUMBER(N5148),_xll.BDP($C5148, "OPT_UNDL_PX")," ")</f>
        <v/>
      </c>
      <c r="Q5148" s="7">
        <f>IF(ISNUMBER(N5148),+G5148*_xll.BDP($C5148, "PX_POS_MULT_FACTOR")*P5148/K5148," ")</f>
        <v/>
      </c>
      <c r="R5148" s="8">
        <f>IF(OR($A5148="TUA",$A5148="TYA"),"",IF(ISNUMBER(_xll.BDP($C5148,"DUR_ADJ_OAS_MID")),_xll.BDP($C5148,"DUR_ADJ_OAS_MID"),IF(ISNUMBER(_xll.BDP($E5148&amp;" ISIN","DUR_ADJ_OAS_MID")),_xll.BDP($E5148&amp;" ISIN","DUR_ADJ_OAS_MID")," ")))</f>
        <v/>
      </c>
      <c r="S5148" s="7">
        <f>IF(ISNUMBER(N5148),Q5148*N5148,IF(ISNUMBER(R5148),J5148*R5148," "))</f>
        <v/>
      </c>
      <c r="T5148" t="inlineStr">
        <is>
          <t>01TQ7RJT9</t>
        </is>
      </c>
      <c r="U5148" t="inlineStr">
        <is>
          <t>Option</t>
        </is>
      </c>
      <c r="AG5148" t="n">
        <v>-0.079084</v>
      </c>
    </row>
    <row r="5149">
      <c r="A5149" t="inlineStr">
        <is>
          <t>TESL</t>
        </is>
      </c>
      <c r="B5149" t="inlineStr">
        <is>
          <t>SPXW US 06/20/25 P5550 Index</t>
        </is>
      </c>
      <c r="C5149" t="inlineStr">
        <is>
          <t>SPXW US 06/20/25 P5550 Index</t>
        </is>
      </c>
      <c r="F5149" t="inlineStr">
        <is>
          <t>01RRY9906</t>
        </is>
      </c>
      <c r="G5149" s="1" t="n">
        <v>48</v>
      </c>
      <c r="H5149" s="1" t="n">
        <v>38.3</v>
      </c>
      <c r="I5149" s="2" t="n">
        <v>183840</v>
      </c>
      <c r="J5149" s="3" t="n">
        <v>0.00568209</v>
      </c>
      <c r="K5149" s="4" t="n">
        <v>32354299.65</v>
      </c>
      <c r="L5149" s="5" t="n">
        <v>1300001</v>
      </c>
      <c r="M5149" s="6" t="n">
        <v>24.88790366</v>
      </c>
      <c r="N5149" s="7">
        <f>IF(ISNUMBER(_xll.BDP($C5149, "DELTA_MID")),_xll.BDP($C5149, "DELTA_MID")," ")</f>
        <v/>
      </c>
      <c r="O5149" s="7">
        <f>IF(ISNUMBER(N5149),_xll.BDP($C5149, "OPT_UNDL_TICKER"),"")</f>
        <v/>
      </c>
      <c r="P5149" s="8">
        <f>IF(ISNUMBER(N5149),_xll.BDP($C5149, "OPT_UNDL_PX")," ")</f>
        <v/>
      </c>
      <c r="Q5149" s="7">
        <f>IF(ISNUMBER(N5149),+G5149*_xll.BDP($C5149, "PX_POS_MULT_FACTOR")*P5149/K5149," ")</f>
        <v/>
      </c>
      <c r="R5149" s="8">
        <f>IF(OR($A5149="TUA",$A5149="TYA"),"",IF(ISNUMBER(_xll.BDP($C5149,"DUR_ADJ_OAS_MID")),_xll.BDP($C5149,"DUR_ADJ_OAS_MID"),IF(ISNUMBER(_xll.BDP($E5149&amp;" ISIN","DUR_ADJ_OAS_MID")),_xll.BDP($E5149&amp;" ISIN","DUR_ADJ_OAS_MID")," ")))</f>
        <v/>
      </c>
      <c r="S5149" s="7">
        <f>IF(ISNUMBER(N5149),Q5149*N5149,IF(ISNUMBER(R5149),J5149*R5149," "))</f>
        <v/>
      </c>
      <c r="T5149" t="inlineStr">
        <is>
          <t>01RRY9906</t>
        </is>
      </c>
      <c r="U5149" t="inlineStr">
        <is>
          <t>Option</t>
        </is>
      </c>
      <c r="AG5149" t="n">
        <v>-0.079084</v>
      </c>
    </row>
    <row r="5150">
      <c r="A5150" t="inlineStr">
        <is>
          <t>TESL</t>
        </is>
      </c>
      <c r="B5150" t="inlineStr">
        <is>
          <t>SPXW US 06/30/25 C6200 Index</t>
        </is>
      </c>
      <c r="C5150" t="inlineStr">
        <is>
          <t>SPXW US 06/30/25 C6200 Index</t>
        </is>
      </c>
      <c r="F5150" t="inlineStr">
        <is>
          <t>01NGXN208</t>
        </is>
      </c>
      <c r="G5150" s="1" t="n">
        <v>41</v>
      </c>
      <c r="H5150" s="1" t="n">
        <v>11.5</v>
      </c>
      <c r="I5150" s="2" t="n">
        <v>47150</v>
      </c>
      <c r="J5150" s="3" t="n">
        <v>0.0014573</v>
      </c>
      <c r="K5150" s="4" t="n">
        <v>32354299.65</v>
      </c>
      <c r="L5150" s="5" t="n">
        <v>1300001</v>
      </c>
      <c r="M5150" s="6" t="n">
        <v>24.88790366</v>
      </c>
      <c r="N5150" s="7">
        <f>IF(ISNUMBER(_xll.BDP($C5150, "DELTA_MID")),_xll.BDP($C5150, "DELTA_MID")," ")</f>
        <v/>
      </c>
      <c r="O5150" s="7">
        <f>IF(ISNUMBER(N5150),_xll.BDP($C5150, "OPT_UNDL_TICKER"),"")</f>
        <v/>
      </c>
      <c r="P5150" s="8">
        <f>IF(ISNUMBER(N5150),_xll.BDP($C5150, "OPT_UNDL_PX")," ")</f>
        <v/>
      </c>
      <c r="Q5150" s="7">
        <f>IF(ISNUMBER(N5150),+G5150*_xll.BDP($C5150, "PX_POS_MULT_FACTOR")*P5150/K5150," ")</f>
        <v/>
      </c>
      <c r="R5150" s="8">
        <f>IF(OR($A5150="TUA",$A5150="TYA"),"",IF(ISNUMBER(_xll.BDP($C5150,"DUR_ADJ_OAS_MID")),_xll.BDP($C5150,"DUR_ADJ_OAS_MID"),IF(ISNUMBER(_xll.BDP($E5150&amp;" ISIN","DUR_ADJ_OAS_MID")),_xll.BDP($E5150&amp;" ISIN","DUR_ADJ_OAS_MID")," ")))</f>
        <v/>
      </c>
      <c r="S5150" s="7">
        <f>IF(ISNUMBER(N5150),Q5150*N5150,IF(ISNUMBER(R5150),J5150*R5150," "))</f>
        <v/>
      </c>
      <c r="T5150" t="inlineStr">
        <is>
          <t>01NGXN208</t>
        </is>
      </c>
      <c r="U5150" t="inlineStr">
        <is>
          <t>Option</t>
        </is>
      </c>
      <c r="AG5150" t="n">
        <v>-0.079084</v>
      </c>
    </row>
    <row r="5151">
      <c r="A5151" t="inlineStr">
        <is>
          <t>TESL</t>
        </is>
      </c>
      <c r="B5151" t="inlineStr">
        <is>
          <t>SPXW US 07/18/25 C6300 Index</t>
        </is>
      </c>
      <c r="C5151" t="inlineStr">
        <is>
          <t>SPXW US 07/18/25 C6300 Index</t>
        </is>
      </c>
      <c r="F5151" t="inlineStr">
        <is>
          <t>01SD3K1Q3</t>
        </is>
      </c>
      <c r="G5151" s="1" t="n">
        <v>115</v>
      </c>
      <c r="H5151" s="1" t="n">
        <v>13.2</v>
      </c>
      <c r="I5151" s="2" t="n">
        <v>151800</v>
      </c>
      <c r="J5151" s="3" t="n">
        <v>0.0046918</v>
      </c>
      <c r="K5151" s="4" t="n">
        <v>32354299.65</v>
      </c>
      <c r="L5151" s="5" t="n">
        <v>1300001</v>
      </c>
      <c r="M5151" s="6" t="n">
        <v>24.88790366</v>
      </c>
      <c r="N5151" s="7">
        <f>IF(ISNUMBER(_xll.BDP($C5151, "DELTA_MID")),_xll.BDP($C5151, "DELTA_MID")," ")</f>
        <v/>
      </c>
      <c r="O5151" s="7">
        <f>IF(ISNUMBER(N5151),_xll.BDP($C5151, "OPT_UNDL_TICKER"),"")</f>
        <v/>
      </c>
      <c r="P5151" s="8">
        <f>IF(ISNUMBER(N5151),_xll.BDP($C5151, "OPT_UNDL_PX")," ")</f>
        <v/>
      </c>
      <c r="Q5151" s="7">
        <f>IF(ISNUMBER(N5151),+G5151*_xll.BDP($C5151, "PX_POS_MULT_FACTOR")*P5151/K5151," ")</f>
        <v/>
      </c>
      <c r="R5151" s="8">
        <f>IF(OR($A5151="TUA",$A5151="TYA"),"",IF(ISNUMBER(_xll.BDP($C5151,"DUR_ADJ_OAS_MID")),_xll.BDP($C5151,"DUR_ADJ_OAS_MID"),IF(ISNUMBER(_xll.BDP($E5151&amp;" ISIN","DUR_ADJ_OAS_MID")),_xll.BDP($E5151&amp;" ISIN","DUR_ADJ_OAS_MID")," ")))</f>
        <v/>
      </c>
      <c r="S5151" s="7">
        <f>IF(ISNUMBER(N5151),Q5151*N5151,IF(ISNUMBER(R5151),J5151*R5151," "))</f>
        <v/>
      </c>
      <c r="T5151" t="inlineStr">
        <is>
          <t>01SD3K1Q3</t>
        </is>
      </c>
      <c r="U5151" t="inlineStr">
        <is>
          <t>Option</t>
        </is>
      </c>
      <c r="AG5151" t="n">
        <v>-0.079084</v>
      </c>
    </row>
    <row r="5152">
      <c r="A5152" t="inlineStr">
        <is>
          <t>TESL</t>
        </is>
      </c>
      <c r="B5152" t="inlineStr">
        <is>
          <t>TSLA US 05/23/25 P320 Equity</t>
        </is>
      </c>
      <c r="C5152" t="inlineStr">
        <is>
          <t>TSLA 05/23/25 P320 Equity</t>
        </is>
      </c>
      <c r="F5152" t="inlineStr">
        <is>
          <t>01T79BMW2</t>
        </is>
      </c>
      <c r="G5152" s="1" t="n">
        <v>1500</v>
      </c>
      <c r="H5152" s="1" t="n">
        <v>0.22</v>
      </c>
      <c r="I5152" s="2" t="n">
        <v>33000</v>
      </c>
      <c r="J5152" s="3" t="n">
        <v>0.00101996</v>
      </c>
      <c r="K5152" s="4" t="n">
        <v>32354299.65</v>
      </c>
      <c r="L5152" s="5" t="n">
        <v>1300001</v>
      </c>
      <c r="M5152" s="6" t="n">
        <v>24.88790366</v>
      </c>
      <c r="N5152" s="7">
        <f>IF(ISNUMBER(_xll.BDP($C5152, "DELTA_MID")),_xll.BDP($C5152, "DELTA_MID")," ")</f>
        <v/>
      </c>
      <c r="O5152" s="7">
        <f>IF(ISNUMBER(N5152),_xll.BDP($C5152, "OPT_UNDL_TICKER"),"")</f>
        <v/>
      </c>
      <c r="P5152" s="8">
        <f>IF(ISNUMBER(N5152),_xll.BDP($C5152, "OPT_UNDL_PX")," ")</f>
        <v/>
      </c>
      <c r="Q5152" s="7">
        <f>IF(ISNUMBER(N5152),+G5152*_xll.BDP($C5152, "PX_POS_MULT_FACTOR")*P5152/K5152," ")</f>
        <v/>
      </c>
      <c r="R5152" s="8">
        <f>IF(OR($A5152="TUA",$A5152="TYA"),"",IF(ISNUMBER(_xll.BDP($C5152,"DUR_ADJ_OAS_MID")),_xll.BDP($C5152,"DUR_ADJ_OAS_MID"),IF(ISNUMBER(_xll.BDP($E5152&amp;" ISIN","DUR_ADJ_OAS_MID")),_xll.BDP($E5152&amp;" ISIN","DUR_ADJ_OAS_MID")," ")))</f>
        <v/>
      </c>
      <c r="S5152" s="7">
        <f>IF(ISNUMBER(N5152),Q5152*N5152,IF(ISNUMBER(R5152),J5152*R5152," "))</f>
        <v/>
      </c>
      <c r="T5152" t="inlineStr">
        <is>
          <t>01T79BMW2</t>
        </is>
      </c>
      <c r="U5152" t="inlineStr">
        <is>
          <t>Option</t>
        </is>
      </c>
      <c r="AG5152" t="n">
        <v>-0.079084</v>
      </c>
    </row>
    <row r="5153">
      <c r="A5153" t="inlineStr">
        <is>
          <t>TESL</t>
        </is>
      </c>
      <c r="B5153" t="inlineStr">
        <is>
          <t>TSLBOATRS</t>
        </is>
      </c>
      <c r="C5153" t="inlineStr">
        <is>
          <t>TSLA US Equity</t>
        </is>
      </c>
      <c r="F5153" t="inlineStr">
        <is>
          <t>TSLBOATRS</t>
        </is>
      </c>
      <c r="G5153" s="1" t="n">
        <v>46913</v>
      </c>
      <c r="H5153" s="1" t="n">
        <v>341.04</v>
      </c>
      <c r="I5153" s="2" t="n">
        <v>15999209.52</v>
      </c>
      <c r="J5153" s="3" t="n">
        <v>0.49450026</v>
      </c>
      <c r="K5153" s="4" t="n">
        <v>32354299.65</v>
      </c>
      <c r="L5153" s="5" t="n">
        <v>1300001</v>
      </c>
      <c r="M5153" s="6" t="n">
        <v>24.88790366</v>
      </c>
      <c r="N5153" s="7">
        <f>IF(ISNUMBER(_xll.BDP($C5153, "DELTA_MID")),_xll.BDP($C5153, "DELTA_MID")," ")</f>
        <v/>
      </c>
      <c r="O5153" s="7">
        <f>IF(ISNUMBER(N5153),_xll.BDP($C5153, "OPT_UNDL_TICKER"),"")</f>
        <v/>
      </c>
      <c r="P5153" s="8">
        <f>IF(ISNUMBER(N5153),_xll.BDP($C5153, "OPT_UNDL_PX")," ")</f>
        <v/>
      </c>
      <c r="Q5153" s="7">
        <f>IF(ISNUMBER(N5153),+G5153*_xll.BDP($C5153, "PX_POS_MULT_FACTOR")*P5153/K5153," ")</f>
        <v/>
      </c>
      <c r="R5153" s="8">
        <f>IF(OR($A5153="TUA",$A5153="TYA"),"",IF(ISNUMBER(_xll.BDP($C5153,"DUR_ADJ_OAS_MID")),_xll.BDP($C5153,"DUR_ADJ_OAS_MID"),IF(ISNUMBER(_xll.BDP($E5153&amp;" ISIN","DUR_ADJ_OAS_MID")),_xll.BDP($E5153&amp;" ISIN","DUR_ADJ_OAS_MID")," ")))</f>
        <v/>
      </c>
      <c r="S5153" s="7">
        <f>IF(ISNUMBER(N5153),Q5153*N5153,IF(ISNUMBER(R5153),J5153*R5153," "))</f>
        <v/>
      </c>
      <c r="T5153" t="inlineStr">
        <is>
          <t>TSLBOATRS</t>
        </is>
      </c>
      <c r="U5153" t="inlineStr">
        <is>
          <t>Swap</t>
        </is>
      </c>
      <c r="AG5153" t="n">
        <v>-0.079084</v>
      </c>
    </row>
    <row r="5154">
      <c r="A5154" t="inlineStr">
        <is>
          <t>TESL</t>
        </is>
      </c>
      <c r="B5154" t="inlineStr">
        <is>
          <t>TSLBOATRS            00001</t>
        </is>
      </c>
      <c r="C5154" t="inlineStr">
        <is>
          <t>TSLBOATRS 00001</t>
        </is>
      </c>
      <c r="F5154" t="inlineStr">
        <is>
          <t>TSLBOATRS 00001</t>
        </is>
      </c>
      <c r="G5154" s="1" t="n">
        <v>-16129441</v>
      </c>
      <c r="H5154" s="1" t="n">
        <v>100</v>
      </c>
      <c r="I5154" s="2" t="n">
        <v>-16129441</v>
      </c>
      <c r="J5154" s="3" t="n">
        <v>-0.49852543</v>
      </c>
      <c r="K5154" s="4" t="n">
        <v>32354299.65</v>
      </c>
      <c r="L5154" s="5" t="n">
        <v>1300001</v>
      </c>
      <c r="M5154" s="6" t="n">
        <v>24.88790366</v>
      </c>
      <c r="N5154" s="7">
        <f>IF(ISNUMBER(_xll.BDP($C5154, "DELTA_MID")),_xll.BDP($C5154, "DELTA_MID")," ")</f>
        <v/>
      </c>
      <c r="O5154" s="7">
        <f>IF(ISNUMBER(N5154),_xll.BDP($C5154, "OPT_UNDL_TICKER"),"")</f>
        <v/>
      </c>
      <c r="P5154" s="8">
        <f>IF(ISNUMBER(N5154),_xll.BDP($C5154, "OPT_UNDL_PX")," ")</f>
        <v/>
      </c>
      <c r="Q5154" s="7">
        <f>IF(ISNUMBER(N5154),+G5154*_xll.BDP($C5154, "PX_POS_MULT_FACTOR")*P5154/K5154," ")</f>
        <v/>
      </c>
      <c r="R5154" s="8">
        <f>IF(OR($A5154="TUA",$A5154="TYA"),"",IF(ISNUMBER(_xll.BDP($C5154,"DUR_ADJ_OAS_MID")),_xll.BDP($C5154,"DUR_ADJ_OAS_MID"),IF(ISNUMBER(_xll.BDP($E5154&amp;" ISIN","DUR_ADJ_OAS_MID")),_xll.BDP($E5154&amp;" ISIN","DUR_ADJ_OAS_MID")," ")))</f>
        <v/>
      </c>
      <c r="S5154" s="7">
        <f>IF(ISNUMBER(N5154),Q5154*N5154,IF(ISNUMBER(R5154),J5154*R5154," "))</f>
        <v/>
      </c>
      <c r="T5154" t="inlineStr">
        <is>
          <t>TSLBOATRS 00001</t>
        </is>
      </c>
      <c r="U5154" t="inlineStr">
        <is>
          <t>Swap</t>
        </is>
      </c>
      <c r="AG5154" t="n">
        <v>-0.079084</v>
      </c>
    </row>
    <row r="5155">
      <c r="A5155" t="inlineStr">
        <is>
          <t>TESL</t>
        </is>
      </c>
      <c r="B5155" t="inlineStr">
        <is>
          <t>B 07/08/25 Govt</t>
        </is>
      </c>
      <c r="C5155" t="inlineStr">
        <is>
          <t>B 07/08/25 Govt</t>
        </is>
      </c>
      <c r="D5155" t="inlineStr">
        <is>
          <t>BTXWC76</t>
        </is>
      </c>
      <c r="E5155" t="inlineStr">
        <is>
          <t>US912797PZ47</t>
        </is>
      </c>
      <c r="F5155" t="inlineStr">
        <is>
          <t>912797PZ4</t>
        </is>
      </c>
      <c r="G5155" s="1" t="n">
        <v>6500000</v>
      </c>
      <c r="H5155" s="1" t="n">
        <v>99.460778</v>
      </c>
      <c r="I5155" s="2" t="n">
        <v>6464950.57</v>
      </c>
      <c r="J5155" s="3" t="n">
        <v>0.19981735</v>
      </c>
      <c r="K5155" s="4" t="n">
        <v>32354299.65</v>
      </c>
      <c r="L5155" s="5" t="n">
        <v>1300001</v>
      </c>
      <c r="M5155" s="6" t="n">
        <v>24.88790366</v>
      </c>
      <c r="N5155" s="7">
        <f>IF(ISNUMBER(_xll.BDP($C5155, "DELTA_MID")),_xll.BDP($C5155, "DELTA_MID")," ")</f>
        <v/>
      </c>
      <c r="O5155" s="7">
        <f>IF(ISNUMBER(N5155),_xll.BDP($C5155, "OPT_UNDL_TICKER"),"")</f>
        <v/>
      </c>
      <c r="P5155" s="8">
        <f>IF(ISNUMBER(N5155),_xll.BDP($C5155, "OPT_UNDL_PX")," ")</f>
        <v/>
      </c>
      <c r="Q5155" s="7">
        <f>IF(ISNUMBER(N5155),+G5155*_xll.BDP($C5155, "PX_POS_MULT_FACTOR")*P5155/K5155," ")</f>
        <v/>
      </c>
      <c r="R5155" s="8">
        <f>IF(OR($A5155="TUA",$A5155="TYA"),"",IF(ISNUMBER(_xll.BDP($C5155,"DUR_ADJ_OAS_MID")),_xll.BDP($C5155,"DUR_ADJ_OAS_MID"),IF(ISNUMBER(_xll.BDP($E5155&amp;" ISIN","DUR_ADJ_OAS_MID")),_xll.BDP($E5155&amp;" ISIN","DUR_ADJ_OAS_MID")," ")))</f>
        <v/>
      </c>
      <c r="S5155" s="7">
        <f>IF(ISNUMBER(N5155),Q5155*N5155,IF(ISNUMBER(R5155),J5155*R5155," "))</f>
        <v/>
      </c>
      <c r="T5155" t="inlineStr">
        <is>
          <t>912797PZ4</t>
        </is>
      </c>
      <c r="U5155" t="inlineStr">
        <is>
          <t>Treasury Bill</t>
        </is>
      </c>
      <c r="AG5155" t="n">
        <v>-0.079084</v>
      </c>
    </row>
    <row r="5156">
      <c r="A5156" t="inlineStr">
        <is>
          <t>TESL</t>
        </is>
      </c>
      <c r="B5156" t="inlineStr">
        <is>
          <t>B 08/05/25 Govt</t>
        </is>
      </c>
      <c r="C5156" t="inlineStr">
        <is>
          <t>B 08/05/25 Govt</t>
        </is>
      </c>
      <c r="D5156" t="inlineStr">
        <is>
          <t>BVBD9B8</t>
        </is>
      </c>
      <c r="E5156" t="inlineStr">
        <is>
          <t>US912797QH30</t>
        </is>
      </c>
      <c r="F5156" t="inlineStr">
        <is>
          <t>912797QH3</t>
        </is>
      </c>
      <c r="G5156" s="1" t="n">
        <v>900000</v>
      </c>
      <c r="H5156" s="1" t="n">
        <v>99.132761</v>
      </c>
      <c r="I5156" s="2" t="n">
        <v>892194.85</v>
      </c>
      <c r="J5156" s="3" t="n">
        <v>0.02757577</v>
      </c>
      <c r="K5156" s="4" t="n">
        <v>32354299.65</v>
      </c>
      <c r="L5156" s="5" t="n">
        <v>1300001</v>
      </c>
      <c r="M5156" s="6" t="n">
        <v>24.88790366</v>
      </c>
      <c r="N5156" s="7">
        <f>IF(ISNUMBER(_xll.BDP($C5156, "DELTA_MID")),_xll.BDP($C5156, "DELTA_MID")," ")</f>
        <v/>
      </c>
      <c r="O5156" s="7">
        <f>IF(ISNUMBER(N5156),_xll.BDP($C5156, "OPT_UNDL_TICKER"),"")</f>
        <v/>
      </c>
      <c r="P5156" s="8">
        <f>IF(ISNUMBER(N5156),_xll.BDP($C5156, "OPT_UNDL_PX")," ")</f>
        <v/>
      </c>
      <c r="Q5156" s="7">
        <f>IF(ISNUMBER(N5156),+G5156*_xll.BDP($C5156, "PX_POS_MULT_FACTOR")*P5156/K5156," ")</f>
        <v/>
      </c>
      <c r="R5156" s="8">
        <f>IF(OR($A5156="TUA",$A5156="TYA"),"",IF(ISNUMBER(_xll.BDP($C5156,"DUR_ADJ_OAS_MID")),_xll.BDP($C5156,"DUR_ADJ_OAS_MID"),IF(ISNUMBER(_xll.BDP($E5156&amp;" ISIN","DUR_ADJ_OAS_MID")),_xll.BDP($E5156&amp;" ISIN","DUR_ADJ_OAS_MID")," ")))</f>
        <v/>
      </c>
      <c r="S5156" s="7">
        <f>IF(ISNUMBER(N5156),Q5156*N5156,IF(ISNUMBER(R5156),J5156*R5156," "))</f>
        <v/>
      </c>
      <c r="T5156" t="inlineStr">
        <is>
          <t>912797QH3</t>
        </is>
      </c>
      <c r="U5156" t="inlineStr">
        <is>
          <t>Treasury Bill</t>
        </is>
      </c>
      <c r="AG5156" t="n">
        <v>-0.079084</v>
      </c>
    </row>
    <row r="5157">
      <c r="A5157" t="inlineStr">
        <is>
          <t>TESL</t>
        </is>
      </c>
      <c r="B5157" t="inlineStr">
        <is>
          <t>B 08/26/25 Govt</t>
        </is>
      </c>
      <c r="C5157" t="inlineStr">
        <is>
          <t>B 08/26/25 Govt</t>
        </is>
      </c>
      <c r="D5157" t="inlineStr">
        <is>
          <t>BS0D372</t>
        </is>
      </c>
      <c r="E5157" t="inlineStr">
        <is>
          <t>US912797QL42</t>
        </is>
      </c>
      <c r="F5157" t="inlineStr">
        <is>
          <t>912797QL4</t>
        </is>
      </c>
      <c r="G5157" s="1" t="n">
        <v>8000000</v>
      </c>
      <c r="H5157" s="1" t="n">
        <v>98.886059</v>
      </c>
      <c r="I5157" s="2" t="n">
        <v>7910884.72</v>
      </c>
      <c r="J5157" s="3" t="n">
        <v>0.24450799</v>
      </c>
      <c r="K5157" s="4" t="n">
        <v>32354299.65</v>
      </c>
      <c r="L5157" s="5" t="n">
        <v>1300001</v>
      </c>
      <c r="M5157" s="6" t="n">
        <v>24.88790366</v>
      </c>
      <c r="N5157" s="7">
        <f>IF(ISNUMBER(_xll.BDP($C5157, "DELTA_MID")),_xll.BDP($C5157, "DELTA_MID")," ")</f>
        <v/>
      </c>
      <c r="O5157" s="7">
        <f>IF(ISNUMBER(N5157),_xll.BDP($C5157, "OPT_UNDL_TICKER"),"")</f>
        <v/>
      </c>
      <c r="P5157" s="8">
        <f>IF(ISNUMBER(N5157),_xll.BDP($C5157, "OPT_UNDL_PX")," ")</f>
        <v/>
      </c>
      <c r="Q5157" s="7">
        <f>IF(ISNUMBER(N5157),+G5157*_xll.BDP($C5157, "PX_POS_MULT_FACTOR")*P5157/K5157," ")</f>
        <v/>
      </c>
      <c r="R5157" s="8">
        <f>IF(OR($A5157="TUA",$A5157="TYA"),"",IF(ISNUMBER(_xll.BDP($C5157,"DUR_ADJ_OAS_MID")),_xll.BDP($C5157,"DUR_ADJ_OAS_MID"),IF(ISNUMBER(_xll.BDP($E5157&amp;" ISIN","DUR_ADJ_OAS_MID")),_xll.BDP($E5157&amp;" ISIN","DUR_ADJ_OAS_MID")," ")))</f>
        <v/>
      </c>
      <c r="S5157" s="7">
        <f>IF(ISNUMBER(N5157),Q5157*N5157,IF(ISNUMBER(R5157),J5157*R5157," "))</f>
        <v/>
      </c>
      <c r="T5157" t="inlineStr">
        <is>
          <t>912797QL4</t>
        </is>
      </c>
      <c r="U5157" t="inlineStr">
        <is>
          <t>Treasury Bill</t>
        </is>
      </c>
      <c r="AG5157" t="n">
        <v>-0.079084</v>
      </c>
    </row>
    <row r="5158">
      <c r="A5158" t="inlineStr">
        <is>
          <t>TESL</t>
        </is>
      </c>
      <c r="B5158" t="inlineStr">
        <is>
          <t>Cash</t>
        </is>
      </c>
      <c r="C5158" t="inlineStr">
        <is>
          <t>Cash</t>
        </is>
      </c>
      <c r="G5158" s="1" t="n">
        <v>526800.03</v>
      </c>
      <c r="H5158" s="1" t="n">
        <v>1</v>
      </c>
      <c r="I5158" s="2" t="n">
        <v>526800.03</v>
      </c>
      <c r="J5158" s="3" t="n">
        <v>0.01628223</v>
      </c>
      <c r="K5158" s="4" t="n">
        <v>32354299.65</v>
      </c>
      <c r="L5158" s="5" t="n">
        <v>1300001</v>
      </c>
      <c r="M5158" s="6" t="n">
        <v>24.88790366</v>
      </c>
      <c r="N5158" s="7">
        <f>IF(ISNUMBER(_xll.BDP($C5158, "DELTA_MID")),_xll.BDP($C5158, "DELTA_MID")," ")</f>
        <v/>
      </c>
      <c r="O5158" s="7">
        <f>IF(ISNUMBER(N5158),_xll.BDP($C5158, "OPT_UNDL_TICKER"),"")</f>
        <v/>
      </c>
      <c r="P5158" s="8">
        <f>IF(ISNUMBER(N5158),_xll.BDP($C5158, "OPT_UNDL_PX")," ")</f>
        <v/>
      </c>
      <c r="Q5158" s="7">
        <f>IF(ISNUMBER(N5158),+G5158*_xll.BDP($C5158, "PX_POS_MULT_FACTOR")*P5158/K5158," ")</f>
        <v/>
      </c>
      <c r="R5158" s="8">
        <f>IF(OR($A5158="TUA",$A5158="TYA"),"",IF(ISNUMBER(_xll.BDP($C5158,"DUR_ADJ_OAS_MID")),_xll.BDP($C5158,"DUR_ADJ_OAS_MID"),IF(ISNUMBER(_xll.BDP($E5158&amp;" ISIN","DUR_ADJ_OAS_MID")),_xll.BDP($E5158&amp;" ISIN","DUR_ADJ_OAS_MID")," ")))</f>
        <v/>
      </c>
      <c r="S5158" s="7">
        <f>IF(ISNUMBER(N5158),Q5158*N5158,IF(ISNUMBER(R5158),J5158*R5158," "))</f>
        <v/>
      </c>
      <c r="T5158" t="inlineStr">
        <is>
          <t>Cash</t>
        </is>
      </c>
      <c r="U5158" t="inlineStr">
        <is>
          <t>Cash</t>
        </is>
      </c>
      <c r="AG5158" t="n">
        <v>-0.079084</v>
      </c>
    </row>
    <row r="5159">
      <c r="N5159" s="7">
        <f>IF(ISNUMBER(_xll.BDP($C5159, "DELTA_MID")),_xll.BDP($C5159, "DELTA_MID")," ")</f>
        <v/>
      </c>
      <c r="O5159" s="7">
        <f>IF(ISNUMBER(N5159),_xll.BDP($C5159, "OPT_UNDL_TICKER"),"")</f>
        <v/>
      </c>
      <c r="P5159" s="8">
        <f>IF(ISNUMBER(N5159),_xll.BDP($C5159, "OPT_UNDL_PX")," ")</f>
        <v/>
      </c>
      <c r="Q5159" s="7">
        <f>IF(ISNUMBER(N5159),+G5159*_xll.BDP($C5159, "PX_POS_MULT_FACTOR")*P5159/K5159," ")</f>
        <v/>
      </c>
      <c r="R5159" s="8">
        <f>IF(OR($A5159="TUA",$A5159="TYA"),"",IF(ISNUMBER(_xll.BDP($C5159,"DUR_ADJ_OAS_MID")),_xll.BDP($C5159,"DUR_ADJ_OAS_MID"),IF(ISNUMBER(_xll.BDP($E5159&amp;" ISIN","DUR_ADJ_OAS_MID")),_xll.BDP($E5159&amp;" ISIN","DUR_ADJ_OAS_MID")," ")))</f>
        <v/>
      </c>
      <c r="S5159" s="7">
        <f>IF(ISNUMBER(N5159),Q5159*N5159,IF(ISNUMBER(R5159),J5159*R5159," "))</f>
        <v/>
      </c>
    </row>
    <row r="5160">
      <c r="A5160" t="inlineStr">
        <is>
          <t>TUA</t>
        </is>
      </c>
      <c r="B5160" t="inlineStr">
        <is>
          <t>US 2YR NOTE (CBT) Jun25</t>
        </is>
      </c>
      <c r="C5160" t="inlineStr">
        <is>
          <t>TUM5 Comdty</t>
        </is>
      </c>
      <c r="F5160" t="inlineStr">
        <is>
          <t>US 2YR NOTE (CBT) JUN25</t>
        </is>
      </c>
      <c r="G5160" s="1" t="n">
        <v>12229</v>
      </c>
      <c r="H5160" s="1" t="n">
        <v>103.304688</v>
      </c>
      <c r="I5160" s="2" t="n">
        <v>2526626059.104</v>
      </c>
      <c r="J5160" s="3" t="n">
        <v>3.68085566</v>
      </c>
      <c r="K5160" s="4" t="n">
        <v>686423563.17</v>
      </c>
      <c r="L5160" s="5" t="n">
        <v>31700001</v>
      </c>
      <c r="M5160" s="6" t="n">
        <v>21.65373948</v>
      </c>
      <c r="N5160" s="7">
        <f>IF(ISNUMBER(_xll.BDP($C5160, "DELTA_MID")),_xll.BDP($C5160, "DELTA_MID")," ")</f>
        <v/>
      </c>
      <c r="O5160" s="7">
        <f>IF(ISNUMBER(N5160),_xll.BDP($C5160, "OPT_UNDL_TICKER"),"")</f>
        <v/>
      </c>
      <c r="P5160" s="8">
        <f>IF(ISNUMBER(N5160),_xll.BDP($C5160, "OPT_UNDL_PX")," ")</f>
        <v/>
      </c>
      <c r="Q5160" s="7">
        <f>IF(ISNUMBER(N5160),+G5160*_xll.BDP($C5160, "PX_POS_MULT_FACTOR")*P5160/K5160," ")</f>
        <v/>
      </c>
      <c r="R5160" s="8">
        <f>IF(OR($A5160="TUA",$A5160="TYA"),"",IF(ISNUMBER(_xll.BDP($C5160,"DUR_ADJ_OAS_MID")),_xll.BDP($C5160,"DUR_ADJ_OAS_MID"),IF(ISNUMBER(_xll.BDP($E5160&amp;" ISIN","DUR_ADJ_OAS_MID")),_xll.BDP($E5160&amp;" ISIN","DUR_ADJ_OAS_MID")," ")))</f>
        <v/>
      </c>
      <c r="S5160" s="7">
        <f>IF(ISNUMBER(N5160),Q5160*N5160,IF(ISNUMBER(R5160),J5160*R5160," "))</f>
        <v/>
      </c>
      <c r="T5160" t="inlineStr">
        <is>
          <t>TUM5</t>
        </is>
      </c>
      <c r="U5160" t="inlineStr">
        <is>
          <t>Future</t>
        </is>
      </c>
      <c r="AG5160" t="n">
        <v>0.002034</v>
      </c>
    </row>
    <row r="5161">
      <c r="A5161" t="inlineStr">
        <is>
          <t>TUA</t>
        </is>
      </c>
      <c r="B5161" t="inlineStr">
        <is>
          <t>US 2YR NOTE (CBT) SEP25</t>
        </is>
      </c>
      <c r="C5161" t="inlineStr">
        <is>
          <t>TUU5 Comdty</t>
        </is>
      </c>
      <c r="F5161" t="inlineStr">
        <is>
          <t>US 2YR NOTE (CBT) SEP25</t>
        </is>
      </c>
      <c r="G5161" s="1" t="n">
        <v>5062</v>
      </c>
      <c r="H5161" s="1" t="n">
        <v>103.585938</v>
      </c>
      <c r="I5161" s="2" t="n">
        <v>1048704036.312</v>
      </c>
      <c r="J5161" s="3" t="n">
        <v>1.52777977</v>
      </c>
      <c r="K5161" s="4" t="n">
        <v>686423563.17</v>
      </c>
      <c r="L5161" s="5" t="n">
        <v>31700001</v>
      </c>
      <c r="M5161" s="6" t="n">
        <v>21.65373948</v>
      </c>
      <c r="N5161" s="7">
        <f>IF(ISNUMBER(_xll.BDP($C5161, "DELTA_MID")),_xll.BDP($C5161, "DELTA_MID")," ")</f>
        <v/>
      </c>
      <c r="O5161" s="7">
        <f>IF(ISNUMBER(N5161),_xll.BDP($C5161, "OPT_UNDL_TICKER"),"")</f>
        <v/>
      </c>
      <c r="P5161" s="8">
        <f>IF(ISNUMBER(N5161),_xll.BDP($C5161, "OPT_UNDL_PX")," ")</f>
        <v/>
      </c>
      <c r="Q5161" s="7">
        <f>IF(ISNUMBER(N5161),+G5161*_xll.BDP($C5161, "PX_POS_MULT_FACTOR")*P5161/K5161," ")</f>
        <v/>
      </c>
      <c r="R5161" s="8">
        <f>IF(OR($A5161="TUA",$A5161="TYA"),"",IF(ISNUMBER(_xll.BDP($C5161,"DUR_ADJ_OAS_MID")),_xll.BDP($C5161,"DUR_ADJ_OAS_MID"),IF(ISNUMBER(_xll.BDP($E5161&amp;" ISIN","DUR_ADJ_OAS_MID")),_xll.BDP($E5161&amp;" ISIN","DUR_ADJ_OAS_MID")," ")))</f>
        <v/>
      </c>
      <c r="S5161" s="7">
        <f>IF(ISNUMBER(N5161),Q5161*N5161,IF(ISNUMBER(R5161),J5161*R5161," "))</f>
        <v/>
      </c>
      <c r="T5161" t="inlineStr">
        <is>
          <t>TUU5</t>
        </is>
      </c>
      <c r="U5161" t="inlineStr">
        <is>
          <t>Future</t>
        </is>
      </c>
      <c r="AG5161" t="n">
        <v>0.002034</v>
      </c>
    </row>
    <row r="5162">
      <c r="A5162" t="inlineStr">
        <is>
          <t>TUA</t>
        </is>
      </c>
      <c r="B5162" t="inlineStr">
        <is>
          <t>B 06/17/25 Govt</t>
        </is>
      </c>
      <c r="C5162" t="inlineStr">
        <is>
          <t>B 06/17/25 Govt</t>
        </is>
      </c>
      <c r="D5162" t="inlineStr">
        <is>
          <t>BSNQ2D7</t>
        </is>
      </c>
      <c r="E5162" t="inlineStr">
        <is>
          <t>US912797PS04</t>
        </is>
      </c>
      <c r="F5162" t="inlineStr">
        <is>
          <t>912797PS0</t>
        </is>
      </c>
      <c r="G5162" s="1" t="n">
        <v>4100000</v>
      </c>
      <c r="H5162" s="1" t="n">
        <v>99.70795099999999</v>
      </c>
      <c r="I5162" s="2" t="n">
        <v>4088025.99</v>
      </c>
      <c r="J5162" s="3" t="n">
        <v>0.00595554</v>
      </c>
      <c r="K5162" s="4" t="n">
        <v>686423563.17</v>
      </c>
      <c r="L5162" s="5" t="n">
        <v>31700001</v>
      </c>
      <c r="M5162" s="6" t="n">
        <v>21.65373948</v>
      </c>
      <c r="N5162" s="7">
        <f>IF(ISNUMBER(_xll.BDP($C5162, "DELTA_MID")),_xll.BDP($C5162, "DELTA_MID")," ")</f>
        <v/>
      </c>
      <c r="O5162" s="7">
        <f>IF(ISNUMBER(N5162),_xll.BDP($C5162, "OPT_UNDL_TICKER"),"")</f>
        <v/>
      </c>
      <c r="P5162" s="8">
        <f>IF(ISNUMBER(N5162),_xll.BDP($C5162, "OPT_UNDL_PX")," ")</f>
        <v/>
      </c>
      <c r="Q5162" s="7">
        <f>IF(ISNUMBER(N5162),+G5162*_xll.BDP($C5162, "PX_POS_MULT_FACTOR")*P5162/K5162," ")</f>
        <v/>
      </c>
      <c r="R5162" s="8">
        <f>IF(OR($A5162="TUA",$A5162="TYA"),"",IF(ISNUMBER(_xll.BDP($C5162,"DUR_ADJ_OAS_MID")),_xll.BDP($C5162,"DUR_ADJ_OAS_MID"),IF(ISNUMBER(_xll.BDP($E5162&amp;" ISIN","DUR_ADJ_OAS_MID")),_xll.BDP($E5162&amp;" ISIN","DUR_ADJ_OAS_MID")," ")))</f>
        <v/>
      </c>
      <c r="S5162" s="7">
        <f>IF(ISNUMBER(N5162),Q5162*N5162,IF(ISNUMBER(R5162),J5162*R5162," "))</f>
        <v/>
      </c>
      <c r="T5162" t="inlineStr">
        <is>
          <t>912797PS0</t>
        </is>
      </c>
      <c r="U5162" t="inlineStr">
        <is>
          <t>Treasury Bill</t>
        </is>
      </c>
      <c r="AG5162" t="n">
        <v>0.002034</v>
      </c>
    </row>
    <row r="5163">
      <c r="A5163" t="inlineStr">
        <is>
          <t>TUA</t>
        </is>
      </c>
      <c r="B5163" t="inlineStr">
        <is>
          <t>B 07/08/25 Govt</t>
        </is>
      </c>
      <c r="C5163" t="inlineStr">
        <is>
          <t>B 07/08/25 Govt</t>
        </is>
      </c>
      <c r="D5163" t="inlineStr">
        <is>
          <t>BTXWC76</t>
        </is>
      </c>
      <c r="E5163" t="inlineStr">
        <is>
          <t>US912797PZ47</t>
        </is>
      </c>
      <c r="F5163" t="inlineStr">
        <is>
          <t>912797PZ4</t>
        </is>
      </c>
      <c r="G5163" s="1" t="n">
        <v>44900000</v>
      </c>
      <c r="H5163" s="1" t="n">
        <v>99.460778</v>
      </c>
      <c r="I5163" s="2" t="n">
        <v>44657889.32</v>
      </c>
      <c r="J5163" s="3" t="n">
        <v>0.06505879000000001</v>
      </c>
      <c r="K5163" s="4" t="n">
        <v>686423563.17</v>
      </c>
      <c r="L5163" s="5" t="n">
        <v>31700001</v>
      </c>
      <c r="M5163" s="6" t="n">
        <v>21.65373948</v>
      </c>
      <c r="N5163" s="7">
        <f>IF(ISNUMBER(_xll.BDP($C5163, "DELTA_MID")),_xll.BDP($C5163, "DELTA_MID")," ")</f>
        <v/>
      </c>
      <c r="O5163" s="7">
        <f>IF(ISNUMBER(N5163),_xll.BDP($C5163, "OPT_UNDL_TICKER"),"")</f>
        <v/>
      </c>
      <c r="P5163" s="8">
        <f>IF(ISNUMBER(N5163),_xll.BDP($C5163, "OPT_UNDL_PX")," ")</f>
        <v/>
      </c>
      <c r="Q5163" s="7">
        <f>IF(ISNUMBER(N5163),+G5163*_xll.BDP($C5163, "PX_POS_MULT_FACTOR")*P5163/K5163," ")</f>
        <v/>
      </c>
      <c r="R5163" s="8">
        <f>IF(OR($A5163="TUA",$A5163="TYA"),"",IF(ISNUMBER(_xll.BDP($C5163,"DUR_ADJ_OAS_MID")),_xll.BDP($C5163,"DUR_ADJ_OAS_MID"),IF(ISNUMBER(_xll.BDP($E5163&amp;" ISIN","DUR_ADJ_OAS_MID")),_xll.BDP($E5163&amp;" ISIN","DUR_ADJ_OAS_MID")," ")))</f>
        <v/>
      </c>
      <c r="S5163" s="7">
        <f>IF(ISNUMBER(N5163),Q5163*N5163,IF(ISNUMBER(R5163),J5163*R5163," "))</f>
        <v/>
      </c>
      <c r="T5163" t="inlineStr">
        <is>
          <t>912797PZ4</t>
        </is>
      </c>
      <c r="U5163" t="inlineStr">
        <is>
          <t>Treasury Bill</t>
        </is>
      </c>
      <c r="AG5163" t="n">
        <v>0.002034</v>
      </c>
    </row>
    <row r="5164">
      <c r="A5164" t="inlineStr">
        <is>
          <t>TUA</t>
        </is>
      </c>
      <c r="B5164" t="inlineStr">
        <is>
          <t>B 07/29/25 Govt</t>
        </is>
      </c>
      <c r="C5164" t="inlineStr">
        <is>
          <t>B 07/29/25 Govt</t>
        </is>
      </c>
      <c r="D5164" t="inlineStr">
        <is>
          <t>BMHSGL3</t>
        </is>
      </c>
      <c r="E5164" t="inlineStr">
        <is>
          <t>US912797QC43</t>
        </is>
      </c>
      <c r="F5164" t="inlineStr">
        <is>
          <t>912797QC4</t>
        </is>
      </c>
      <c r="G5164" s="1" t="n">
        <v>191100000</v>
      </c>
      <c r="H5164" s="1" t="n">
        <v>99.214146</v>
      </c>
      <c r="I5164" s="2" t="n">
        <v>189598233.01</v>
      </c>
      <c r="J5164" s="3" t="n">
        <v>0.27621172</v>
      </c>
      <c r="K5164" s="4" t="n">
        <v>686423563.17</v>
      </c>
      <c r="L5164" s="5" t="n">
        <v>31700001</v>
      </c>
      <c r="M5164" s="6" t="n">
        <v>21.65373948</v>
      </c>
      <c r="N5164" s="7">
        <f>IF(ISNUMBER(_xll.BDP($C5164, "DELTA_MID")),_xll.BDP($C5164, "DELTA_MID")," ")</f>
        <v/>
      </c>
      <c r="O5164" s="7">
        <f>IF(ISNUMBER(N5164),_xll.BDP($C5164, "OPT_UNDL_TICKER"),"")</f>
        <v/>
      </c>
      <c r="P5164" s="8">
        <f>IF(ISNUMBER(N5164),_xll.BDP($C5164, "OPT_UNDL_PX")," ")</f>
        <v/>
      </c>
      <c r="Q5164" s="7">
        <f>IF(ISNUMBER(N5164),+G5164*_xll.BDP($C5164, "PX_POS_MULT_FACTOR")*P5164/K5164," ")</f>
        <v/>
      </c>
      <c r="R5164" s="8">
        <f>IF(OR($A5164="TUA",$A5164="TYA"),"",IF(ISNUMBER(_xll.BDP($C5164,"DUR_ADJ_OAS_MID")),_xll.BDP($C5164,"DUR_ADJ_OAS_MID"),IF(ISNUMBER(_xll.BDP($E5164&amp;" ISIN","DUR_ADJ_OAS_MID")),_xll.BDP($E5164&amp;" ISIN","DUR_ADJ_OAS_MID")," ")))</f>
        <v/>
      </c>
      <c r="S5164" s="7">
        <f>IF(ISNUMBER(N5164),Q5164*N5164,IF(ISNUMBER(R5164),J5164*R5164," "))</f>
        <v/>
      </c>
      <c r="T5164" t="inlineStr">
        <is>
          <t>912797QC4</t>
        </is>
      </c>
      <c r="U5164" t="inlineStr">
        <is>
          <t>Treasury Bill</t>
        </is>
      </c>
      <c r="AG5164" t="n">
        <v>0.002034</v>
      </c>
    </row>
    <row r="5165">
      <c r="A5165" t="inlineStr">
        <is>
          <t>TUA</t>
        </is>
      </c>
      <c r="B5165" t="inlineStr">
        <is>
          <t>B 08/05/25 Govt</t>
        </is>
      </c>
      <c r="C5165" t="inlineStr">
        <is>
          <t>B 08/05/25 Govt</t>
        </is>
      </c>
      <c r="D5165" t="inlineStr">
        <is>
          <t>BVBD9B8</t>
        </is>
      </c>
      <c r="E5165" t="inlineStr">
        <is>
          <t>US912797QH30</t>
        </is>
      </c>
      <c r="F5165" t="inlineStr">
        <is>
          <t>912797QH3</t>
        </is>
      </c>
      <c r="G5165" s="1" t="n">
        <v>434500000</v>
      </c>
      <c r="H5165" s="1" t="n">
        <v>99.132761</v>
      </c>
      <c r="I5165" s="2" t="n">
        <v>430731846.55</v>
      </c>
      <c r="J5165" s="3" t="n">
        <v>0.62750155</v>
      </c>
      <c r="K5165" s="4" t="n">
        <v>686423563.17</v>
      </c>
      <c r="L5165" s="5" t="n">
        <v>31700001</v>
      </c>
      <c r="M5165" s="6" t="n">
        <v>21.65373948</v>
      </c>
      <c r="N5165" s="7">
        <f>IF(ISNUMBER(_xll.BDP($C5165, "DELTA_MID")),_xll.BDP($C5165, "DELTA_MID")," ")</f>
        <v/>
      </c>
      <c r="O5165" s="7">
        <f>IF(ISNUMBER(N5165),_xll.BDP($C5165, "OPT_UNDL_TICKER"),"")</f>
        <v/>
      </c>
      <c r="P5165" s="8">
        <f>IF(ISNUMBER(N5165),_xll.BDP($C5165, "OPT_UNDL_PX")," ")</f>
        <v/>
      </c>
      <c r="Q5165" s="7">
        <f>IF(ISNUMBER(N5165),+G5165*_xll.BDP($C5165, "PX_POS_MULT_FACTOR")*P5165/K5165," ")</f>
        <v/>
      </c>
      <c r="R5165" s="8">
        <f>IF(OR($A5165="TUA",$A5165="TYA"),"",IF(ISNUMBER(_xll.BDP($C5165,"DUR_ADJ_OAS_MID")),_xll.BDP($C5165,"DUR_ADJ_OAS_MID"),IF(ISNUMBER(_xll.BDP($E5165&amp;" ISIN","DUR_ADJ_OAS_MID")),_xll.BDP($E5165&amp;" ISIN","DUR_ADJ_OAS_MID")," ")))</f>
        <v/>
      </c>
      <c r="S5165" s="7">
        <f>IF(ISNUMBER(N5165),Q5165*N5165,IF(ISNUMBER(R5165),J5165*R5165," "))</f>
        <v/>
      </c>
      <c r="T5165" t="inlineStr">
        <is>
          <t>912797QH3</t>
        </is>
      </c>
      <c r="U5165" t="inlineStr">
        <is>
          <t>Treasury Bill</t>
        </is>
      </c>
      <c r="AG5165" t="n">
        <v>0.002034</v>
      </c>
    </row>
    <row r="5166">
      <c r="A5166" t="inlineStr">
        <is>
          <t>TUA</t>
        </is>
      </c>
      <c r="B5166" t="inlineStr">
        <is>
          <t>B 08/26/25 Govt</t>
        </is>
      </c>
      <c r="C5166" t="inlineStr">
        <is>
          <t>B 08/26/25 Govt</t>
        </is>
      </c>
      <c r="D5166" t="inlineStr">
        <is>
          <t>BS0D372</t>
        </is>
      </c>
      <c r="E5166" t="inlineStr">
        <is>
          <t>US912797QL42</t>
        </is>
      </c>
      <c r="F5166" t="inlineStr">
        <is>
          <t>912797QL4</t>
        </is>
      </c>
      <c r="G5166" s="1" t="n">
        <v>15000000</v>
      </c>
      <c r="H5166" s="1" t="n">
        <v>98.886059</v>
      </c>
      <c r="I5166" s="2" t="n">
        <v>14832908.85</v>
      </c>
      <c r="J5166" s="3" t="n">
        <v>0.02160897</v>
      </c>
      <c r="K5166" s="4" t="n">
        <v>686423563.17</v>
      </c>
      <c r="L5166" s="5" t="n">
        <v>31700001</v>
      </c>
      <c r="M5166" s="6" t="n">
        <v>21.65373948</v>
      </c>
      <c r="N5166" s="7">
        <f>IF(ISNUMBER(_xll.BDP($C5166, "DELTA_MID")),_xll.BDP($C5166, "DELTA_MID")," ")</f>
        <v/>
      </c>
      <c r="O5166" s="7">
        <f>IF(ISNUMBER(N5166),_xll.BDP($C5166, "OPT_UNDL_TICKER"),"")</f>
        <v/>
      </c>
      <c r="P5166" s="8">
        <f>IF(ISNUMBER(N5166),_xll.BDP($C5166, "OPT_UNDL_PX")," ")</f>
        <v/>
      </c>
      <c r="Q5166" s="7">
        <f>IF(ISNUMBER(N5166),+G5166*_xll.BDP($C5166, "PX_POS_MULT_FACTOR")*P5166/K5166," ")</f>
        <v/>
      </c>
      <c r="R5166" s="8">
        <f>IF(OR($A5166="TUA",$A5166="TYA"),"",IF(ISNUMBER(_xll.BDP($C5166,"DUR_ADJ_OAS_MID")),_xll.BDP($C5166,"DUR_ADJ_OAS_MID"),IF(ISNUMBER(_xll.BDP($E5166&amp;" ISIN","DUR_ADJ_OAS_MID")),_xll.BDP($E5166&amp;" ISIN","DUR_ADJ_OAS_MID")," ")))</f>
        <v/>
      </c>
      <c r="S5166" s="7">
        <f>IF(ISNUMBER(N5166),Q5166*N5166,IF(ISNUMBER(R5166),J5166*R5166," "))</f>
        <v/>
      </c>
      <c r="T5166" t="inlineStr">
        <is>
          <t>912797QL4</t>
        </is>
      </c>
      <c r="U5166" t="inlineStr">
        <is>
          <t>Treasury Bill</t>
        </is>
      </c>
      <c r="AG5166" t="n">
        <v>0.002034</v>
      </c>
    </row>
    <row r="5167">
      <c r="A5167" t="inlineStr">
        <is>
          <t>TUA</t>
        </is>
      </c>
      <c r="B5167" t="inlineStr">
        <is>
          <t>Cash</t>
        </is>
      </c>
      <c r="C5167" t="inlineStr">
        <is>
          <t>Cash</t>
        </is>
      </c>
      <c r="G5167" s="1" t="n">
        <v>2514659.44</v>
      </c>
      <c r="H5167" s="1" t="n">
        <v>1</v>
      </c>
      <c r="I5167" s="2" t="n">
        <v>2514659.44</v>
      </c>
      <c r="J5167" s="3" t="n">
        <v>0.00366342</v>
      </c>
      <c r="K5167" s="4" t="n">
        <v>686423563.17</v>
      </c>
      <c r="L5167" s="5" t="n">
        <v>31700001</v>
      </c>
      <c r="M5167" s="6" t="n">
        <v>21.65373948</v>
      </c>
      <c r="N5167" s="7">
        <f>IF(ISNUMBER(_xll.BDP($C5167, "DELTA_MID")),_xll.BDP($C5167, "DELTA_MID")," ")</f>
        <v/>
      </c>
      <c r="O5167" s="7">
        <f>IF(ISNUMBER(N5167),_xll.BDP($C5167, "OPT_UNDL_TICKER"),"")</f>
        <v/>
      </c>
      <c r="P5167" s="8">
        <f>IF(ISNUMBER(N5167),_xll.BDP($C5167, "OPT_UNDL_PX")," ")</f>
        <v/>
      </c>
      <c r="Q5167" s="7">
        <f>IF(ISNUMBER(N5167),+G5167*_xll.BDP($C5167, "PX_POS_MULT_FACTOR")*P5167/K5167," ")</f>
        <v/>
      </c>
      <c r="R5167" s="8">
        <f>IF(OR($A5167="TUA",$A5167="TYA"),"",IF(ISNUMBER(_xll.BDP($C5167,"DUR_ADJ_OAS_MID")),_xll.BDP($C5167,"DUR_ADJ_OAS_MID"),IF(ISNUMBER(_xll.BDP($E5167&amp;" ISIN","DUR_ADJ_OAS_MID")),_xll.BDP($E5167&amp;" ISIN","DUR_ADJ_OAS_MID")," ")))</f>
        <v/>
      </c>
      <c r="S5167" s="7">
        <f>IF(ISNUMBER(N5167),Q5167*N5167,IF(ISNUMBER(R5167),J5167*R5167," "))</f>
        <v/>
      </c>
      <c r="T5167" t="inlineStr">
        <is>
          <t>Cash</t>
        </is>
      </c>
      <c r="U5167" t="inlineStr">
        <is>
          <t>Cash</t>
        </is>
      </c>
      <c r="AG5167" t="n">
        <v>0.002034</v>
      </c>
    </row>
    <row r="5168">
      <c r="N5168" s="7">
        <f>IF(ISNUMBER(_xll.BDP($C5168, "DELTA_MID")),_xll.BDP($C5168, "DELTA_MID")," ")</f>
        <v/>
      </c>
      <c r="O5168" s="7">
        <f>IF(ISNUMBER(N5168),_xll.BDP($C5168, "OPT_UNDL_TICKER"),"")</f>
        <v/>
      </c>
      <c r="P5168" s="8">
        <f>IF(ISNUMBER(N5168),_xll.BDP($C5168, "OPT_UNDL_PX")," ")</f>
        <v/>
      </c>
      <c r="Q5168" s="7">
        <f>IF(ISNUMBER(N5168),+G5168*_xll.BDP($C5168, "PX_POS_MULT_FACTOR")*P5168/K5168," ")</f>
        <v/>
      </c>
      <c r="R5168" s="8">
        <f>IF(OR($A5168="TUA",$A5168="TYA"),"",IF(ISNUMBER(_xll.BDP($C5168,"DUR_ADJ_OAS_MID")),_xll.BDP($C5168,"DUR_ADJ_OAS_MID"),IF(ISNUMBER(_xll.BDP($E5168&amp;" ISIN","DUR_ADJ_OAS_MID")),_xll.BDP($E5168&amp;" ISIN","DUR_ADJ_OAS_MID")," ")))</f>
        <v/>
      </c>
      <c r="S5168" s="7">
        <f>IF(ISNUMBER(N5168),Q5168*N5168,IF(ISNUMBER(R5168),J5168*R5168," "))</f>
        <v/>
      </c>
    </row>
    <row r="5169">
      <c r="A5169" t="inlineStr">
        <is>
          <t>TYA</t>
        </is>
      </c>
      <c r="B5169" t="inlineStr">
        <is>
          <t>US 10YR NOTE (CBT)Jun25</t>
        </is>
      </c>
      <c r="C5169" t="inlineStr">
        <is>
          <t>TYM5 Comdty</t>
        </is>
      </c>
      <c r="F5169" t="inlineStr">
        <is>
          <t>US 10YR NOTE (CBT)JUN25</t>
        </is>
      </c>
      <c r="G5169" s="1" t="n">
        <v>2539</v>
      </c>
      <c r="H5169" s="1" t="n">
        <v>109.828125</v>
      </c>
      <c r="I5169" s="2" t="n">
        <v>278853609.375</v>
      </c>
      <c r="J5169" s="3" t="n">
        <v>1.86817272</v>
      </c>
      <c r="K5169" s="4" t="n">
        <v>149265432.7</v>
      </c>
      <c r="L5169" s="5" t="n">
        <v>11750001</v>
      </c>
      <c r="M5169" s="6" t="n">
        <v>12.70344</v>
      </c>
      <c r="N5169" s="7">
        <f>IF(ISNUMBER(_xll.BDP($C5169, "DELTA_MID")),_xll.BDP($C5169, "DELTA_MID")," ")</f>
        <v/>
      </c>
      <c r="O5169" s="7">
        <f>IF(ISNUMBER(N5169),_xll.BDP($C5169, "OPT_UNDL_TICKER"),"")</f>
        <v/>
      </c>
      <c r="P5169" s="8">
        <f>IF(ISNUMBER(N5169),_xll.BDP($C5169, "OPT_UNDL_PX")," ")</f>
        <v/>
      </c>
      <c r="Q5169" s="7">
        <f>IF(ISNUMBER(N5169),+G5169*_xll.BDP($C5169, "PX_POS_MULT_FACTOR")*P5169/K5169," ")</f>
        <v/>
      </c>
      <c r="R5169" s="8">
        <f>IF(OR($A5169="TUA",$A5169="TYA"),"",IF(ISNUMBER(_xll.BDP($C5169,"DUR_ADJ_OAS_MID")),_xll.BDP($C5169,"DUR_ADJ_OAS_MID"),IF(ISNUMBER(_xll.BDP($E5169&amp;" ISIN","DUR_ADJ_OAS_MID")),_xll.BDP($E5169&amp;" ISIN","DUR_ADJ_OAS_MID")," ")))</f>
        <v/>
      </c>
      <c r="S5169" s="7">
        <f>IF(ISNUMBER(N5169),Q5169*N5169,IF(ISNUMBER(R5169),J5169*R5169," "))</f>
        <v/>
      </c>
      <c r="T5169" t="inlineStr">
        <is>
          <t>TYM5</t>
        </is>
      </c>
      <c r="U5169" t="inlineStr">
        <is>
          <t>Future</t>
        </is>
      </c>
      <c r="AG5169" t="n">
        <v>-0.000378</v>
      </c>
    </row>
    <row r="5170">
      <c r="A5170" t="inlineStr">
        <is>
          <t>TYA</t>
        </is>
      </c>
      <c r="B5170" t="inlineStr">
        <is>
          <t>US 10YR NOTE (CBT)SEP25</t>
        </is>
      </c>
      <c r="C5170" t="inlineStr">
        <is>
          <t>TYU5 Comdty</t>
        </is>
      </c>
      <c r="F5170" t="inlineStr">
        <is>
          <t>US 10YR NOTE (CBT)SEP25</t>
        </is>
      </c>
      <c r="G5170" s="1" t="n">
        <v>1691</v>
      </c>
      <c r="H5170" s="1" t="n">
        <v>109.859375</v>
      </c>
      <c r="I5170" s="2" t="n">
        <v>185772203.125</v>
      </c>
      <c r="J5170" s="3" t="n">
        <v>1.24457619</v>
      </c>
      <c r="K5170" s="4" t="n">
        <v>149265432.7</v>
      </c>
      <c r="L5170" s="5" t="n">
        <v>11750001</v>
      </c>
      <c r="M5170" s="6" t="n">
        <v>12.70344</v>
      </c>
      <c r="N5170" s="7">
        <f>IF(ISNUMBER(_xll.BDP($C5170, "DELTA_MID")),_xll.BDP($C5170, "DELTA_MID")," ")</f>
        <v/>
      </c>
      <c r="O5170" s="7">
        <f>IF(ISNUMBER(N5170),_xll.BDP($C5170, "OPT_UNDL_TICKER"),"")</f>
        <v/>
      </c>
      <c r="P5170" s="8">
        <f>IF(ISNUMBER(N5170),_xll.BDP($C5170, "OPT_UNDL_PX")," ")</f>
        <v/>
      </c>
      <c r="Q5170" s="7">
        <f>IF(ISNUMBER(N5170),+G5170*_xll.BDP($C5170, "PX_POS_MULT_FACTOR")*P5170/K5170," ")</f>
        <v/>
      </c>
      <c r="R5170" s="8">
        <f>IF(OR($A5170="TUA",$A5170="TYA"),"",IF(ISNUMBER(_xll.BDP($C5170,"DUR_ADJ_OAS_MID")),_xll.BDP($C5170,"DUR_ADJ_OAS_MID"),IF(ISNUMBER(_xll.BDP($E5170&amp;" ISIN","DUR_ADJ_OAS_MID")),_xll.BDP($E5170&amp;" ISIN","DUR_ADJ_OAS_MID")," ")))</f>
        <v/>
      </c>
      <c r="S5170" s="7">
        <f>IF(ISNUMBER(N5170),Q5170*N5170,IF(ISNUMBER(R5170),J5170*R5170," "))</f>
        <v/>
      </c>
      <c r="T5170" t="inlineStr">
        <is>
          <t>TYU5</t>
        </is>
      </c>
      <c r="U5170" t="inlineStr">
        <is>
          <t>Future</t>
        </is>
      </c>
      <c r="AG5170" t="n">
        <v>-0.000378</v>
      </c>
    </row>
    <row r="5171">
      <c r="A5171" t="inlineStr">
        <is>
          <t>TYA</t>
        </is>
      </c>
      <c r="B5171" t="inlineStr">
        <is>
          <t>B 06/17/25 Govt</t>
        </is>
      </c>
      <c r="C5171" t="inlineStr">
        <is>
          <t>B 06/17/25 Govt</t>
        </is>
      </c>
      <c r="D5171" t="inlineStr">
        <is>
          <t>BSNQ2D7</t>
        </is>
      </c>
      <c r="E5171" t="inlineStr">
        <is>
          <t>US912797PS04</t>
        </is>
      </c>
      <c r="F5171" t="inlineStr">
        <is>
          <t>912797PS0</t>
        </is>
      </c>
      <c r="G5171" s="1" t="n">
        <v>6200000</v>
      </c>
      <c r="H5171" s="1" t="n">
        <v>99.70795099999999</v>
      </c>
      <c r="I5171" s="2" t="n">
        <v>6181892.96</v>
      </c>
      <c r="J5171" s="3" t="n">
        <v>0.04141544</v>
      </c>
      <c r="K5171" s="4" t="n">
        <v>149265432.7</v>
      </c>
      <c r="L5171" s="5" t="n">
        <v>11750001</v>
      </c>
      <c r="M5171" s="6" t="n">
        <v>12.70344</v>
      </c>
      <c r="N5171" s="7">
        <f>IF(ISNUMBER(_xll.BDP($C5171, "DELTA_MID")),_xll.BDP($C5171, "DELTA_MID")," ")</f>
        <v/>
      </c>
      <c r="O5171" s="7">
        <f>IF(ISNUMBER(N5171),_xll.BDP($C5171, "OPT_UNDL_TICKER"),"")</f>
        <v/>
      </c>
      <c r="P5171" s="8">
        <f>IF(ISNUMBER(N5171),_xll.BDP($C5171, "OPT_UNDL_PX")," ")</f>
        <v/>
      </c>
      <c r="Q5171" s="7">
        <f>IF(ISNUMBER(N5171),+G5171*_xll.BDP($C5171, "PX_POS_MULT_FACTOR")*P5171/K5171," ")</f>
        <v/>
      </c>
      <c r="R5171" s="8">
        <f>IF(OR($A5171="TUA",$A5171="TYA"),"",IF(ISNUMBER(_xll.BDP($C5171,"DUR_ADJ_OAS_MID")),_xll.BDP($C5171,"DUR_ADJ_OAS_MID"),IF(ISNUMBER(_xll.BDP($E5171&amp;" ISIN","DUR_ADJ_OAS_MID")),_xll.BDP($E5171&amp;" ISIN","DUR_ADJ_OAS_MID")," ")))</f>
        <v/>
      </c>
      <c r="S5171" s="7">
        <f>IF(ISNUMBER(N5171),Q5171*N5171,IF(ISNUMBER(R5171),J5171*R5171," "))</f>
        <v/>
      </c>
      <c r="T5171" t="inlineStr">
        <is>
          <t>912797PS0</t>
        </is>
      </c>
      <c r="U5171" t="inlineStr">
        <is>
          <t>Treasury Bill</t>
        </is>
      </c>
      <c r="AG5171" t="n">
        <v>-0.000378</v>
      </c>
    </row>
    <row r="5172">
      <c r="A5172" t="inlineStr">
        <is>
          <t>TYA</t>
        </is>
      </c>
      <c r="B5172" t="inlineStr">
        <is>
          <t>B 07/08/25 Govt</t>
        </is>
      </c>
      <c r="C5172" t="inlineStr">
        <is>
          <t>B 07/08/25 Govt</t>
        </is>
      </c>
      <c r="D5172" t="inlineStr">
        <is>
          <t>BTXWC76</t>
        </is>
      </c>
      <c r="E5172" t="inlineStr">
        <is>
          <t>US912797PZ47</t>
        </is>
      </c>
      <c r="F5172" t="inlineStr">
        <is>
          <t>912797PZ4</t>
        </is>
      </c>
      <c r="G5172" s="1" t="n">
        <v>19250000</v>
      </c>
      <c r="H5172" s="1" t="n">
        <v>99.460778</v>
      </c>
      <c r="I5172" s="2" t="n">
        <v>19146199.77</v>
      </c>
      <c r="J5172" s="3" t="n">
        <v>0.12826948</v>
      </c>
      <c r="K5172" s="4" t="n">
        <v>149265432.7</v>
      </c>
      <c r="L5172" s="5" t="n">
        <v>11750001</v>
      </c>
      <c r="M5172" s="6" t="n">
        <v>12.70344</v>
      </c>
      <c r="N5172" s="7">
        <f>IF(ISNUMBER(_xll.BDP($C5172, "DELTA_MID")),_xll.BDP($C5172, "DELTA_MID")," ")</f>
        <v/>
      </c>
      <c r="O5172" s="7">
        <f>IF(ISNUMBER(N5172),_xll.BDP($C5172, "OPT_UNDL_TICKER"),"")</f>
        <v/>
      </c>
      <c r="P5172" s="8">
        <f>IF(ISNUMBER(N5172),_xll.BDP($C5172, "OPT_UNDL_PX")," ")</f>
        <v/>
      </c>
      <c r="Q5172" s="7">
        <f>IF(ISNUMBER(N5172),+G5172*_xll.BDP($C5172, "PX_POS_MULT_FACTOR")*P5172/K5172," ")</f>
        <v/>
      </c>
      <c r="R5172" s="8">
        <f>IF(OR($A5172="TUA",$A5172="TYA"),"",IF(ISNUMBER(_xll.BDP($C5172,"DUR_ADJ_OAS_MID")),_xll.BDP($C5172,"DUR_ADJ_OAS_MID"),IF(ISNUMBER(_xll.BDP($E5172&amp;" ISIN","DUR_ADJ_OAS_MID")),_xll.BDP($E5172&amp;" ISIN","DUR_ADJ_OAS_MID")," ")))</f>
        <v/>
      </c>
      <c r="S5172" s="7">
        <f>IF(ISNUMBER(N5172),Q5172*N5172,IF(ISNUMBER(R5172),J5172*R5172," "))</f>
        <v/>
      </c>
      <c r="T5172" t="inlineStr">
        <is>
          <t>912797PZ4</t>
        </is>
      </c>
      <c r="U5172" t="inlineStr">
        <is>
          <t>Treasury Bill</t>
        </is>
      </c>
      <c r="AG5172" t="n">
        <v>-0.000378</v>
      </c>
    </row>
    <row r="5173">
      <c r="A5173" t="inlineStr">
        <is>
          <t>TYA</t>
        </is>
      </c>
      <c r="B5173" t="inlineStr">
        <is>
          <t>B 07/29/25 Govt</t>
        </is>
      </c>
      <c r="C5173" t="inlineStr">
        <is>
          <t>B 07/29/25 Govt</t>
        </is>
      </c>
      <c r="D5173" t="inlineStr">
        <is>
          <t>BMHSGL3</t>
        </is>
      </c>
      <c r="E5173" t="inlineStr">
        <is>
          <t>US912797QC43</t>
        </is>
      </c>
      <c r="F5173" t="inlineStr">
        <is>
          <t>912797QC4</t>
        </is>
      </c>
      <c r="G5173" s="1" t="n">
        <v>35000000</v>
      </c>
      <c r="H5173" s="1" t="n">
        <v>99.214146</v>
      </c>
      <c r="I5173" s="2" t="n">
        <v>34724951.1</v>
      </c>
      <c r="J5173" s="3" t="n">
        <v>0.23263893</v>
      </c>
      <c r="K5173" s="4" t="n">
        <v>149265432.7</v>
      </c>
      <c r="L5173" s="5" t="n">
        <v>11750001</v>
      </c>
      <c r="M5173" s="6" t="n">
        <v>12.70344</v>
      </c>
      <c r="N5173" s="7">
        <f>IF(ISNUMBER(_xll.BDP($C5173, "DELTA_MID")),_xll.BDP($C5173, "DELTA_MID")," ")</f>
        <v/>
      </c>
      <c r="O5173" s="7">
        <f>IF(ISNUMBER(N5173),_xll.BDP($C5173, "OPT_UNDL_TICKER"),"")</f>
        <v/>
      </c>
      <c r="P5173" s="8">
        <f>IF(ISNUMBER(N5173),_xll.BDP($C5173, "OPT_UNDL_PX")," ")</f>
        <v/>
      </c>
      <c r="Q5173" s="7">
        <f>IF(ISNUMBER(N5173),+G5173*_xll.BDP($C5173, "PX_POS_MULT_FACTOR")*P5173/K5173," ")</f>
        <v/>
      </c>
      <c r="R5173" s="8">
        <f>IF(OR($A5173="TUA",$A5173="TYA"),"",IF(ISNUMBER(_xll.BDP($C5173,"DUR_ADJ_OAS_MID")),_xll.BDP($C5173,"DUR_ADJ_OAS_MID"),IF(ISNUMBER(_xll.BDP($E5173&amp;" ISIN","DUR_ADJ_OAS_MID")),_xll.BDP($E5173&amp;" ISIN","DUR_ADJ_OAS_MID")," ")))</f>
        <v/>
      </c>
      <c r="S5173" s="7">
        <f>IF(ISNUMBER(N5173),Q5173*N5173,IF(ISNUMBER(R5173),J5173*R5173," "))</f>
        <v/>
      </c>
      <c r="T5173" t="inlineStr">
        <is>
          <t>912797QC4</t>
        </is>
      </c>
      <c r="U5173" t="inlineStr">
        <is>
          <t>Treasury Bill</t>
        </is>
      </c>
      <c r="AG5173" t="n">
        <v>-0.000378</v>
      </c>
    </row>
    <row r="5174">
      <c r="A5174" t="inlineStr">
        <is>
          <t>TYA</t>
        </is>
      </c>
      <c r="B5174" t="inlineStr">
        <is>
          <t>B 08/05/25 Govt</t>
        </is>
      </c>
      <c r="C5174" t="inlineStr">
        <is>
          <t>B 08/05/25 Govt</t>
        </is>
      </c>
      <c r="D5174" t="inlineStr">
        <is>
          <t>BVBD9B8</t>
        </is>
      </c>
      <c r="E5174" t="inlineStr">
        <is>
          <t>US912797QH30</t>
        </is>
      </c>
      <c r="F5174" t="inlineStr">
        <is>
          <t>912797QH3</t>
        </is>
      </c>
      <c r="G5174" s="1" t="n">
        <v>83300000</v>
      </c>
      <c r="H5174" s="1" t="n">
        <v>99.132761</v>
      </c>
      <c r="I5174" s="2" t="n">
        <v>82577589.91</v>
      </c>
      <c r="J5174" s="3" t="n">
        <v>0.55322648</v>
      </c>
      <c r="K5174" s="4" t="n">
        <v>149265432.7</v>
      </c>
      <c r="L5174" s="5" t="n">
        <v>11750001</v>
      </c>
      <c r="M5174" s="6" t="n">
        <v>12.70344</v>
      </c>
      <c r="N5174" s="7">
        <f>IF(ISNUMBER(_xll.BDP($C5174, "DELTA_MID")),_xll.BDP($C5174, "DELTA_MID")," ")</f>
        <v/>
      </c>
      <c r="O5174" s="7">
        <f>IF(ISNUMBER(N5174),_xll.BDP($C5174, "OPT_UNDL_TICKER"),"")</f>
        <v/>
      </c>
      <c r="P5174" s="8">
        <f>IF(ISNUMBER(N5174),_xll.BDP($C5174, "OPT_UNDL_PX")," ")</f>
        <v/>
      </c>
      <c r="Q5174" s="7">
        <f>IF(ISNUMBER(N5174),+G5174*_xll.BDP($C5174, "PX_POS_MULT_FACTOR")*P5174/K5174," ")</f>
        <v/>
      </c>
      <c r="R5174" s="8">
        <f>IF(OR($A5174="TUA",$A5174="TYA"),"",IF(ISNUMBER(_xll.BDP($C5174,"DUR_ADJ_OAS_MID")),_xll.BDP($C5174,"DUR_ADJ_OAS_MID"),IF(ISNUMBER(_xll.BDP($E5174&amp;" ISIN","DUR_ADJ_OAS_MID")),_xll.BDP($E5174&amp;" ISIN","DUR_ADJ_OAS_MID")," ")))</f>
        <v/>
      </c>
      <c r="S5174" s="7">
        <f>IF(ISNUMBER(N5174),Q5174*N5174,IF(ISNUMBER(R5174),J5174*R5174," "))</f>
        <v/>
      </c>
      <c r="T5174" t="inlineStr">
        <is>
          <t>912797QH3</t>
        </is>
      </c>
      <c r="U5174" t="inlineStr">
        <is>
          <t>Treasury Bill</t>
        </is>
      </c>
      <c r="AG5174" t="n">
        <v>-0.000378</v>
      </c>
    </row>
    <row r="5175">
      <c r="A5175" t="inlineStr">
        <is>
          <t>TYA</t>
        </is>
      </c>
      <c r="B5175" t="inlineStr">
        <is>
          <t>B 08/26/25 Govt</t>
        </is>
      </c>
      <c r="C5175" t="inlineStr">
        <is>
          <t>B 08/26/25 Govt</t>
        </is>
      </c>
      <c r="D5175" t="inlineStr">
        <is>
          <t>BS0D372</t>
        </is>
      </c>
      <c r="E5175" t="inlineStr">
        <is>
          <t>US912797QL42</t>
        </is>
      </c>
      <c r="F5175" t="inlineStr">
        <is>
          <t>912797QL4</t>
        </is>
      </c>
      <c r="G5175" s="1" t="n">
        <v>5900000</v>
      </c>
      <c r="H5175" s="1" t="n">
        <v>98.886059</v>
      </c>
      <c r="I5175" s="2" t="n">
        <v>5834277.48</v>
      </c>
      <c r="J5175" s="3" t="n">
        <v>0.03908659</v>
      </c>
      <c r="K5175" s="4" t="n">
        <v>149265432.7</v>
      </c>
      <c r="L5175" s="5" t="n">
        <v>11750001</v>
      </c>
      <c r="M5175" s="6" t="n">
        <v>12.70344</v>
      </c>
      <c r="N5175" s="7">
        <f>IF(ISNUMBER(_xll.BDP($C5175, "DELTA_MID")),_xll.BDP($C5175, "DELTA_MID")," ")</f>
        <v/>
      </c>
      <c r="O5175" s="7">
        <f>IF(ISNUMBER(N5175),_xll.BDP($C5175, "OPT_UNDL_TICKER"),"")</f>
        <v/>
      </c>
      <c r="P5175" s="8">
        <f>IF(ISNUMBER(N5175),_xll.BDP($C5175, "OPT_UNDL_PX")," ")</f>
        <v/>
      </c>
      <c r="Q5175" s="7">
        <f>IF(ISNUMBER(N5175),+G5175*_xll.BDP($C5175, "PX_POS_MULT_FACTOR")*P5175/K5175," ")</f>
        <v/>
      </c>
      <c r="R5175" s="8">
        <f>IF(OR($A5175="TUA",$A5175="TYA"),"",IF(ISNUMBER(_xll.BDP($C5175,"DUR_ADJ_OAS_MID")),_xll.BDP($C5175,"DUR_ADJ_OAS_MID"),IF(ISNUMBER(_xll.BDP($E5175&amp;" ISIN","DUR_ADJ_OAS_MID")),_xll.BDP($E5175&amp;" ISIN","DUR_ADJ_OAS_MID")," ")))</f>
        <v/>
      </c>
      <c r="S5175" s="7">
        <f>IF(ISNUMBER(N5175),Q5175*N5175,IF(ISNUMBER(R5175),J5175*R5175," "))</f>
        <v/>
      </c>
      <c r="T5175" t="inlineStr">
        <is>
          <t>912797QL4</t>
        </is>
      </c>
      <c r="U5175" t="inlineStr">
        <is>
          <t>Treasury Bill</t>
        </is>
      </c>
      <c r="AG5175" t="n">
        <v>-0.000378</v>
      </c>
    </row>
    <row r="5176">
      <c r="A5176" t="inlineStr">
        <is>
          <t>TYA</t>
        </is>
      </c>
      <c r="B5176" t="inlineStr">
        <is>
          <t>Cash</t>
        </is>
      </c>
      <c r="C5176" t="inlineStr">
        <is>
          <t>Cash</t>
        </is>
      </c>
      <c r="G5176" s="1" t="n">
        <v>800521.48</v>
      </c>
      <c r="H5176" s="1" t="n">
        <v>1</v>
      </c>
      <c r="I5176" s="2" t="n">
        <v>800521.48</v>
      </c>
      <c r="J5176" s="3" t="n">
        <v>0.00536307</v>
      </c>
      <c r="K5176" s="4" t="n">
        <v>149265432.7</v>
      </c>
      <c r="L5176" s="5" t="n">
        <v>11750001</v>
      </c>
      <c r="M5176" s="6" t="n">
        <v>12.70344</v>
      </c>
      <c r="N5176" s="7">
        <f>IF(ISNUMBER(_xll.BDP($C5176, "DELTA_MID")),_xll.BDP($C5176, "DELTA_MID")," ")</f>
        <v/>
      </c>
      <c r="O5176" s="7">
        <f>IF(ISNUMBER(N5176),_xll.BDP($C5176, "OPT_UNDL_TICKER"),"")</f>
        <v/>
      </c>
      <c r="P5176" s="8">
        <f>IF(ISNUMBER(N5176),_xll.BDP($C5176, "OPT_UNDL_PX")," ")</f>
        <v/>
      </c>
      <c r="Q5176" s="7">
        <f>IF(ISNUMBER(N5176),+G5176*_xll.BDP($C5176, "PX_POS_MULT_FACTOR")*P5176/K5176," ")</f>
        <v/>
      </c>
      <c r="R5176" s="8">
        <f>IF(OR($A5176="TUA",$A5176="TYA"),"",IF(ISNUMBER(_xll.BDP($C5176,"DUR_ADJ_OAS_MID")),_xll.BDP($C5176,"DUR_ADJ_OAS_MID"),IF(ISNUMBER(_xll.BDP($E5176&amp;" ISIN","DUR_ADJ_OAS_MID")),_xll.BDP($E5176&amp;" ISIN","DUR_ADJ_OAS_MID")," ")))</f>
        <v/>
      </c>
      <c r="S5176" s="7">
        <f>IF(ISNUMBER(N5176),Q5176*N5176,IF(ISNUMBER(R5176),J5176*R5176," "))</f>
        <v/>
      </c>
      <c r="T5176" t="inlineStr">
        <is>
          <t>Cash</t>
        </is>
      </c>
      <c r="U5176" t="inlineStr">
        <is>
          <t>Cash</t>
        </is>
      </c>
      <c r="AG5176" t="n">
        <v>-0.000378</v>
      </c>
    </row>
    <row r="5177">
      <c r="N5177" s="7">
        <f>IF(ISNUMBER(_xll.BDP($C5177, "DELTA_MID")),_xll.BDP($C5177, "DELTA_MID")," ")</f>
        <v/>
      </c>
      <c r="O5177" s="7">
        <f>IF(ISNUMBER(N5177),_xll.BDP($C5177, "OPT_UNDL_TICKER"),"")</f>
        <v/>
      </c>
      <c r="P5177" s="8">
        <f>IF(ISNUMBER(N5177),_xll.BDP($C5177, "OPT_UNDL_PX")," ")</f>
        <v/>
      </c>
      <c r="Q5177" s="7">
        <f>IF(ISNUMBER(N5177),+G5177*_xll.BDP($C5177, "PX_POS_MULT_FACTOR")*P5177/K5177," ")</f>
        <v/>
      </c>
      <c r="R5177" s="8">
        <f>IF(OR($A5177="TUA",$A5177="TYA"),"",IF(ISNUMBER(_xll.BDP($C5177,"DUR_ADJ_OAS_MID")),_xll.BDP($C5177,"DUR_ADJ_OAS_MID"),IF(ISNUMBER(_xll.BDP($E5177&amp;" ISIN","DUR_ADJ_OAS_MID")),_xll.BDP($E5177&amp;" ISIN","DUR_ADJ_OAS_MID")," ")))</f>
        <v/>
      </c>
      <c r="S5177" s="7">
        <f>IF(ISNUMBER(N5177),Q5177*N5177,IF(ISNUMBER(R5177),J5177*R5177," "))</f>
        <v/>
      </c>
    </row>
    <row r="5178">
      <c r="A5178" t="inlineStr">
        <is>
          <t>XV</t>
        </is>
      </c>
      <c r="B5178" t="inlineStr">
        <is>
          <t>OTC HSBC SPX/RTY/NDX WOF 5/15/26 P100%/75% NC1 EKI</t>
        </is>
      </c>
      <c r="C5178" t="inlineStr">
        <is>
          <t>OTC HSBC SPX/RTY/NDX WOF 5/15/26 P100%/75% NC1 EKI</t>
        </is>
      </c>
      <c r="F5178" t="inlineStr">
        <is>
          <t>OTCHS0007</t>
        </is>
      </c>
      <c r="G5178" s="1" t="n">
        <v>-20000000</v>
      </c>
      <c r="H5178" s="1" t="n">
        <v>0.0384</v>
      </c>
      <c r="I5178" s="2" t="n">
        <v>-768000</v>
      </c>
      <c r="J5178" s="3" t="n">
        <v>-0.01947972</v>
      </c>
      <c r="K5178" s="4" t="n">
        <v>39425616.22</v>
      </c>
      <c r="L5178" s="5" t="n">
        <v>1525001</v>
      </c>
      <c r="M5178" s="6" t="n">
        <v>25.85284614</v>
      </c>
      <c r="N5178" s="7">
        <f>IF(ISNUMBER(_xll.BDP($C5178, "DELTA_MID")),_xll.BDP($C5178, "DELTA_MID")," ")</f>
        <v/>
      </c>
      <c r="O5178" s="7">
        <f>IF(ISNUMBER(N5178),_xll.BDP($C5178, "OPT_UNDL_TICKER"),"")</f>
        <v/>
      </c>
      <c r="P5178" s="8">
        <f>IF(ISNUMBER(N5178),_xll.BDP($C5178, "OPT_UNDL_PX")," ")</f>
        <v/>
      </c>
      <c r="Q5178" s="7">
        <f>IF(ISNUMBER(N5178),+G5178*_xll.BDP($C5178, "PX_POS_MULT_FACTOR")*P5178/K5178," ")</f>
        <v/>
      </c>
      <c r="R5178" s="8">
        <f>IF(OR($A5178="TUA",$A5178="TYA"),"",IF(ISNUMBER(_xll.BDP($C5178,"DUR_ADJ_OAS_MID")),_xll.BDP($C5178,"DUR_ADJ_OAS_MID"),IF(ISNUMBER(_xll.BDP($E5178&amp;" ISIN","DUR_ADJ_OAS_MID")),_xll.BDP($E5178&amp;" ISIN","DUR_ADJ_OAS_MID")," ")))</f>
        <v/>
      </c>
      <c r="S5178" s="7">
        <f>IF(ISNUMBER(N5178),Q5178*N5178,IF(ISNUMBER(R5178),J5178*R5178," "))</f>
        <v/>
      </c>
      <c r="T5178" t="inlineStr">
        <is>
          <t>OTCHS0007</t>
        </is>
      </c>
      <c r="U5178" t="inlineStr">
        <is>
          <t>Option</t>
        </is>
      </c>
    </row>
    <row r="5179">
      <c r="A5179" t="inlineStr">
        <is>
          <t>XV</t>
        </is>
      </c>
      <c r="B5179" t="inlineStr">
        <is>
          <t>OTC HSBC SPX/RTY/NDX WOF 5/29/26 P100%/75% NC1 EKI</t>
        </is>
      </c>
      <c r="C5179" t="inlineStr">
        <is>
          <t>OTC HSBC SPX/RTY/NDX WOF 5/29/26 P100%/75% NC1 EKI</t>
        </is>
      </c>
      <c r="F5179" t="inlineStr">
        <is>
          <t>OTCHS0005</t>
        </is>
      </c>
      <c r="G5179" s="1" t="n">
        <v>-7700000</v>
      </c>
      <c r="H5179" s="1" t="n">
        <v>0.0412</v>
      </c>
      <c r="I5179" s="2" t="n">
        <v>-317240</v>
      </c>
      <c r="J5179" s="3" t="n">
        <v>-0.00804655</v>
      </c>
      <c r="K5179" s="4" t="n">
        <v>39425616.22</v>
      </c>
      <c r="L5179" s="5" t="n">
        <v>1525001</v>
      </c>
      <c r="M5179" s="6" t="n">
        <v>25.85284614</v>
      </c>
      <c r="N5179" s="7">
        <f>IF(ISNUMBER(_xll.BDP($C5179, "DELTA_MID")),_xll.BDP($C5179, "DELTA_MID")," ")</f>
        <v/>
      </c>
      <c r="O5179" s="7">
        <f>IF(ISNUMBER(N5179),_xll.BDP($C5179, "OPT_UNDL_TICKER"),"")</f>
        <v/>
      </c>
      <c r="P5179" s="8">
        <f>IF(ISNUMBER(N5179),_xll.BDP($C5179, "OPT_UNDL_PX")," ")</f>
        <v/>
      </c>
      <c r="Q5179" s="7">
        <f>IF(ISNUMBER(N5179),+G5179*_xll.BDP($C5179, "PX_POS_MULT_FACTOR")*P5179/K5179," ")</f>
        <v/>
      </c>
      <c r="R5179" s="8">
        <f>IF(OR($A5179="TUA",$A5179="TYA"),"",IF(ISNUMBER(_xll.BDP($C5179,"DUR_ADJ_OAS_MID")),_xll.BDP($C5179,"DUR_ADJ_OAS_MID"),IF(ISNUMBER(_xll.BDP($E5179&amp;" ISIN","DUR_ADJ_OAS_MID")),_xll.BDP($E5179&amp;" ISIN","DUR_ADJ_OAS_MID")," ")))</f>
        <v/>
      </c>
      <c r="S5179" s="7">
        <f>IF(ISNUMBER(N5179),Q5179*N5179,IF(ISNUMBER(R5179),J5179*R5179," "))</f>
        <v/>
      </c>
      <c r="T5179" t="inlineStr">
        <is>
          <t>OTCHS0005</t>
        </is>
      </c>
      <c r="U5179" t="inlineStr">
        <is>
          <t>Option</t>
        </is>
      </c>
    </row>
    <row r="5180">
      <c r="A5180" t="inlineStr">
        <is>
          <t>XV</t>
        </is>
      </c>
      <c r="B5180" t="inlineStr">
        <is>
          <t>OTC HSBC SPX/RTY/NDX WOF 5/8/26 P100%/75% nc1 EKI</t>
        </is>
      </c>
      <c r="C5180" t="inlineStr">
        <is>
          <t>OTC HSBC SPX/RTY/NDX WOF 5/8/26 P100%/75% nc1 EKI</t>
        </is>
      </c>
      <c r="F5180" t="inlineStr">
        <is>
          <t>OTCHS0003</t>
        </is>
      </c>
      <c r="G5180" s="1" t="n">
        <v>-2580000</v>
      </c>
      <c r="H5180" s="1" t="n">
        <v>0.0183</v>
      </c>
      <c r="I5180" s="2" t="n">
        <v>-47214</v>
      </c>
      <c r="J5180" s="3" t="n">
        <v>-0.00119755</v>
      </c>
      <c r="K5180" s="4" t="n">
        <v>39425616.22</v>
      </c>
      <c r="L5180" s="5" t="n">
        <v>1525001</v>
      </c>
      <c r="M5180" s="6" t="n">
        <v>25.85284614</v>
      </c>
      <c r="N5180" s="7">
        <f>IF(ISNUMBER(_xll.BDP($C5180, "DELTA_MID")),_xll.BDP($C5180, "DELTA_MID")," ")</f>
        <v/>
      </c>
      <c r="O5180" s="7">
        <f>IF(ISNUMBER(N5180),_xll.BDP($C5180, "OPT_UNDL_TICKER"),"")</f>
        <v/>
      </c>
      <c r="P5180" s="8">
        <f>IF(ISNUMBER(N5180),_xll.BDP($C5180, "OPT_UNDL_PX")," ")</f>
        <v/>
      </c>
      <c r="Q5180" s="7">
        <f>IF(ISNUMBER(N5180),+G5180*_xll.BDP($C5180, "PX_POS_MULT_FACTOR")*P5180/K5180," ")</f>
        <v/>
      </c>
      <c r="R5180" s="8">
        <f>IF(OR($A5180="TUA",$A5180="TYA"),"",IF(ISNUMBER(_xll.BDP($C5180,"DUR_ADJ_OAS_MID")),_xll.BDP($C5180,"DUR_ADJ_OAS_MID"),IF(ISNUMBER(_xll.BDP($E5180&amp;" ISIN","DUR_ADJ_OAS_MID")),_xll.BDP($E5180&amp;" ISIN","DUR_ADJ_OAS_MID")," ")))</f>
        <v/>
      </c>
      <c r="S5180" s="7">
        <f>IF(ISNUMBER(N5180),Q5180*N5180,IF(ISNUMBER(R5180),J5180*R5180," "))</f>
        <v/>
      </c>
      <c r="T5180" t="inlineStr">
        <is>
          <t>OTCHS0003</t>
        </is>
      </c>
      <c r="U5180" t="inlineStr">
        <is>
          <t>Option</t>
        </is>
      </c>
    </row>
    <row r="5181">
      <c r="A5181" t="inlineStr">
        <is>
          <t>XV</t>
        </is>
      </c>
      <c r="B5181" t="inlineStr">
        <is>
          <t>OTC JPM SPX/RTY/NDX WOF 5/8/26 P100%/75% NC1 EKI</t>
        </is>
      </c>
      <c r="C5181" t="inlineStr">
        <is>
          <t>OTC JPM SPX/RTY/NDX WOF 5/8/26 P100%/75% NC1 EKI</t>
        </is>
      </c>
      <c r="F5181" t="inlineStr">
        <is>
          <t>OTCJP0006</t>
        </is>
      </c>
      <c r="G5181" s="1" t="n">
        <v>-3250000</v>
      </c>
      <c r="H5181" s="1" t="n">
        <v>0.0177</v>
      </c>
      <c r="I5181" s="2" t="n">
        <v>-57525</v>
      </c>
      <c r="J5181" s="3" t="n">
        <v>-0.00145908</v>
      </c>
      <c r="K5181" s="4" t="n">
        <v>39425616.22</v>
      </c>
      <c r="L5181" s="5" t="n">
        <v>1525001</v>
      </c>
      <c r="M5181" s="6" t="n">
        <v>25.85284614</v>
      </c>
      <c r="N5181" s="7">
        <f>IF(ISNUMBER(_xll.BDP($C5181, "DELTA_MID")),_xll.BDP($C5181, "DELTA_MID")," ")</f>
        <v/>
      </c>
      <c r="O5181" s="7">
        <f>IF(ISNUMBER(N5181),_xll.BDP($C5181, "OPT_UNDL_TICKER"),"")</f>
        <v/>
      </c>
      <c r="P5181" s="8">
        <f>IF(ISNUMBER(N5181),_xll.BDP($C5181, "OPT_UNDL_PX")," ")</f>
        <v/>
      </c>
      <c r="Q5181" s="7">
        <f>IF(ISNUMBER(N5181),+G5181*_xll.BDP($C5181, "PX_POS_MULT_FACTOR")*P5181/K5181," ")</f>
        <v/>
      </c>
      <c r="R5181" s="8">
        <f>IF(OR($A5181="TUA",$A5181="TYA"),"",IF(ISNUMBER(_xll.BDP($C5181,"DUR_ADJ_OAS_MID")),_xll.BDP($C5181,"DUR_ADJ_OAS_MID"),IF(ISNUMBER(_xll.BDP($E5181&amp;" ISIN","DUR_ADJ_OAS_MID")),_xll.BDP($E5181&amp;" ISIN","DUR_ADJ_OAS_MID")," ")))</f>
        <v/>
      </c>
      <c r="S5181" s="7">
        <f>IF(ISNUMBER(N5181),Q5181*N5181,IF(ISNUMBER(R5181),J5181*R5181," "))</f>
        <v/>
      </c>
      <c r="T5181" t="inlineStr">
        <is>
          <t>OTCJP0006</t>
        </is>
      </c>
      <c r="U5181" t="inlineStr">
        <is>
          <t>Option</t>
        </is>
      </c>
    </row>
    <row r="5182">
      <c r="A5182" t="inlineStr">
        <is>
          <t>XV</t>
        </is>
      </c>
      <c r="B5182" t="inlineStr">
        <is>
          <t>OTC MS SPX/RTY/NDX WOF 5/15/26 P100%/75% NC1 EKI</t>
        </is>
      </c>
      <c r="C5182" t="inlineStr">
        <is>
          <t>OTC MS SPX/RTY/NDX WOF 5/15/26 P100%/75% NC1 EKI</t>
        </is>
      </c>
      <c r="F5182" t="inlineStr">
        <is>
          <t>OTCMS0007</t>
        </is>
      </c>
      <c r="G5182" s="1" t="n">
        <v>-5000000</v>
      </c>
      <c r="H5182" s="1" t="n">
        <v>0.0336</v>
      </c>
      <c r="I5182" s="2" t="n">
        <v>-168000</v>
      </c>
      <c r="J5182" s="3" t="n">
        <v>-0.00426119</v>
      </c>
      <c r="K5182" s="4" t="n">
        <v>39425616.22</v>
      </c>
      <c r="L5182" s="5" t="n">
        <v>1525001</v>
      </c>
      <c r="M5182" s="6" t="n">
        <v>25.85284614</v>
      </c>
      <c r="N5182" s="7">
        <f>IF(ISNUMBER(_xll.BDP($C5182, "DELTA_MID")),_xll.BDP($C5182, "DELTA_MID")," ")</f>
        <v/>
      </c>
      <c r="O5182" s="7">
        <f>IF(ISNUMBER(N5182),_xll.BDP($C5182, "OPT_UNDL_TICKER"),"")</f>
        <v/>
      </c>
      <c r="P5182" s="8">
        <f>IF(ISNUMBER(N5182),_xll.BDP($C5182, "OPT_UNDL_PX")," ")</f>
        <v/>
      </c>
      <c r="Q5182" s="7">
        <f>IF(ISNUMBER(N5182),+G5182*_xll.BDP($C5182, "PX_POS_MULT_FACTOR")*P5182/K5182," ")</f>
        <v/>
      </c>
      <c r="R5182" s="8">
        <f>IF(OR($A5182="TUA",$A5182="TYA"),"",IF(ISNUMBER(_xll.BDP($C5182,"DUR_ADJ_OAS_MID")),_xll.BDP($C5182,"DUR_ADJ_OAS_MID"),IF(ISNUMBER(_xll.BDP($E5182&amp;" ISIN","DUR_ADJ_OAS_MID")),_xll.BDP($E5182&amp;" ISIN","DUR_ADJ_OAS_MID")," ")))</f>
        <v/>
      </c>
      <c r="S5182" s="7">
        <f>IF(ISNUMBER(N5182),Q5182*N5182,IF(ISNUMBER(R5182),J5182*R5182," "))</f>
        <v/>
      </c>
      <c r="T5182" t="inlineStr">
        <is>
          <t>OTCMS0007</t>
        </is>
      </c>
      <c r="U5182" t="inlineStr">
        <is>
          <t>Option</t>
        </is>
      </c>
    </row>
    <row r="5183">
      <c r="A5183" t="inlineStr">
        <is>
          <t>XV</t>
        </is>
      </c>
      <c r="B5183" t="inlineStr">
        <is>
          <t>B 08/12/25 Govt</t>
        </is>
      </c>
      <c r="C5183" t="inlineStr">
        <is>
          <t>B 08/12/25 Govt</t>
        </is>
      </c>
      <c r="D5183" t="inlineStr">
        <is>
          <t>BP5GP46</t>
        </is>
      </c>
      <c r="E5183" t="inlineStr">
        <is>
          <t>US912797QJ95</t>
        </is>
      </c>
      <c r="F5183" t="inlineStr">
        <is>
          <t>912797QJ9</t>
        </is>
      </c>
      <c r="G5183" s="1" t="n">
        <v>27750000</v>
      </c>
      <c r="H5183" s="1" t="n">
        <v>99.05095</v>
      </c>
      <c r="I5183" s="2" t="n">
        <v>27486638.63</v>
      </c>
      <c r="J5183" s="3" t="n">
        <v>0.69717715</v>
      </c>
      <c r="K5183" s="4" t="n">
        <v>39425616.22</v>
      </c>
      <c r="L5183" s="5" t="n">
        <v>1525001</v>
      </c>
      <c r="M5183" s="6" t="n">
        <v>25.85284614</v>
      </c>
      <c r="N5183" s="7">
        <f>IF(ISNUMBER(_xll.BDP($C5183, "DELTA_MID")),_xll.BDP($C5183, "DELTA_MID")," ")</f>
        <v/>
      </c>
      <c r="O5183" s="7">
        <f>IF(ISNUMBER(N5183),_xll.BDP($C5183, "OPT_UNDL_TICKER"),"")</f>
        <v/>
      </c>
      <c r="P5183" s="8">
        <f>IF(ISNUMBER(N5183),_xll.BDP($C5183, "OPT_UNDL_PX")," ")</f>
        <v/>
      </c>
      <c r="Q5183" s="7">
        <f>IF(ISNUMBER(N5183),+G5183*_xll.BDP($C5183, "PX_POS_MULT_FACTOR")*P5183/K5183," ")</f>
        <v/>
      </c>
      <c r="R5183" s="8">
        <f>IF(OR($A5183="TUA",$A5183="TYA"),"",IF(ISNUMBER(_xll.BDP($C5183,"DUR_ADJ_OAS_MID")),_xll.BDP($C5183,"DUR_ADJ_OAS_MID"),IF(ISNUMBER(_xll.BDP($E5183&amp;" ISIN","DUR_ADJ_OAS_MID")),_xll.BDP($E5183&amp;" ISIN","DUR_ADJ_OAS_MID")," ")))</f>
        <v/>
      </c>
      <c r="S5183" s="7">
        <f>IF(ISNUMBER(N5183),Q5183*N5183,IF(ISNUMBER(R5183),J5183*R5183," "))</f>
        <v/>
      </c>
      <c r="T5183" t="inlineStr">
        <is>
          <t>912797QJ9</t>
        </is>
      </c>
      <c r="U5183" t="inlineStr">
        <is>
          <t>Treasury Bill</t>
        </is>
      </c>
    </row>
    <row r="5184">
      <c r="A5184" t="inlineStr">
        <is>
          <t>XV</t>
        </is>
      </c>
      <c r="B5184" t="inlineStr">
        <is>
          <t>B 08/26/25 Govt</t>
        </is>
      </c>
      <c r="C5184" t="inlineStr">
        <is>
          <t>B 08/26/25 Govt</t>
        </is>
      </c>
      <c r="D5184" t="inlineStr">
        <is>
          <t>BS0D372</t>
        </is>
      </c>
      <c r="E5184" t="inlineStr">
        <is>
          <t>US912797QL42</t>
        </is>
      </c>
      <c r="F5184" t="inlineStr">
        <is>
          <t>912797QL4</t>
        </is>
      </c>
      <c r="G5184" s="1" t="n">
        <v>13200000</v>
      </c>
      <c r="H5184" s="1" t="n">
        <v>98.886059</v>
      </c>
      <c r="I5184" s="2" t="n">
        <v>13052959.79</v>
      </c>
      <c r="J5184" s="3" t="n">
        <v>0.33107814</v>
      </c>
      <c r="K5184" s="4" t="n">
        <v>39425616.22</v>
      </c>
      <c r="L5184" s="5" t="n">
        <v>1525001</v>
      </c>
      <c r="M5184" s="6" t="n">
        <v>25.85284614</v>
      </c>
      <c r="N5184" s="7">
        <f>IF(ISNUMBER(_xll.BDP($C5184, "DELTA_MID")),_xll.BDP($C5184, "DELTA_MID")," ")</f>
        <v/>
      </c>
      <c r="O5184" s="7">
        <f>IF(ISNUMBER(N5184),_xll.BDP($C5184, "OPT_UNDL_TICKER"),"")</f>
        <v/>
      </c>
      <c r="P5184" s="8">
        <f>IF(ISNUMBER(N5184),_xll.BDP($C5184, "OPT_UNDL_PX")," ")</f>
        <v/>
      </c>
      <c r="Q5184" s="7">
        <f>IF(ISNUMBER(N5184),+G5184*_xll.BDP($C5184, "PX_POS_MULT_FACTOR")*P5184/K5184," ")</f>
        <v/>
      </c>
      <c r="R5184" s="8">
        <f>IF(OR($A5184="TUA",$A5184="TYA"),"",IF(ISNUMBER(_xll.BDP($C5184,"DUR_ADJ_OAS_MID")),_xll.BDP($C5184,"DUR_ADJ_OAS_MID"),IF(ISNUMBER(_xll.BDP($E5184&amp;" ISIN","DUR_ADJ_OAS_MID")),_xll.BDP($E5184&amp;" ISIN","DUR_ADJ_OAS_MID")," ")))</f>
        <v/>
      </c>
      <c r="S5184" s="7">
        <f>IF(ISNUMBER(N5184),Q5184*N5184,IF(ISNUMBER(R5184),J5184*R5184," "))</f>
        <v/>
      </c>
      <c r="T5184" t="inlineStr">
        <is>
          <t>912797QL4</t>
        </is>
      </c>
      <c r="U5184" t="inlineStr">
        <is>
          <t>Treasury Bill</t>
        </is>
      </c>
    </row>
    <row r="5185">
      <c r="A5185" t="inlineStr">
        <is>
          <t>XV</t>
        </is>
      </c>
      <c r="B5185" t="inlineStr">
        <is>
          <t>Cash</t>
        </is>
      </c>
      <c r="C5185" t="inlineStr">
        <is>
          <t>Cash</t>
        </is>
      </c>
      <c r="G5185" s="1" t="n">
        <v>243996.81</v>
      </c>
      <c r="H5185" s="1" t="n">
        <v>1</v>
      </c>
      <c r="I5185" s="2" t="n">
        <v>243996.81</v>
      </c>
      <c r="J5185" s="3" t="n">
        <v>0.00618879</v>
      </c>
      <c r="K5185" s="4" t="n">
        <v>39425616.22</v>
      </c>
      <c r="L5185" s="5" t="n">
        <v>1525001</v>
      </c>
      <c r="M5185" s="6" t="n">
        <v>25.85284614</v>
      </c>
      <c r="N5185" s="7">
        <f>IF(ISNUMBER(_xll.BDP($C5185, "DELTA_MID")),_xll.BDP($C5185, "DELTA_MID")," ")</f>
        <v/>
      </c>
      <c r="O5185" s="7">
        <f>IF(ISNUMBER(N5185),_xll.BDP($C5185, "OPT_UNDL_TICKER"),"")</f>
        <v/>
      </c>
      <c r="P5185" s="8">
        <f>IF(ISNUMBER(N5185),_xll.BDP($C5185, "OPT_UNDL_PX")," ")</f>
        <v/>
      </c>
      <c r="Q5185" s="7">
        <f>IF(ISNUMBER(N5185),+G5185*_xll.BDP($C5185, "PX_POS_MULT_FACTOR")*P5185/K5185," ")</f>
        <v/>
      </c>
      <c r="R5185" s="8">
        <f>IF(OR($A5185="TUA",$A5185="TYA"),"",IF(ISNUMBER(_xll.BDP($C5185,"DUR_ADJ_OAS_MID")),_xll.BDP($C5185,"DUR_ADJ_OAS_MID"),IF(ISNUMBER(_xll.BDP($E5185&amp;" ISIN","DUR_ADJ_OAS_MID")),_xll.BDP($E5185&amp;" ISIN","DUR_ADJ_OAS_MID")," ")))</f>
        <v/>
      </c>
      <c r="S5185" s="7">
        <f>IF(ISNUMBER(N5185),Q5185*N5185,IF(ISNUMBER(R5185),J5185*R5185," "))</f>
        <v/>
      </c>
      <c r="T5185" t="inlineStr">
        <is>
          <t>Cash</t>
        </is>
      </c>
      <c r="U5185" t="inlineStr">
        <is>
          <t>Cash</t>
        </is>
      </c>
    </row>
    <row r="5186">
      <c r="N5186" s="7">
        <f>IF(ISNUMBER(_xll.BDP($C5186, "DELTA_MID")),_xll.BDP($C5186, "DELTA_MID")," ")</f>
        <v/>
      </c>
      <c r="O5186" s="7">
        <f>IF(ISNUMBER(N5186),_xll.BDP($C5186, "OPT_UNDL_TICKER"),"")</f>
        <v/>
      </c>
      <c r="P5186" s="8">
        <f>IF(ISNUMBER(N5186),_xll.BDP($C5186, "OPT_UNDL_PX")," ")</f>
        <v/>
      </c>
      <c r="Q5186" s="7">
        <f>IF(ISNUMBER(N5186),+G5186*_xll.BDP($C5186, "PX_POS_MULT_FACTOR")*P5186/K5186," ")</f>
        <v/>
      </c>
      <c r="R5186" s="8">
        <f>IF(OR($A5186="TUA",$A5186="TYA"),"",IF(ISNUMBER(_xll.BDP($C5186,"DUR_ADJ_OAS_MID")),_xll.BDP($C5186,"DUR_ADJ_OAS_MID"),IF(ISNUMBER(_xll.BDP($E5186&amp;" ISIN","DUR_ADJ_OAS_MID")),_xll.BDP($E5186&amp;" ISIN","DUR_ADJ_OAS_MID")," ")))</f>
        <v/>
      </c>
      <c r="S5186" s="7">
        <f>IF(ISNUMBER(N5186),Q5186*N5186,IF(ISNUMBER(R5186),J5186*R5186," "))</f>
        <v/>
      </c>
    </row>
    <row r="5187">
      <c r="A5187" t="inlineStr">
        <is>
          <t>YGLD</t>
        </is>
      </c>
      <c r="B5187" t="inlineStr">
        <is>
          <t>GOLD 100 OZ FUTR Jun25</t>
        </is>
      </c>
      <c r="C5187" t="inlineStr">
        <is>
          <t>GCM5 Comdty</t>
        </is>
      </c>
      <c r="F5187" t="inlineStr">
        <is>
          <t>GOLD 100 OZ FUTR Jun25</t>
        </is>
      </c>
      <c r="G5187" s="1" t="n">
        <v>119</v>
      </c>
      <c r="H5187" s="1" t="n">
        <v>3295</v>
      </c>
      <c r="I5187" s="2" t="n">
        <v>39210500</v>
      </c>
      <c r="J5187" s="3" t="n">
        <v>1.37239787</v>
      </c>
      <c r="K5187" s="4" t="n">
        <v>28570796.24</v>
      </c>
      <c r="L5187" s="5" t="n">
        <v>825001</v>
      </c>
      <c r="M5187" s="6" t="n">
        <v>34.63122619</v>
      </c>
      <c r="N5187" s="7">
        <f>IF(ISNUMBER(_xll.BDP($C5187, "DELTA_MID")),_xll.BDP($C5187, "DELTA_MID")," ")</f>
        <v/>
      </c>
      <c r="O5187" s="7">
        <f>IF(ISNUMBER(N5187),_xll.BDP($C5187, "OPT_UNDL_TICKER"),"")</f>
        <v/>
      </c>
      <c r="P5187" s="8">
        <f>IF(ISNUMBER(N5187),_xll.BDP($C5187, "OPT_UNDL_PX")," ")</f>
        <v/>
      </c>
      <c r="Q5187" s="7">
        <f>IF(ISNUMBER(N5187),+G5187*_xll.BDP($C5187, "PX_POS_MULT_FACTOR")*P5187/K5187," ")</f>
        <v/>
      </c>
      <c r="R5187" s="8">
        <f>IF(OR($A5187="TUA",$A5187="TYA"),"",IF(ISNUMBER(_xll.BDP($C5187,"DUR_ADJ_OAS_MID")),_xll.BDP($C5187,"DUR_ADJ_OAS_MID"),IF(ISNUMBER(_xll.BDP($E5187&amp;" ISIN","DUR_ADJ_OAS_MID")),_xll.BDP($E5187&amp;" ISIN","DUR_ADJ_OAS_MID")," ")))</f>
        <v/>
      </c>
      <c r="S5187" s="7">
        <f>IF(ISNUMBER(N5187),Q5187*N5187,IF(ISNUMBER(R5187),J5187*R5187," "))</f>
        <v/>
      </c>
      <c r="T5187" t="inlineStr">
        <is>
          <t>GCM5</t>
        </is>
      </c>
      <c r="U5187" t="inlineStr">
        <is>
          <t>Future</t>
        </is>
      </c>
      <c r="AG5187" t="n">
        <v>-0.015174</v>
      </c>
    </row>
    <row r="5188">
      <c r="A5188" t="inlineStr">
        <is>
          <t>YGLD</t>
        </is>
      </c>
      <c r="B5188" t="inlineStr">
        <is>
          <t>GLD US 06/04/25 P280 Equity</t>
        </is>
      </c>
      <c r="C5188" t="inlineStr">
        <is>
          <t>GLD 06/04/25 P280 Equity</t>
        </is>
      </c>
      <c r="F5188" t="inlineStr">
        <is>
          <t>01V53WNW7</t>
        </is>
      </c>
      <c r="G5188" s="1" t="n">
        <v>301</v>
      </c>
      <c r="H5188" s="1" t="n">
        <v>0.205</v>
      </c>
      <c r="I5188" s="2" t="n">
        <v>6170.5</v>
      </c>
      <c r="J5188" s="3" t="n">
        <v>0.00021597</v>
      </c>
      <c r="K5188" s="4" t="n">
        <v>28570796.24</v>
      </c>
      <c r="L5188" s="5" t="n">
        <v>825001</v>
      </c>
      <c r="M5188" s="6" t="n">
        <v>34.63122619</v>
      </c>
      <c r="N5188" s="7">
        <f>IF(ISNUMBER(_xll.BDP($C5188, "DELTA_MID")),_xll.BDP($C5188, "DELTA_MID")," ")</f>
        <v/>
      </c>
      <c r="O5188" s="7">
        <f>IF(ISNUMBER(N5188),_xll.BDP($C5188, "OPT_UNDL_TICKER"),"")</f>
        <v/>
      </c>
      <c r="P5188" s="8">
        <f>IF(ISNUMBER(N5188),_xll.BDP($C5188, "OPT_UNDL_PX")," ")</f>
        <v/>
      </c>
      <c r="Q5188" s="7">
        <f>IF(ISNUMBER(N5188),+G5188*_xll.BDP($C5188, "PX_POS_MULT_FACTOR")*P5188/K5188," ")</f>
        <v/>
      </c>
      <c r="R5188" s="8">
        <f>IF(OR($A5188="TUA",$A5188="TYA"),"",IF(ISNUMBER(_xll.BDP($C5188,"DUR_ADJ_OAS_MID")),_xll.BDP($C5188,"DUR_ADJ_OAS_MID"),IF(ISNUMBER(_xll.BDP($E5188&amp;" ISIN","DUR_ADJ_OAS_MID")),_xll.BDP($E5188&amp;" ISIN","DUR_ADJ_OAS_MID")," ")))</f>
        <v/>
      </c>
      <c r="S5188" s="7">
        <f>IF(ISNUMBER(N5188),Q5188*N5188,IF(ISNUMBER(R5188),J5188*R5188," "))</f>
        <v/>
      </c>
      <c r="T5188" t="inlineStr">
        <is>
          <t>01V53WNW7</t>
        </is>
      </c>
      <c r="U5188" t="inlineStr">
        <is>
          <t>Option</t>
        </is>
      </c>
      <c r="AG5188" t="n">
        <v>-0.015174</v>
      </c>
    </row>
    <row r="5189">
      <c r="A5189" t="inlineStr">
        <is>
          <t>YGLD</t>
        </is>
      </c>
      <c r="B5189" t="inlineStr">
        <is>
          <t>GLD US 06/04/25 P290 Equity</t>
        </is>
      </c>
      <c r="C5189" t="inlineStr">
        <is>
          <t>GLD 06/04/25 P290 Equity</t>
        </is>
      </c>
      <c r="F5189" t="inlineStr">
        <is>
          <t>01V4J96H3</t>
        </is>
      </c>
      <c r="G5189" s="1" t="n">
        <v>-301</v>
      </c>
      <c r="H5189" s="1" t="n">
        <v>0.6850000000000001</v>
      </c>
      <c r="I5189" s="2" t="n">
        <v>-20618.5</v>
      </c>
      <c r="J5189" s="3" t="n">
        <v>-0.0007216600000000001</v>
      </c>
      <c r="K5189" s="4" t="n">
        <v>28570796.24</v>
      </c>
      <c r="L5189" s="5" t="n">
        <v>825001</v>
      </c>
      <c r="M5189" s="6" t="n">
        <v>34.63122619</v>
      </c>
      <c r="N5189" s="7">
        <f>IF(ISNUMBER(_xll.BDP($C5189, "DELTA_MID")),_xll.BDP($C5189, "DELTA_MID")," ")</f>
        <v/>
      </c>
      <c r="O5189" s="7">
        <f>IF(ISNUMBER(N5189),_xll.BDP($C5189, "OPT_UNDL_TICKER"),"")</f>
        <v/>
      </c>
      <c r="P5189" s="8">
        <f>IF(ISNUMBER(N5189),_xll.BDP($C5189, "OPT_UNDL_PX")," ")</f>
        <v/>
      </c>
      <c r="Q5189" s="7">
        <f>IF(ISNUMBER(N5189),+G5189*_xll.BDP($C5189, "PX_POS_MULT_FACTOR")*P5189/K5189," ")</f>
        <v/>
      </c>
      <c r="R5189" s="8">
        <f>IF(OR($A5189="TUA",$A5189="TYA"),"",IF(ISNUMBER(_xll.BDP($C5189,"DUR_ADJ_OAS_MID")),_xll.BDP($C5189,"DUR_ADJ_OAS_MID"),IF(ISNUMBER(_xll.BDP($E5189&amp;" ISIN","DUR_ADJ_OAS_MID")),_xll.BDP($E5189&amp;" ISIN","DUR_ADJ_OAS_MID")," ")))</f>
        <v/>
      </c>
      <c r="S5189" s="7">
        <f>IF(ISNUMBER(N5189),Q5189*N5189,IF(ISNUMBER(R5189),J5189*R5189," "))</f>
        <v/>
      </c>
      <c r="T5189" t="inlineStr">
        <is>
          <t>01V4J96H3</t>
        </is>
      </c>
      <c r="U5189" t="inlineStr">
        <is>
          <t>Option</t>
        </is>
      </c>
      <c r="AG5189" t="n">
        <v>-0.015174</v>
      </c>
    </row>
    <row r="5190">
      <c r="A5190" t="inlineStr">
        <is>
          <t>YGLD</t>
        </is>
      </c>
      <c r="B5190" t="inlineStr">
        <is>
          <t>MSTR US 05/30/25 P305 Equity</t>
        </is>
      </c>
      <c r="C5190" t="inlineStr">
        <is>
          <t>MSTR 05/30/25 P305 Equity</t>
        </is>
      </c>
      <c r="F5190" t="inlineStr">
        <is>
          <t>01TDQ1L05</t>
        </is>
      </c>
      <c r="G5190" s="1" t="n">
        <v>59</v>
      </c>
      <c r="H5190" s="1" t="n">
        <v>1.255</v>
      </c>
      <c r="I5190" s="2" t="n">
        <v>7404.5</v>
      </c>
      <c r="J5190" s="3" t="n">
        <v>0.00025916</v>
      </c>
      <c r="K5190" s="4" t="n">
        <v>28570796.24</v>
      </c>
      <c r="L5190" s="5" t="n">
        <v>825001</v>
      </c>
      <c r="M5190" s="6" t="n">
        <v>34.63122619</v>
      </c>
      <c r="N5190" s="7">
        <f>IF(ISNUMBER(_xll.BDP($C5190, "DELTA_MID")),_xll.BDP($C5190, "DELTA_MID")," ")</f>
        <v/>
      </c>
      <c r="O5190" s="7">
        <f>IF(ISNUMBER(N5190),_xll.BDP($C5190, "OPT_UNDL_TICKER"),"")</f>
        <v/>
      </c>
      <c r="P5190" s="8">
        <f>IF(ISNUMBER(N5190),_xll.BDP($C5190, "OPT_UNDL_PX")," ")</f>
        <v/>
      </c>
      <c r="Q5190" s="7">
        <f>IF(ISNUMBER(N5190),+G5190*_xll.BDP($C5190, "PX_POS_MULT_FACTOR")*P5190/K5190," ")</f>
        <v/>
      </c>
      <c r="R5190" s="8">
        <f>IF(OR($A5190="TUA",$A5190="TYA"),"",IF(ISNUMBER(_xll.BDP($C5190,"DUR_ADJ_OAS_MID")),_xll.BDP($C5190,"DUR_ADJ_OAS_MID"),IF(ISNUMBER(_xll.BDP($E5190&amp;" ISIN","DUR_ADJ_OAS_MID")),_xll.BDP($E5190&amp;" ISIN","DUR_ADJ_OAS_MID")," ")))</f>
        <v/>
      </c>
      <c r="S5190" s="7">
        <f>IF(ISNUMBER(N5190),Q5190*N5190,IF(ISNUMBER(R5190),J5190*R5190," "))</f>
        <v/>
      </c>
      <c r="T5190" t="inlineStr">
        <is>
          <t>01TDQ1L05</t>
        </is>
      </c>
      <c r="U5190" t="inlineStr">
        <is>
          <t>Option</t>
        </is>
      </c>
      <c r="AG5190" t="n">
        <v>-0.015174</v>
      </c>
    </row>
    <row r="5191">
      <c r="A5191" t="inlineStr">
        <is>
          <t>YGLD</t>
        </is>
      </c>
      <c r="B5191" t="inlineStr">
        <is>
          <t>MSTR US 05/30/25 P355 Equity</t>
        </is>
      </c>
      <c r="C5191" t="inlineStr">
        <is>
          <t>MSTR 05/30/25 P355 Equity</t>
        </is>
      </c>
      <c r="F5191" t="inlineStr">
        <is>
          <t>01TDQ1CB3</t>
        </is>
      </c>
      <c r="G5191" s="1" t="n">
        <v>-59</v>
      </c>
      <c r="H5191" s="1" t="n">
        <v>2.545</v>
      </c>
      <c r="I5191" s="2" t="n">
        <v>-15015.5</v>
      </c>
      <c r="J5191" s="3" t="n">
        <v>-0.00052555</v>
      </c>
      <c r="K5191" s="4" t="n">
        <v>28570796.24</v>
      </c>
      <c r="L5191" s="5" t="n">
        <v>825001</v>
      </c>
      <c r="M5191" s="6" t="n">
        <v>34.63122619</v>
      </c>
      <c r="N5191" s="7">
        <f>IF(ISNUMBER(_xll.BDP($C5191, "DELTA_MID")),_xll.BDP($C5191, "DELTA_MID")," ")</f>
        <v/>
      </c>
      <c r="O5191" s="7">
        <f>IF(ISNUMBER(N5191),_xll.BDP($C5191, "OPT_UNDL_TICKER"),"")</f>
        <v/>
      </c>
      <c r="P5191" s="8">
        <f>IF(ISNUMBER(N5191),_xll.BDP($C5191, "OPT_UNDL_PX")," ")</f>
        <v/>
      </c>
      <c r="Q5191" s="7">
        <f>IF(ISNUMBER(N5191),+G5191*_xll.BDP($C5191, "PX_POS_MULT_FACTOR")*P5191/K5191," ")</f>
        <v/>
      </c>
      <c r="R5191" s="8">
        <f>IF(OR($A5191="TUA",$A5191="TYA"),"",IF(ISNUMBER(_xll.BDP($C5191,"DUR_ADJ_OAS_MID")),_xll.BDP($C5191,"DUR_ADJ_OAS_MID"),IF(ISNUMBER(_xll.BDP($E5191&amp;" ISIN","DUR_ADJ_OAS_MID")),_xll.BDP($E5191&amp;" ISIN","DUR_ADJ_OAS_MID")," ")))</f>
        <v/>
      </c>
      <c r="S5191" s="7">
        <f>IF(ISNUMBER(N5191),Q5191*N5191,IF(ISNUMBER(R5191),J5191*R5191," "))</f>
        <v/>
      </c>
      <c r="T5191" t="inlineStr">
        <is>
          <t>01TDQ1CB3</t>
        </is>
      </c>
      <c r="U5191" t="inlineStr">
        <is>
          <t>Option</t>
        </is>
      </c>
      <c r="AG5191" t="n">
        <v>-0.015174</v>
      </c>
    </row>
    <row r="5192">
      <c r="A5192" t="inlineStr">
        <is>
          <t>YGLD</t>
        </is>
      </c>
      <c r="B5192" t="inlineStr">
        <is>
          <t>NDXP US 06/04/25 P19025 Index</t>
        </is>
      </c>
      <c r="C5192" t="inlineStr">
        <is>
          <t>NDXP US 06/04/25 P19025 Index</t>
        </is>
      </c>
      <c r="F5192" t="inlineStr">
        <is>
          <t>01TXFFTR6</t>
        </is>
      </c>
      <c r="G5192" s="1" t="n">
        <v>3</v>
      </c>
      <c r="H5192" s="1" t="n">
        <v>12.95</v>
      </c>
      <c r="I5192" s="2" t="n">
        <v>3885</v>
      </c>
      <c r="J5192" s="3" t="n">
        <v>0.00013598</v>
      </c>
      <c r="K5192" s="4" t="n">
        <v>28570796.24</v>
      </c>
      <c r="L5192" s="5" t="n">
        <v>825001</v>
      </c>
      <c r="M5192" s="6" t="n">
        <v>34.63122619</v>
      </c>
      <c r="N5192" s="7">
        <f>IF(ISNUMBER(_xll.BDP($C5192, "DELTA_MID")),_xll.BDP($C5192, "DELTA_MID")," ")</f>
        <v/>
      </c>
      <c r="O5192" s="7">
        <f>IF(ISNUMBER(N5192),_xll.BDP($C5192, "OPT_UNDL_TICKER"),"")</f>
        <v/>
      </c>
      <c r="P5192" s="8">
        <f>IF(ISNUMBER(N5192),_xll.BDP($C5192, "OPT_UNDL_PX")," ")</f>
        <v/>
      </c>
      <c r="Q5192" s="7">
        <f>IF(ISNUMBER(N5192),+G5192*_xll.BDP($C5192, "PX_POS_MULT_FACTOR")*P5192/K5192," ")</f>
        <v/>
      </c>
      <c r="R5192" s="8">
        <f>IF(OR($A5192="TUA",$A5192="TYA"),"",IF(ISNUMBER(_xll.BDP($C5192,"DUR_ADJ_OAS_MID")),_xll.BDP($C5192,"DUR_ADJ_OAS_MID"),IF(ISNUMBER(_xll.BDP($E5192&amp;" ISIN","DUR_ADJ_OAS_MID")),_xll.BDP($E5192&amp;" ISIN","DUR_ADJ_OAS_MID")," ")))</f>
        <v/>
      </c>
      <c r="S5192" s="7">
        <f>IF(ISNUMBER(N5192),Q5192*N5192,IF(ISNUMBER(R5192),J5192*R5192," "))</f>
        <v/>
      </c>
      <c r="T5192" t="inlineStr">
        <is>
          <t>01TXFFTR6</t>
        </is>
      </c>
      <c r="U5192" t="inlineStr">
        <is>
          <t>Option</t>
        </is>
      </c>
      <c r="AG5192" t="n">
        <v>-0.015174</v>
      </c>
    </row>
    <row r="5193">
      <c r="A5193" t="inlineStr">
        <is>
          <t>YGLD</t>
        </is>
      </c>
      <c r="B5193" t="inlineStr">
        <is>
          <t>NDXP US 06/04/25 P20025 Index</t>
        </is>
      </c>
      <c r="C5193" t="inlineStr">
        <is>
          <t>NDXP US 06/04/25 P20025 Index</t>
        </is>
      </c>
      <c r="F5193" t="inlineStr">
        <is>
          <t>01TXFF6H7</t>
        </is>
      </c>
      <c r="G5193" s="1" t="n">
        <v>-3</v>
      </c>
      <c r="H5193" s="1" t="n">
        <v>60.35</v>
      </c>
      <c r="I5193" s="2" t="n">
        <v>-18105</v>
      </c>
      <c r="J5193" s="3" t="n">
        <v>-0.00063369</v>
      </c>
      <c r="K5193" s="4" t="n">
        <v>28570796.24</v>
      </c>
      <c r="L5193" s="5" t="n">
        <v>825001</v>
      </c>
      <c r="M5193" s="6" t="n">
        <v>34.63122619</v>
      </c>
      <c r="N5193" s="7">
        <f>IF(ISNUMBER(_xll.BDP($C5193, "DELTA_MID")),_xll.BDP($C5193, "DELTA_MID")," ")</f>
        <v/>
      </c>
      <c r="O5193" s="7">
        <f>IF(ISNUMBER(N5193),_xll.BDP($C5193, "OPT_UNDL_TICKER"),"")</f>
        <v/>
      </c>
      <c r="P5193" s="8">
        <f>IF(ISNUMBER(N5193),_xll.BDP($C5193, "OPT_UNDL_PX")," ")</f>
        <v/>
      </c>
      <c r="Q5193" s="7">
        <f>IF(ISNUMBER(N5193),+G5193*_xll.BDP($C5193, "PX_POS_MULT_FACTOR")*P5193/K5193," ")</f>
        <v/>
      </c>
      <c r="R5193" s="8">
        <f>IF(OR($A5193="TUA",$A5193="TYA"),"",IF(ISNUMBER(_xll.BDP($C5193,"DUR_ADJ_OAS_MID")),_xll.BDP($C5193,"DUR_ADJ_OAS_MID"),IF(ISNUMBER(_xll.BDP($E5193&amp;" ISIN","DUR_ADJ_OAS_MID")),_xll.BDP($E5193&amp;" ISIN","DUR_ADJ_OAS_MID")," ")))</f>
        <v/>
      </c>
      <c r="S5193" s="7">
        <f>IF(ISNUMBER(N5193),Q5193*N5193,IF(ISNUMBER(R5193),J5193*R5193," "))</f>
        <v/>
      </c>
      <c r="T5193" t="inlineStr">
        <is>
          <t>01TXFF6H7</t>
        </is>
      </c>
      <c r="U5193" t="inlineStr">
        <is>
          <t>Option</t>
        </is>
      </c>
      <c r="AG5193" t="n">
        <v>-0.015174</v>
      </c>
    </row>
    <row r="5194">
      <c r="A5194" t="inlineStr">
        <is>
          <t>YGLD</t>
        </is>
      </c>
      <c r="B5194" t="inlineStr">
        <is>
          <t>RUTW US 06/04/25 P1840 Index</t>
        </is>
      </c>
      <c r="C5194" t="inlineStr">
        <is>
          <t>RUTW US 06/04/25 P1840 Index</t>
        </is>
      </c>
      <c r="F5194" t="inlineStr">
        <is>
          <t>01V4DD4K2</t>
        </is>
      </c>
      <c r="G5194" s="1" t="n">
        <v>30</v>
      </c>
      <c r="H5194" s="1" t="n">
        <v>2.05</v>
      </c>
      <c r="I5194" s="2" t="n">
        <v>6150</v>
      </c>
      <c r="J5194" s="3" t="n">
        <v>0.00021525</v>
      </c>
      <c r="K5194" s="4" t="n">
        <v>28570796.24</v>
      </c>
      <c r="L5194" s="5" t="n">
        <v>825001</v>
      </c>
      <c r="M5194" s="6" t="n">
        <v>34.63122619</v>
      </c>
      <c r="N5194" s="7">
        <f>IF(ISNUMBER(_xll.BDP($C5194, "DELTA_MID")),_xll.BDP($C5194, "DELTA_MID")," ")</f>
        <v/>
      </c>
      <c r="O5194" s="7">
        <f>IF(ISNUMBER(N5194),_xll.BDP($C5194, "OPT_UNDL_TICKER"),"")</f>
        <v/>
      </c>
      <c r="P5194" s="8">
        <f>IF(ISNUMBER(N5194),_xll.BDP($C5194, "OPT_UNDL_PX")," ")</f>
        <v/>
      </c>
      <c r="Q5194" s="7">
        <f>IF(ISNUMBER(N5194),+G5194*_xll.BDP($C5194, "PX_POS_MULT_FACTOR")*P5194/K5194," ")</f>
        <v/>
      </c>
      <c r="R5194" s="8">
        <f>IF(OR($A5194="TUA",$A5194="TYA"),"",IF(ISNUMBER(_xll.BDP($C5194,"DUR_ADJ_OAS_MID")),_xll.BDP($C5194,"DUR_ADJ_OAS_MID"),IF(ISNUMBER(_xll.BDP($E5194&amp;" ISIN","DUR_ADJ_OAS_MID")),_xll.BDP($E5194&amp;" ISIN","DUR_ADJ_OAS_MID")," ")))</f>
        <v/>
      </c>
      <c r="S5194" s="7">
        <f>IF(ISNUMBER(N5194),Q5194*N5194,IF(ISNUMBER(R5194),J5194*R5194," "))</f>
        <v/>
      </c>
      <c r="T5194" t="inlineStr">
        <is>
          <t>01V4DD4K2</t>
        </is>
      </c>
      <c r="U5194" t="inlineStr">
        <is>
          <t>Option</t>
        </is>
      </c>
      <c r="AG5194" t="n">
        <v>-0.015174</v>
      </c>
    </row>
    <row r="5195">
      <c r="A5195" t="inlineStr">
        <is>
          <t>YGLD</t>
        </is>
      </c>
      <c r="B5195" t="inlineStr">
        <is>
          <t>RUTW US 06/04/25 P1940 Index</t>
        </is>
      </c>
      <c r="C5195" t="inlineStr">
        <is>
          <t>RUTW US 06/04/25 P1940 Index</t>
        </is>
      </c>
      <c r="F5195" t="inlineStr">
        <is>
          <t>01V4DDN11</t>
        </is>
      </c>
      <c r="G5195" s="1" t="n">
        <v>-30</v>
      </c>
      <c r="H5195" s="1" t="n">
        <v>7</v>
      </c>
      <c r="I5195" s="2" t="n">
        <v>-21000</v>
      </c>
      <c r="J5195" s="3" t="n">
        <v>-0.00073502</v>
      </c>
      <c r="K5195" s="4" t="n">
        <v>28570796.24</v>
      </c>
      <c r="L5195" s="5" t="n">
        <v>825001</v>
      </c>
      <c r="M5195" s="6" t="n">
        <v>34.63122619</v>
      </c>
      <c r="N5195" s="7">
        <f>IF(ISNUMBER(_xll.BDP($C5195, "DELTA_MID")),_xll.BDP($C5195, "DELTA_MID")," ")</f>
        <v/>
      </c>
      <c r="O5195" s="7">
        <f>IF(ISNUMBER(N5195),_xll.BDP($C5195, "OPT_UNDL_TICKER"),"")</f>
        <v/>
      </c>
      <c r="P5195" s="8">
        <f>IF(ISNUMBER(N5195),_xll.BDP($C5195, "OPT_UNDL_PX")," ")</f>
        <v/>
      </c>
      <c r="Q5195" s="7">
        <f>IF(ISNUMBER(N5195),+G5195*_xll.BDP($C5195, "PX_POS_MULT_FACTOR")*P5195/K5195," ")</f>
        <v/>
      </c>
      <c r="R5195" s="8">
        <f>IF(OR($A5195="TUA",$A5195="TYA"),"",IF(ISNUMBER(_xll.BDP($C5195,"DUR_ADJ_OAS_MID")),_xll.BDP($C5195,"DUR_ADJ_OAS_MID"),IF(ISNUMBER(_xll.BDP($E5195&amp;" ISIN","DUR_ADJ_OAS_MID")),_xll.BDP($E5195&amp;" ISIN","DUR_ADJ_OAS_MID")," ")))</f>
        <v/>
      </c>
      <c r="S5195" s="7">
        <f>IF(ISNUMBER(N5195),Q5195*N5195,IF(ISNUMBER(R5195),J5195*R5195," "))</f>
        <v/>
      </c>
      <c r="T5195" t="inlineStr">
        <is>
          <t>01V4DDN11</t>
        </is>
      </c>
      <c r="U5195" t="inlineStr">
        <is>
          <t>Option</t>
        </is>
      </c>
      <c r="AG5195" t="n">
        <v>-0.015174</v>
      </c>
    </row>
    <row r="5196">
      <c r="A5196" t="inlineStr">
        <is>
          <t>YGLD</t>
        </is>
      </c>
      <c r="B5196" t="inlineStr">
        <is>
          <t>SPXW US 05/23/25 P5800 Index</t>
        </is>
      </c>
      <c r="C5196" t="inlineStr">
        <is>
          <t>SPXW US 05/23/25 P5800 Index</t>
        </is>
      </c>
      <c r="F5196" t="inlineStr">
        <is>
          <t>01T6459M1</t>
        </is>
      </c>
      <c r="G5196" s="1" t="n">
        <v>27</v>
      </c>
      <c r="H5196" s="1" t="n">
        <v>8</v>
      </c>
      <c r="I5196" s="2" t="n">
        <v>21600</v>
      </c>
      <c r="J5196" s="3" t="n">
        <v>0.00075602</v>
      </c>
      <c r="K5196" s="4" t="n">
        <v>28570796.24</v>
      </c>
      <c r="L5196" s="5" t="n">
        <v>825001</v>
      </c>
      <c r="M5196" s="6" t="n">
        <v>34.63122619</v>
      </c>
      <c r="N5196" s="7">
        <f>IF(ISNUMBER(_xll.BDP($C5196, "DELTA_MID")),_xll.BDP($C5196, "DELTA_MID")," ")</f>
        <v/>
      </c>
      <c r="O5196" s="7">
        <f>IF(ISNUMBER(N5196),_xll.BDP($C5196, "OPT_UNDL_TICKER"),"")</f>
        <v/>
      </c>
      <c r="P5196" s="8">
        <f>IF(ISNUMBER(N5196),_xll.BDP($C5196, "OPT_UNDL_PX")," ")</f>
        <v/>
      </c>
      <c r="Q5196" s="7">
        <f>IF(ISNUMBER(N5196),+G5196*_xll.BDP($C5196, "PX_POS_MULT_FACTOR")*P5196/K5196," ")</f>
        <v/>
      </c>
      <c r="R5196" s="8">
        <f>IF(OR($A5196="TUA",$A5196="TYA"),"",IF(ISNUMBER(_xll.BDP($C5196,"DUR_ADJ_OAS_MID")),_xll.BDP($C5196,"DUR_ADJ_OAS_MID"),IF(ISNUMBER(_xll.BDP($E5196&amp;" ISIN","DUR_ADJ_OAS_MID")),_xll.BDP($E5196&amp;" ISIN","DUR_ADJ_OAS_MID")," ")))</f>
        <v/>
      </c>
      <c r="S5196" s="7">
        <f>IF(ISNUMBER(N5196),Q5196*N5196,IF(ISNUMBER(R5196),J5196*R5196," "))</f>
        <v/>
      </c>
      <c r="T5196" t="inlineStr">
        <is>
          <t>01T6459M1</t>
        </is>
      </c>
      <c r="U5196" t="inlineStr">
        <is>
          <t>Option</t>
        </is>
      </c>
      <c r="AG5196" t="n">
        <v>-0.015174</v>
      </c>
    </row>
    <row r="5197">
      <c r="A5197" t="inlineStr">
        <is>
          <t>YGLD</t>
        </is>
      </c>
      <c r="B5197" t="inlineStr">
        <is>
          <t>SPXW US 05/30/25 C6000 Index</t>
        </is>
      </c>
      <c r="C5197" t="inlineStr">
        <is>
          <t>SPXW US 05/30/25 C6000 Index</t>
        </is>
      </c>
      <c r="F5197" t="inlineStr">
        <is>
          <t>01R2ZJFC2</t>
        </is>
      </c>
      <c r="G5197" s="1" t="n">
        <v>70</v>
      </c>
      <c r="H5197" s="1" t="n">
        <v>7.4</v>
      </c>
      <c r="I5197" s="2" t="n">
        <v>51800</v>
      </c>
      <c r="J5197" s="3" t="n">
        <v>0.00181304</v>
      </c>
      <c r="K5197" s="4" t="n">
        <v>28570796.24</v>
      </c>
      <c r="L5197" s="5" t="n">
        <v>825001</v>
      </c>
      <c r="M5197" s="6" t="n">
        <v>34.63122619</v>
      </c>
      <c r="N5197" s="7">
        <f>IF(ISNUMBER(_xll.BDP($C5197, "DELTA_MID")),_xll.BDP($C5197, "DELTA_MID")," ")</f>
        <v/>
      </c>
      <c r="O5197" s="7">
        <f>IF(ISNUMBER(N5197),_xll.BDP($C5197, "OPT_UNDL_TICKER"),"")</f>
        <v/>
      </c>
      <c r="P5197" s="8">
        <f>IF(ISNUMBER(N5197),_xll.BDP($C5197, "OPT_UNDL_PX")," ")</f>
        <v/>
      </c>
      <c r="Q5197" s="7">
        <f>IF(ISNUMBER(N5197),+G5197*_xll.BDP($C5197, "PX_POS_MULT_FACTOR")*P5197/K5197," ")</f>
        <v/>
      </c>
      <c r="R5197" s="8">
        <f>IF(OR($A5197="TUA",$A5197="TYA"),"",IF(ISNUMBER(_xll.BDP($C5197,"DUR_ADJ_OAS_MID")),_xll.BDP($C5197,"DUR_ADJ_OAS_MID"),IF(ISNUMBER(_xll.BDP($E5197&amp;" ISIN","DUR_ADJ_OAS_MID")),_xll.BDP($E5197&amp;" ISIN","DUR_ADJ_OAS_MID")," ")))</f>
        <v/>
      </c>
      <c r="S5197" s="7">
        <f>IF(ISNUMBER(N5197),Q5197*N5197,IF(ISNUMBER(R5197),J5197*R5197," "))</f>
        <v/>
      </c>
      <c r="T5197" t="inlineStr">
        <is>
          <t>01R2ZJFC2</t>
        </is>
      </c>
      <c r="U5197" t="inlineStr">
        <is>
          <t>Option</t>
        </is>
      </c>
      <c r="AG5197" t="n">
        <v>-0.015174</v>
      </c>
    </row>
    <row r="5198">
      <c r="A5198" t="inlineStr">
        <is>
          <t>YGLD</t>
        </is>
      </c>
      <c r="B5198" t="inlineStr">
        <is>
          <t>SPXW US 06/04/25 P5300 Index</t>
        </is>
      </c>
      <c r="C5198" t="inlineStr">
        <is>
          <t>SPXW US 06/04/25 P5300 Index</t>
        </is>
      </c>
      <c r="F5198" t="inlineStr">
        <is>
          <t>01TQW14H8</t>
        </is>
      </c>
      <c r="G5198" s="1" t="n">
        <v>9</v>
      </c>
      <c r="H5198" s="1" t="n">
        <v>2.9</v>
      </c>
      <c r="I5198" s="2" t="n">
        <v>2610</v>
      </c>
      <c r="J5198" s="3" t="n">
        <v>9.135e-05</v>
      </c>
      <c r="K5198" s="4" t="n">
        <v>28570796.24</v>
      </c>
      <c r="L5198" s="5" t="n">
        <v>825001</v>
      </c>
      <c r="M5198" s="6" t="n">
        <v>34.63122619</v>
      </c>
      <c r="N5198" s="7">
        <f>IF(ISNUMBER(_xll.BDP($C5198, "DELTA_MID")),_xll.BDP($C5198, "DELTA_MID")," ")</f>
        <v/>
      </c>
      <c r="O5198" s="7">
        <f>IF(ISNUMBER(N5198),_xll.BDP($C5198, "OPT_UNDL_TICKER"),"")</f>
        <v/>
      </c>
      <c r="P5198" s="8">
        <f>IF(ISNUMBER(N5198),_xll.BDP($C5198, "OPT_UNDL_PX")," ")</f>
        <v/>
      </c>
      <c r="Q5198" s="7">
        <f>IF(ISNUMBER(N5198),+G5198*_xll.BDP($C5198, "PX_POS_MULT_FACTOR")*P5198/K5198," ")</f>
        <v/>
      </c>
      <c r="R5198" s="8">
        <f>IF(OR($A5198="TUA",$A5198="TYA"),"",IF(ISNUMBER(_xll.BDP($C5198,"DUR_ADJ_OAS_MID")),_xll.BDP($C5198,"DUR_ADJ_OAS_MID"),IF(ISNUMBER(_xll.BDP($E5198&amp;" ISIN","DUR_ADJ_OAS_MID")),_xll.BDP($E5198&amp;" ISIN","DUR_ADJ_OAS_MID")," ")))</f>
        <v/>
      </c>
      <c r="S5198" s="7">
        <f>IF(ISNUMBER(N5198),Q5198*N5198,IF(ISNUMBER(R5198),J5198*R5198," "))</f>
        <v/>
      </c>
      <c r="T5198" t="inlineStr">
        <is>
          <t>01TQW14H8</t>
        </is>
      </c>
      <c r="U5198" t="inlineStr">
        <is>
          <t>Option</t>
        </is>
      </c>
      <c r="AG5198" t="n">
        <v>-0.015174</v>
      </c>
    </row>
    <row r="5199">
      <c r="A5199" t="inlineStr">
        <is>
          <t>YGLD</t>
        </is>
      </c>
      <c r="B5199" t="inlineStr">
        <is>
          <t>SPXW US 06/04/25 P5600 Index</t>
        </is>
      </c>
      <c r="C5199" t="inlineStr">
        <is>
          <t>SPXW US 06/04/25 P5600 Index</t>
        </is>
      </c>
      <c r="F5199" t="inlineStr">
        <is>
          <t>01TQW1415</t>
        </is>
      </c>
      <c r="G5199" s="1" t="n">
        <v>-9</v>
      </c>
      <c r="H5199" s="1" t="n">
        <v>14.1</v>
      </c>
      <c r="I5199" s="2" t="n">
        <v>-12690</v>
      </c>
      <c r="J5199" s="3" t="n">
        <v>-0.00044416</v>
      </c>
      <c r="K5199" s="4" t="n">
        <v>28570796.24</v>
      </c>
      <c r="L5199" s="5" t="n">
        <v>825001</v>
      </c>
      <c r="M5199" s="6" t="n">
        <v>34.63122619</v>
      </c>
      <c r="N5199" s="7">
        <f>IF(ISNUMBER(_xll.BDP($C5199, "DELTA_MID")),_xll.BDP($C5199, "DELTA_MID")," ")</f>
        <v/>
      </c>
      <c r="O5199" s="7">
        <f>IF(ISNUMBER(N5199),_xll.BDP($C5199, "OPT_UNDL_TICKER"),"")</f>
        <v/>
      </c>
      <c r="P5199" s="8">
        <f>IF(ISNUMBER(N5199),_xll.BDP($C5199, "OPT_UNDL_PX")," ")</f>
        <v/>
      </c>
      <c r="Q5199" s="7">
        <f>IF(ISNUMBER(N5199),+G5199*_xll.BDP($C5199, "PX_POS_MULT_FACTOR")*P5199/K5199," ")</f>
        <v/>
      </c>
      <c r="R5199" s="8">
        <f>IF(OR($A5199="TUA",$A5199="TYA"),"",IF(ISNUMBER(_xll.BDP($C5199,"DUR_ADJ_OAS_MID")),_xll.BDP($C5199,"DUR_ADJ_OAS_MID"),IF(ISNUMBER(_xll.BDP($E5199&amp;" ISIN","DUR_ADJ_OAS_MID")),_xll.BDP($E5199&amp;" ISIN","DUR_ADJ_OAS_MID")," ")))</f>
        <v/>
      </c>
      <c r="S5199" s="7">
        <f>IF(ISNUMBER(N5199),Q5199*N5199,IF(ISNUMBER(R5199),J5199*R5199," "))</f>
        <v/>
      </c>
      <c r="T5199" t="inlineStr">
        <is>
          <t>01TQW1415</t>
        </is>
      </c>
      <c r="U5199" t="inlineStr">
        <is>
          <t>Option</t>
        </is>
      </c>
      <c r="AG5199" t="n">
        <v>-0.015174</v>
      </c>
    </row>
    <row r="5200">
      <c r="A5200" t="inlineStr">
        <is>
          <t>YGLD</t>
        </is>
      </c>
      <c r="B5200" t="inlineStr">
        <is>
          <t>SPXW US 06/06/25 C6100 Index</t>
        </is>
      </c>
      <c r="C5200" t="inlineStr">
        <is>
          <t>SPXW US 06/06/25 C6100 Index</t>
        </is>
      </c>
      <c r="F5200" t="inlineStr">
        <is>
          <t>01TQ7RJT9</t>
        </is>
      </c>
      <c r="G5200" s="1" t="n">
        <v>124</v>
      </c>
      <c r="H5200" s="1" t="n">
        <v>5.5</v>
      </c>
      <c r="I5200" s="2" t="n">
        <v>68200</v>
      </c>
      <c r="J5200" s="3" t="n">
        <v>0.00238705</v>
      </c>
      <c r="K5200" s="4" t="n">
        <v>28570796.24</v>
      </c>
      <c r="L5200" s="5" t="n">
        <v>825001</v>
      </c>
      <c r="M5200" s="6" t="n">
        <v>34.63122619</v>
      </c>
      <c r="N5200" s="7">
        <f>IF(ISNUMBER(_xll.BDP($C5200, "DELTA_MID")),_xll.BDP($C5200, "DELTA_MID")," ")</f>
        <v/>
      </c>
      <c r="O5200" s="7">
        <f>IF(ISNUMBER(N5200),_xll.BDP($C5200, "OPT_UNDL_TICKER"),"")</f>
        <v/>
      </c>
      <c r="P5200" s="8">
        <f>IF(ISNUMBER(N5200),_xll.BDP($C5200, "OPT_UNDL_PX")," ")</f>
        <v/>
      </c>
      <c r="Q5200" s="7">
        <f>IF(ISNUMBER(N5200),+G5200*_xll.BDP($C5200, "PX_POS_MULT_FACTOR")*P5200/K5200," ")</f>
        <v/>
      </c>
      <c r="R5200" s="8">
        <f>IF(OR($A5200="TUA",$A5200="TYA"),"",IF(ISNUMBER(_xll.BDP($C5200,"DUR_ADJ_OAS_MID")),_xll.BDP($C5200,"DUR_ADJ_OAS_MID"),IF(ISNUMBER(_xll.BDP($E5200&amp;" ISIN","DUR_ADJ_OAS_MID")),_xll.BDP($E5200&amp;" ISIN","DUR_ADJ_OAS_MID")," ")))</f>
        <v/>
      </c>
      <c r="S5200" s="7">
        <f>IF(ISNUMBER(N5200),Q5200*N5200,IF(ISNUMBER(R5200),J5200*R5200," "))</f>
        <v/>
      </c>
      <c r="T5200" t="inlineStr">
        <is>
          <t>01TQ7RJT9</t>
        </is>
      </c>
      <c r="U5200" t="inlineStr">
        <is>
          <t>Option</t>
        </is>
      </c>
      <c r="AG5200" t="n">
        <v>-0.015174</v>
      </c>
    </row>
    <row r="5201">
      <c r="A5201" t="inlineStr">
        <is>
          <t>YGLD</t>
        </is>
      </c>
      <c r="B5201" t="inlineStr">
        <is>
          <t>SPXW US 06/30/25 C6200 Index</t>
        </is>
      </c>
      <c r="C5201" t="inlineStr">
        <is>
          <t>SPXW US 06/30/25 C6200 Index</t>
        </is>
      </c>
      <c r="F5201" t="inlineStr">
        <is>
          <t>01NGXN208</t>
        </is>
      </c>
      <c r="G5201" s="1" t="n">
        <v>60</v>
      </c>
      <c r="H5201" s="1" t="n">
        <v>11.5</v>
      </c>
      <c r="I5201" s="2" t="n">
        <v>69000</v>
      </c>
      <c r="J5201" s="3" t="n">
        <v>0.00241505</v>
      </c>
      <c r="K5201" s="4" t="n">
        <v>28570796.24</v>
      </c>
      <c r="L5201" s="5" t="n">
        <v>825001</v>
      </c>
      <c r="M5201" s="6" t="n">
        <v>34.63122619</v>
      </c>
      <c r="N5201" s="7">
        <f>IF(ISNUMBER(_xll.BDP($C5201, "DELTA_MID")),_xll.BDP($C5201, "DELTA_MID")," ")</f>
        <v/>
      </c>
      <c r="O5201" s="7">
        <f>IF(ISNUMBER(N5201),_xll.BDP($C5201, "OPT_UNDL_TICKER"),"")</f>
        <v/>
      </c>
      <c r="P5201" s="8">
        <f>IF(ISNUMBER(N5201),_xll.BDP($C5201, "OPT_UNDL_PX")," ")</f>
        <v/>
      </c>
      <c r="Q5201" s="7">
        <f>IF(ISNUMBER(N5201),+G5201*_xll.BDP($C5201, "PX_POS_MULT_FACTOR")*P5201/K5201," ")</f>
        <v/>
      </c>
      <c r="R5201" s="8">
        <f>IF(OR($A5201="TUA",$A5201="TYA"),"",IF(ISNUMBER(_xll.BDP($C5201,"DUR_ADJ_OAS_MID")),_xll.BDP($C5201,"DUR_ADJ_OAS_MID"),IF(ISNUMBER(_xll.BDP($E5201&amp;" ISIN","DUR_ADJ_OAS_MID")),_xll.BDP($E5201&amp;" ISIN","DUR_ADJ_OAS_MID")," ")))</f>
        <v/>
      </c>
      <c r="S5201" s="7">
        <f>IF(ISNUMBER(N5201),Q5201*N5201,IF(ISNUMBER(R5201),J5201*R5201," "))</f>
        <v/>
      </c>
      <c r="T5201" t="inlineStr">
        <is>
          <t>01NGXN208</t>
        </is>
      </c>
      <c r="U5201" t="inlineStr">
        <is>
          <t>Option</t>
        </is>
      </c>
      <c r="AG5201" t="n">
        <v>-0.015174</v>
      </c>
    </row>
    <row r="5202">
      <c r="A5202" t="inlineStr">
        <is>
          <t>YGLD</t>
        </is>
      </c>
      <c r="B5202" t="inlineStr">
        <is>
          <t>SPXW US 07/18/25 C6300 Index</t>
        </is>
      </c>
      <c r="C5202" t="inlineStr">
        <is>
          <t>SPXW US 07/18/25 C6300 Index</t>
        </is>
      </c>
      <c r="F5202" t="inlineStr">
        <is>
          <t>01SD3K1Q3</t>
        </is>
      </c>
      <c r="G5202" s="1" t="n">
        <v>51</v>
      </c>
      <c r="H5202" s="1" t="n">
        <v>13.2</v>
      </c>
      <c r="I5202" s="2" t="n">
        <v>67320</v>
      </c>
      <c r="J5202" s="3" t="n">
        <v>0.00235625</v>
      </c>
      <c r="K5202" s="4" t="n">
        <v>28570796.24</v>
      </c>
      <c r="L5202" s="5" t="n">
        <v>825001</v>
      </c>
      <c r="M5202" s="6" t="n">
        <v>34.63122619</v>
      </c>
      <c r="N5202" s="7">
        <f>IF(ISNUMBER(_xll.BDP($C5202, "DELTA_MID")),_xll.BDP($C5202, "DELTA_MID")," ")</f>
        <v/>
      </c>
      <c r="O5202" s="7">
        <f>IF(ISNUMBER(N5202),_xll.BDP($C5202, "OPT_UNDL_TICKER"),"")</f>
        <v/>
      </c>
      <c r="P5202" s="8">
        <f>IF(ISNUMBER(N5202),_xll.BDP($C5202, "OPT_UNDL_PX")," ")</f>
        <v/>
      </c>
      <c r="Q5202" s="7">
        <f>IF(ISNUMBER(N5202),+G5202*_xll.BDP($C5202, "PX_POS_MULT_FACTOR")*P5202/K5202," ")</f>
        <v/>
      </c>
      <c r="R5202" s="8">
        <f>IF(OR($A5202="TUA",$A5202="TYA"),"",IF(ISNUMBER(_xll.BDP($C5202,"DUR_ADJ_OAS_MID")),_xll.BDP($C5202,"DUR_ADJ_OAS_MID"),IF(ISNUMBER(_xll.BDP($E5202&amp;" ISIN","DUR_ADJ_OAS_MID")),_xll.BDP($E5202&amp;" ISIN","DUR_ADJ_OAS_MID")," ")))</f>
        <v/>
      </c>
      <c r="S5202" s="7">
        <f>IF(ISNUMBER(N5202),Q5202*N5202,IF(ISNUMBER(R5202),J5202*R5202," "))</f>
        <v/>
      </c>
      <c r="T5202" t="inlineStr">
        <is>
          <t>01SD3K1Q3</t>
        </is>
      </c>
      <c r="U5202" t="inlineStr">
        <is>
          <t>Option</t>
        </is>
      </c>
      <c r="AG5202" t="n">
        <v>-0.015174</v>
      </c>
    </row>
    <row r="5203">
      <c r="A5203" t="inlineStr">
        <is>
          <t>YGLD</t>
        </is>
      </c>
      <c r="B5203" t="inlineStr">
        <is>
          <t>B 06/17/25 Govt</t>
        </is>
      </c>
      <c r="C5203" t="inlineStr">
        <is>
          <t>B 06/17/25 Govt</t>
        </is>
      </c>
      <c r="D5203" t="inlineStr">
        <is>
          <t>BSNQ2D7</t>
        </is>
      </c>
      <c r="E5203" t="inlineStr">
        <is>
          <t>US912797PS04</t>
        </is>
      </c>
      <c r="F5203" t="inlineStr">
        <is>
          <t>912797PS0</t>
        </is>
      </c>
      <c r="G5203" s="1" t="n">
        <v>5050000</v>
      </c>
      <c r="H5203" s="1" t="n">
        <v>99.70795099999999</v>
      </c>
      <c r="I5203" s="2" t="n">
        <v>5035251.53</v>
      </c>
      <c r="J5203" s="3" t="n">
        <v>0.1762377</v>
      </c>
      <c r="K5203" s="4" t="n">
        <v>28570796.24</v>
      </c>
      <c r="L5203" s="5" t="n">
        <v>825001</v>
      </c>
      <c r="M5203" s="6" t="n">
        <v>34.63122619</v>
      </c>
      <c r="N5203" s="7">
        <f>IF(ISNUMBER(_xll.BDP($C5203, "DELTA_MID")),_xll.BDP($C5203, "DELTA_MID")," ")</f>
        <v/>
      </c>
      <c r="O5203" s="7">
        <f>IF(ISNUMBER(N5203),_xll.BDP($C5203, "OPT_UNDL_TICKER"),"")</f>
        <v/>
      </c>
      <c r="P5203" s="8">
        <f>IF(ISNUMBER(N5203),_xll.BDP($C5203, "OPT_UNDL_PX")," ")</f>
        <v/>
      </c>
      <c r="Q5203" s="7">
        <f>IF(ISNUMBER(N5203),+G5203*_xll.BDP($C5203, "PX_POS_MULT_FACTOR")*P5203/K5203," ")</f>
        <v/>
      </c>
      <c r="R5203" s="8">
        <f>IF(OR($A5203="TUA",$A5203="TYA"),"",IF(ISNUMBER(_xll.BDP($C5203,"DUR_ADJ_OAS_MID")),_xll.BDP($C5203,"DUR_ADJ_OAS_MID"),IF(ISNUMBER(_xll.BDP($E5203&amp;" ISIN","DUR_ADJ_OAS_MID")),_xll.BDP($E5203&amp;" ISIN","DUR_ADJ_OAS_MID")," ")))</f>
        <v/>
      </c>
      <c r="S5203" s="7">
        <f>IF(ISNUMBER(N5203),Q5203*N5203,IF(ISNUMBER(R5203),J5203*R5203," "))</f>
        <v/>
      </c>
      <c r="T5203" t="inlineStr">
        <is>
          <t>912797PS0</t>
        </is>
      </c>
      <c r="U5203" t="inlineStr">
        <is>
          <t>Treasury Bill</t>
        </is>
      </c>
      <c r="AG5203" t="n">
        <v>-0.015174</v>
      </c>
    </row>
    <row r="5204">
      <c r="A5204" t="inlineStr">
        <is>
          <t>YGLD</t>
        </is>
      </c>
      <c r="B5204" t="inlineStr">
        <is>
          <t>B 07/08/25 Govt</t>
        </is>
      </c>
      <c r="C5204" t="inlineStr">
        <is>
          <t>B 07/08/25 Govt</t>
        </is>
      </c>
      <c r="D5204" t="inlineStr">
        <is>
          <t>BTXWC76</t>
        </is>
      </c>
      <c r="E5204" t="inlineStr">
        <is>
          <t>US912797PZ47</t>
        </is>
      </c>
      <c r="F5204" t="inlineStr">
        <is>
          <t>912797PZ4</t>
        </is>
      </c>
      <c r="G5204" s="1" t="n">
        <v>2500000</v>
      </c>
      <c r="H5204" s="1" t="n">
        <v>99.460778</v>
      </c>
      <c r="I5204" s="2" t="n">
        <v>2486519.45</v>
      </c>
      <c r="J5204" s="3" t="n">
        <v>0.08703010999999999</v>
      </c>
      <c r="K5204" s="4" t="n">
        <v>28570796.24</v>
      </c>
      <c r="L5204" s="5" t="n">
        <v>825001</v>
      </c>
      <c r="M5204" s="6" t="n">
        <v>34.63122619</v>
      </c>
      <c r="N5204" s="7">
        <f>IF(ISNUMBER(_xll.BDP($C5204, "DELTA_MID")),_xll.BDP($C5204, "DELTA_MID")," ")</f>
        <v/>
      </c>
      <c r="O5204" s="7">
        <f>IF(ISNUMBER(N5204),_xll.BDP($C5204, "OPT_UNDL_TICKER"),"")</f>
        <v/>
      </c>
      <c r="P5204" s="8">
        <f>IF(ISNUMBER(N5204),_xll.BDP($C5204, "OPT_UNDL_PX")," ")</f>
        <v/>
      </c>
      <c r="Q5204" s="7">
        <f>IF(ISNUMBER(N5204),+G5204*_xll.BDP($C5204, "PX_POS_MULT_FACTOR")*P5204/K5204," ")</f>
        <v/>
      </c>
      <c r="R5204" s="8">
        <f>IF(OR($A5204="TUA",$A5204="TYA"),"",IF(ISNUMBER(_xll.BDP($C5204,"DUR_ADJ_OAS_MID")),_xll.BDP($C5204,"DUR_ADJ_OAS_MID"),IF(ISNUMBER(_xll.BDP($E5204&amp;" ISIN","DUR_ADJ_OAS_MID")),_xll.BDP($E5204&amp;" ISIN","DUR_ADJ_OAS_MID")," ")))</f>
        <v/>
      </c>
      <c r="S5204" s="7">
        <f>IF(ISNUMBER(N5204),Q5204*N5204,IF(ISNUMBER(R5204),J5204*R5204," "))</f>
        <v/>
      </c>
      <c r="T5204" t="inlineStr">
        <is>
          <t>912797PZ4</t>
        </is>
      </c>
      <c r="U5204" t="inlineStr">
        <is>
          <t>Treasury Bill</t>
        </is>
      </c>
      <c r="AG5204" t="n">
        <v>-0.015174</v>
      </c>
    </row>
    <row r="5205">
      <c r="A5205" t="inlineStr">
        <is>
          <t>YGLD</t>
        </is>
      </c>
      <c r="B5205" t="inlineStr">
        <is>
          <t>B 07/29/25 Govt</t>
        </is>
      </c>
      <c r="C5205" t="inlineStr">
        <is>
          <t>B 07/29/25 Govt</t>
        </is>
      </c>
      <c r="D5205" t="inlineStr">
        <is>
          <t>BMHSGL3</t>
        </is>
      </c>
      <c r="E5205" t="inlineStr">
        <is>
          <t>US912797QC43</t>
        </is>
      </c>
      <c r="F5205" t="inlineStr">
        <is>
          <t>912797QC4</t>
        </is>
      </c>
      <c r="G5205" s="1" t="n">
        <v>7520000</v>
      </c>
      <c r="H5205" s="1" t="n">
        <v>99.214146</v>
      </c>
      <c r="I5205" s="2" t="n">
        <v>7460903.78</v>
      </c>
      <c r="J5205" s="3" t="n">
        <v>0.26113741</v>
      </c>
      <c r="K5205" s="4" t="n">
        <v>28570796.24</v>
      </c>
      <c r="L5205" s="5" t="n">
        <v>825001</v>
      </c>
      <c r="M5205" s="6" t="n">
        <v>34.63122619</v>
      </c>
      <c r="N5205" s="7">
        <f>IF(ISNUMBER(_xll.BDP($C5205, "DELTA_MID")),_xll.BDP($C5205, "DELTA_MID")," ")</f>
        <v/>
      </c>
      <c r="O5205" s="7">
        <f>IF(ISNUMBER(N5205),_xll.BDP($C5205, "OPT_UNDL_TICKER"),"")</f>
        <v/>
      </c>
      <c r="P5205" s="8">
        <f>IF(ISNUMBER(N5205),_xll.BDP($C5205, "OPT_UNDL_PX")," ")</f>
        <v/>
      </c>
      <c r="Q5205" s="7">
        <f>IF(ISNUMBER(N5205),+G5205*_xll.BDP($C5205, "PX_POS_MULT_FACTOR")*P5205/K5205," ")</f>
        <v/>
      </c>
      <c r="R5205" s="8">
        <f>IF(OR($A5205="TUA",$A5205="TYA"),"",IF(ISNUMBER(_xll.BDP($C5205,"DUR_ADJ_OAS_MID")),_xll.BDP($C5205,"DUR_ADJ_OAS_MID"),IF(ISNUMBER(_xll.BDP($E5205&amp;" ISIN","DUR_ADJ_OAS_MID")),_xll.BDP($E5205&amp;" ISIN","DUR_ADJ_OAS_MID")," ")))</f>
        <v/>
      </c>
      <c r="S5205" s="7">
        <f>IF(ISNUMBER(N5205),Q5205*N5205,IF(ISNUMBER(R5205),J5205*R5205," "))</f>
        <v/>
      </c>
      <c r="T5205" t="inlineStr">
        <is>
          <t>912797QC4</t>
        </is>
      </c>
      <c r="U5205" t="inlineStr">
        <is>
          <t>Treasury Bill</t>
        </is>
      </c>
      <c r="AG5205" t="n">
        <v>-0.015174</v>
      </c>
    </row>
    <row r="5206">
      <c r="A5206" t="inlineStr">
        <is>
          <t>YGLD</t>
        </is>
      </c>
      <c r="B5206" t="inlineStr">
        <is>
          <t>B 08/05/25 Govt</t>
        </is>
      </c>
      <c r="C5206" t="inlineStr">
        <is>
          <t>B 08/05/25 Govt</t>
        </is>
      </c>
      <c r="D5206" t="inlineStr">
        <is>
          <t>BVBD9B8</t>
        </is>
      </c>
      <c r="E5206" t="inlineStr">
        <is>
          <t>US912797QH30</t>
        </is>
      </c>
      <c r="F5206" t="inlineStr">
        <is>
          <t>912797QH3</t>
        </is>
      </c>
      <c r="G5206" s="1" t="n">
        <v>4500000</v>
      </c>
      <c r="H5206" s="1" t="n">
        <v>99.132761</v>
      </c>
      <c r="I5206" s="2" t="n">
        <v>4460974.25</v>
      </c>
      <c r="J5206" s="3" t="n">
        <v>0.15613755</v>
      </c>
      <c r="K5206" s="4" t="n">
        <v>28570796.24</v>
      </c>
      <c r="L5206" s="5" t="n">
        <v>825001</v>
      </c>
      <c r="M5206" s="6" t="n">
        <v>34.63122619</v>
      </c>
      <c r="N5206" s="7">
        <f>IF(ISNUMBER(_xll.BDP($C5206, "DELTA_MID")),_xll.BDP($C5206, "DELTA_MID")," ")</f>
        <v/>
      </c>
      <c r="O5206" s="7">
        <f>IF(ISNUMBER(N5206),_xll.BDP($C5206, "OPT_UNDL_TICKER"),"")</f>
        <v/>
      </c>
      <c r="P5206" s="8">
        <f>IF(ISNUMBER(N5206),_xll.BDP($C5206, "OPT_UNDL_PX")," ")</f>
        <v/>
      </c>
      <c r="Q5206" s="7">
        <f>IF(ISNUMBER(N5206),+G5206*_xll.BDP($C5206, "PX_POS_MULT_FACTOR")*P5206/K5206," ")</f>
        <v/>
      </c>
      <c r="R5206" s="8">
        <f>IF(OR($A5206="TUA",$A5206="TYA"),"",IF(ISNUMBER(_xll.BDP($C5206,"DUR_ADJ_OAS_MID")),_xll.BDP($C5206,"DUR_ADJ_OAS_MID"),IF(ISNUMBER(_xll.BDP($E5206&amp;" ISIN","DUR_ADJ_OAS_MID")),_xll.BDP($E5206&amp;" ISIN","DUR_ADJ_OAS_MID")," ")))</f>
        <v/>
      </c>
      <c r="S5206" s="7">
        <f>IF(ISNUMBER(N5206),Q5206*N5206,IF(ISNUMBER(R5206),J5206*R5206," "))</f>
        <v/>
      </c>
      <c r="T5206" t="inlineStr">
        <is>
          <t>912797QH3</t>
        </is>
      </c>
      <c r="U5206" t="inlineStr">
        <is>
          <t>Treasury Bill</t>
        </is>
      </c>
      <c r="AG5206" t="n">
        <v>-0.015174</v>
      </c>
    </row>
    <row r="5207">
      <c r="A5207" t="inlineStr">
        <is>
          <t>YGLD</t>
        </is>
      </c>
      <c r="B5207" t="inlineStr">
        <is>
          <t>B 08/26/25 Govt</t>
        </is>
      </c>
      <c r="C5207" t="inlineStr">
        <is>
          <t>B 08/26/25 Govt</t>
        </is>
      </c>
      <c r="D5207" t="inlineStr">
        <is>
          <t>BS0D372</t>
        </is>
      </c>
      <c r="E5207" t="inlineStr">
        <is>
          <t>US912797QL42</t>
        </is>
      </c>
      <c r="F5207" t="inlineStr">
        <is>
          <t>912797QL4</t>
        </is>
      </c>
      <c r="G5207" s="1" t="n">
        <v>8300000</v>
      </c>
      <c r="H5207" s="1" t="n">
        <v>98.886059</v>
      </c>
      <c r="I5207" s="2" t="n">
        <v>8207542.89</v>
      </c>
      <c r="J5207" s="3" t="n">
        <v>0.28727036</v>
      </c>
      <c r="K5207" s="4" t="n">
        <v>28570796.24</v>
      </c>
      <c r="L5207" s="5" t="n">
        <v>825001</v>
      </c>
      <c r="M5207" s="6" t="n">
        <v>34.63122619</v>
      </c>
      <c r="N5207" s="7">
        <f>IF(ISNUMBER(_xll.BDP($C5207, "DELTA_MID")),_xll.BDP($C5207, "DELTA_MID")," ")</f>
        <v/>
      </c>
      <c r="O5207" s="7">
        <f>IF(ISNUMBER(N5207),_xll.BDP($C5207, "OPT_UNDL_TICKER"),"")</f>
        <v/>
      </c>
      <c r="P5207" s="8">
        <f>IF(ISNUMBER(N5207),_xll.BDP($C5207, "OPT_UNDL_PX")," ")</f>
        <v/>
      </c>
      <c r="Q5207" s="7">
        <f>IF(ISNUMBER(N5207),+G5207*_xll.BDP($C5207, "PX_POS_MULT_FACTOR")*P5207/K5207," ")</f>
        <v/>
      </c>
      <c r="R5207" s="8">
        <f>IF(OR($A5207="TUA",$A5207="TYA"),"",IF(ISNUMBER(_xll.BDP($C5207,"DUR_ADJ_OAS_MID")),_xll.BDP($C5207,"DUR_ADJ_OAS_MID"),IF(ISNUMBER(_xll.BDP($E5207&amp;" ISIN","DUR_ADJ_OAS_MID")),_xll.BDP($E5207&amp;" ISIN","DUR_ADJ_OAS_MID")," ")))</f>
        <v/>
      </c>
      <c r="S5207" s="7">
        <f>IF(ISNUMBER(N5207),Q5207*N5207,IF(ISNUMBER(R5207),J5207*R5207," "))</f>
        <v/>
      </c>
      <c r="T5207" t="inlineStr">
        <is>
          <t>912797QL4</t>
        </is>
      </c>
      <c r="U5207" t="inlineStr">
        <is>
          <t>Treasury Bill</t>
        </is>
      </c>
      <c r="AG5207" t="n">
        <v>-0.015174</v>
      </c>
    </row>
    <row r="5208">
      <c r="A5208" t="inlineStr">
        <is>
          <t>YGLD</t>
        </is>
      </c>
      <c r="B5208" t="inlineStr">
        <is>
          <t>Cash</t>
        </is>
      </c>
      <c r="C5208" t="inlineStr">
        <is>
          <t>Cash</t>
        </is>
      </c>
      <c r="G5208" s="1" t="n">
        <v>702893.35</v>
      </c>
      <c r="H5208" s="1" t="n">
        <v>1</v>
      </c>
      <c r="I5208" s="2" t="n">
        <v>702893.35</v>
      </c>
      <c r="J5208" s="3" t="n">
        <v>0.02460181</v>
      </c>
      <c r="K5208" s="4" t="n">
        <v>28570796.24</v>
      </c>
      <c r="L5208" s="5" t="n">
        <v>825001</v>
      </c>
      <c r="M5208" s="6" t="n">
        <v>34.63122619</v>
      </c>
      <c r="T5208" t="inlineStr">
        <is>
          <t>Cash</t>
        </is>
      </c>
      <c r="U5208" t="inlineStr">
        <is>
          <t>Cash</t>
        </is>
      </c>
      <c r="AG5208" t="n">
        <v>-0.015174</v>
      </c>
    </row>
  </sheetData>
  <autoFilter ref="A2:AG5208"/>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6" t="n">
        <v>45799</v>
      </c>
    </row>
    <row r="2">
      <c r="A2" s="10" t="inlineStr">
        <is>
          <t>Ticker</t>
        </is>
      </c>
      <c r="B2" s="10" t="inlineStr">
        <is>
          <t>Fund Duration</t>
        </is>
      </c>
    </row>
    <row r="3">
      <c r="A3" t="inlineStr">
        <is>
          <t>AGGH</t>
        </is>
      </c>
      <c r="B3" t="n">
        <v>7.923421053490668</v>
      </c>
    </row>
    <row r="4">
      <c r="A4" t="inlineStr">
        <is>
          <t>BUCK</t>
        </is>
      </c>
      <c r="B4" t="n">
        <v>5.059020229676475</v>
      </c>
    </row>
    <row r="5">
      <c r="A5" t="inlineStr">
        <is>
          <t>CDX</t>
        </is>
      </c>
      <c r="B5" t="n">
        <v>3.405988110331541</v>
      </c>
    </row>
    <row r="6">
      <c r="A6" t="inlineStr">
        <is>
          <t>CRDT</t>
        </is>
      </c>
      <c r="B6" t="n">
        <v>3.380992084986939</v>
      </c>
    </row>
    <row r="7">
      <c r="A7" t="inlineStr">
        <is>
          <t>GAEM</t>
        </is>
      </c>
      <c r="B7" t="n">
        <v>5.38892150597917</v>
      </c>
    </row>
    <row r="8">
      <c r="A8" t="inlineStr">
        <is>
          <t>HIGH</t>
        </is>
      </c>
      <c r="B8" t="n">
        <v>0.1821668578089875</v>
      </c>
    </row>
    <row r="9">
      <c r="A9" t="inlineStr">
        <is>
          <t>MTBA</t>
        </is>
      </c>
      <c r="B9" t="n">
        <v>4.881069472501003</v>
      </c>
    </row>
    <row r="10">
      <c r="A10" t="inlineStr">
        <is>
          <t>NMB</t>
        </is>
      </c>
      <c r="B10" t="n">
        <v>10.5534650018954</v>
      </c>
    </row>
    <row r="11">
      <c r="A11" t="inlineStr">
        <is>
          <t>PFIX</t>
        </is>
      </c>
      <c r="B11" t="n">
        <v>-38.51845474373646</v>
      </c>
    </row>
    <row r="12">
      <c r="A12" t="inlineStr">
        <is>
          <t>RFIX</t>
        </is>
      </c>
      <c r="B12" t="n">
        <v>37.90189830225759</v>
      </c>
    </row>
    <row r="13">
      <c r="A13" t="inlineStr">
        <is>
          <t>TUA</t>
        </is>
      </c>
      <c r="B13" t="n">
        <v>9.438369779924482</v>
      </c>
    </row>
    <row r="14">
      <c r="A14" t="inlineStr">
        <is>
          <t>TYA</t>
        </is>
      </c>
      <c r="B14" t="n">
        <v>18.24729201360117</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45799</v>
      </c>
      <c r="B1" s="11" t="n"/>
    </row>
    <row r="2">
      <c r="A2" s="10" t="inlineStr">
        <is>
          <t>Category</t>
        </is>
      </c>
      <c r="B2" s="12" t="inlineStr">
        <is>
          <t>Weight</t>
        </is>
      </c>
      <c r="C2" s="13" t="inlineStr">
        <is>
          <t>Est. Initial Margin</t>
        </is>
      </c>
      <c r="D2" s="12" t="inlineStr">
        <is>
          <t>Contrib to Vol</t>
        </is>
      </c>
    </row>
    <row r="3">
      <c r="A3" t="inlineStr">
        <is>
          <t>NATURAL GAS FUTR</t>
        </is>
      </c>
      <c r="B3" s="3" t="n">
        <v>-0.11003228</v>
      </c>
      <c r="C3" s="14" t="n">
        <v>9789522</v>
      </c>
      <c r="D3" s="3" t="n">
        <v>0.1633943774217252</v>
      </c>
    </row>
    <row r="4">
      <c r="A4" t="inlineStr">
        <is>
          <t>COCOA FUTURE</t>
        </is>
      </c>
      <c r="B4" s="3" t="n">
        <v>0.06274484000000001</v>
      </c>
      <c r="C4" s="14" t="n">
        <v>9502555.361328125</v>
      </c>
      <c r="D4" s="3" t="n">
        <v>0.1089845256977061</v>
      </c>
    </row>
    <row r="5">
      <c r="A5" t="inlineStr">
        <is>
          <t>GOLD 100 OZ FUTR</t>
        </is>
      </c>
      <c r="B5" s="3" t="n">
        <v>0.02298892</v>
      </c>
      <c r="C5" s="14" t="n">
        <v>4389000</v>
      </c>
      <c r="D5" s="3" t="n">
        <v>0.08145370073280722</v>
      </c>
    </row>
    <row r="6">
      <c r="A6" t="inlineStr">
        <is>
          <t>LIVE CATTLE FUTR</t>
        </is>
      </c>
      <c r="B6" s="3" t="n">
        <v>0.16250103</v>
      </c>
      <c r="C6" s="14" t="n">
        <v>6373675</v>
      </c>
      <c r="D6" s="3" t="n">
        <v>0.05806451656678677</v>
      </c>
    </row>
    <row r="7">
      <c r="A7" t="inlineStr">
        <is>
          <t>CATTLE FEEDER FUT</t>
        </is>
      </c>
      <c r="B7" s="3" t="n">
        <v>0.1300498</v>
      </c>
      <c r="C7" s="14" t="n">
        <v>4296539</v>
      </c>
      <c r="D7" s="3" t="n">
        <v>0.05517968798050505</v>
      </c>
    </row>
    <row r="8">
      <c r="A8" t="inlineStr">
        <is>
          <t>US LONG BOND(CBT)</t>
        </is>
      </c>
      <c r="B8" s="3" t="n">
        <v>-0.13198435</v>
      </c>
      <c r="C8" s="14" t="n">
        <v>5262510</v>
      </c>
      <c r="D8" s="3" t="n">
        <v>0.04759151114131616</v>
      </c>
    </row>
    <row r="9">
      <c r="A9" t="inlineStr">
        <is>
          <t>SOYBEAN OIL FUTR</t>
        </is>
      </c>
      <c r="B9" s="3" t="n">
        <v>0.04595268</v>
      </c>
      <c r="C9" s="14" t="n">
        <v>3308140</v>
      </c>
      <c r="D9" s="3" t="n">
        <v>0.0474404931401903</v>
      </c>
    </row>
    <row r="10">
      <c r="A10" t="inlineStr">
        <is>
          <t>GASOLINE RBOB FUT</t>
        </is>
      </c>
      <c r="B10" s="3" t="n">
        <v>0.05432304</v>
      </c>
      <c r="C10" s="14" t="n">
        <v>3791619</v>
      </c>
      <c r="D10" s="3" t="n">
        <v>0.03975697120101798</v>
      </c>
    </row>
    <row r="11">
      <c r="A11" t="inlineStr">
        <is>
          <t>US ULTRA BOND CBT</t>
        </is>
      </c>
      <c r="B11" s="3" t="n">
        <v>-0.09163418</v>
      </c>
      <c r="C11" s="14" t="n">
        <v>4968205</v>
      </c>
      <c r="D11" s="3" t="n">
        <v>0.03895853243181645</v>
      </c>
    </row>
    <row r="12">
      <c r="A12" t="inlineStr">
        <is>
          <t>WHEAT FUTURE(CBT)</t>
        </is>
      </c>
      <c r="B12" s="3" t="n">
        <v>-0.05024544</v>
      </c>
      <c r="C12" s="14" t="n">
        <v>3512300</v>
      </c>
      <c r="D12" s="3" t="n">
        <v>0.03768485516085881</v>
      </c>
    </row>
    <row r="13">
      <c r="A13" t="inlineStr">
        <is>
          <t>PLATINUM FUTURE</t>
        </is>
      </c>
      <c r="B13" s="3" t="n">
        <v>0.03517137</v>
      </c>
      <c r="C13" s="14" t="n">
        <v>2729650</v>
      </c>
      <c r="D13" s="3" t="n">
        <v>0.03041902564094063</v>
      </c>
    </row>
    <row r="14">
      <c r="A14" t="inlineStr">
        <is>
          <t>US 10YR ULTRA FUT</t>
        </is>
      </c>
      <c r="B14" s="3" t="n">
        <v>-0.11401635</v>
      </c>
      <c r="C14" s="14" t="n">
        <v>3124770</v>
      </c>
      <c r="D14" s="3" t="n">
        <v>0.02928558355641395</v>
      </c>
    </row>
    <row r="15">
      <c r="A15" t="inlineStr">
        <is>
          <t>NY HARB ULSD FUT</t>
        </is>
      </c>
      <c r="B15" s="3" t="n">
        <v>0.03398311</v>
      </c>
      <c r="C15" s="14" t="n">
        <v>2822022</v>
      </c>
      <c r="D15" s="3" t="n">
        <v>0.02644335704831753</v>
      </c>
    </row>
    <row r="16">
      <c r="A16" t="inlineStr">
        <is>
          <t>KC HRW WHEAT FUT</t>
        </is>
      </c>
      <c r="B16" s="3" t="n">
        <v>-0.03305608</v>
      </c>
      <c r="C16" s="14" t="n">
        <v>2454155</v>
      </c>
      <c r="D16" s="3" t="n">
        <v>0.02423660924242026</v>
      </c>
    </row>
    <row r="17">
      <c r="A17" t="inlineStr">
        <is>
          <t>LEAN HOGS FUTURE</t>
        </is>
      </c>
      <c r="B17" s="3" t="n">
        <v>0.04365086</v>
      </c>
      <c r="C17" s="14" t="n">
        <v>2370775</v>
      </c>
      <c r="D17" s="3" t="n">
        <v>0.02342833241027921</v>
      </c>
    </row>
    <row r="18">
      <c r="A18" t="inlineStr">
        <is>
          <t>COPPER FUTURE</t>
        </is>
      </c>
      <c r="B18" s="3" t="n">
        <v>-0.0214473</v>
      </c>
      <c r="C18" s="14" t="n">
        <v>1970100</v>
      </c>
      <c r="D18" s="3" t="n">
        <v>0.02052431322171164</v>
      </c>
    </row>
    <row r="19">
      <c r="A19" t="inlineStr">
        <is>
          <t>PALLADIUM FUTURE</t>
        </is>
      </c>
      <c r="B19" s="3" t="n">
        <v>0.01790351</v>
      </c>
      <c r="C19" s="14" t="n">
        <v>2508000</v>
      </c>
      <c r="D19" s="3" t="n">
        <v>0.01999780138008746</v>
      </c>
    </row>
    <row r="20">
      <c r="A20" t="inlineStr">
        <is>
          <t>COFFEE 'C' FUTURE</t>
        </is>
      </c>
      <c r="B20" s="3" t="n">
        <v>0.01711415</v>
      </c>
      <c r="C20" s="14" t="n">
        <v>1523365.475585938</v>
      </c>
      <c r="D20" s="3" t="n">
        <v>0.01931910462524314</v>
      </c>
    </row>
    <row r="21">
      <c r="A21" t="inlineStr">
        <is>
          <t>WTI CRUDE FUTURE</t>
        </is>
      </c>
      <c r="B21" s="3" t="n">
        <v>0.02920431</v>
      </c>
      <c r="C21" s="14" t="n">
        <v>2781013</v>
      </c>
      <c r="D21" s="3" t="n">
        <v>0.01789009591441841</v>
      </c>
    </row>
    <row r="22">
      <c r="A22" t="inlineStr">
        <is>
          <t>3 MONTH SOFR FUT</t>
        </is>
      </c>
      <c r="B22" s="3" t="n">
        <v>-0.01159383201756158</v>
      </c>
      <c r="C22" s="14" t="n">
        <v>1534647</v>
      </c>
      <c r="D22" s="3" t="n">
        <v>0.0162636784599202</v>
      </c>
    </row>
    <row r="23">
      <c r="A23" t="inlineStr">
        <is>
          <t>SOYBEAN FUTURE</t>
        </is>
      </c>
      <c r="B23" s="3" t="n">
        <v>0.03381779</v>
      </c>
      <c r="C23" s="14" t="n">
        <v>1528285</v>
      </c>
      <c r="D23" s="3" t="n">
        <v>0.01542916026786387</v>
      </c>
    </row>
    <row r="24">
      <c r="A24" t="inlineStr">
        <is>
          <t>3M CORRA FUTURES</t>
        </is>
      </c>
      <c r="B24" s="3" t="n">
        <v>0.02157446290730454</v>
      </c>
      <c r="C24" s="14" t="n">
        <v>2294152.511745573</v>
      </c>
      <c r="D24" s="3" t="n">
        <v>0.01489839085262908</v>
      </c>
    </row>
    <row r="25">
      <c r="A25" t="inlineStr">
        <is>
          <t>COTTON NO.2 FUTR</t>
        </is>
      </c>
      <c r="B25" s="3" t="n">
        <v>-0.0208597</v>
      </c>
      <c r="C25" s="14" t="n">
        <v>1139424.214599609</v>
      </c>
      <c r="D25" s="3" t="n">
        <v>0.01331284673740652</v>
      </c>
    </row>
    <row r="26">
      <c r="A26" t="inlineStr">
        <is>
          <t>CAN 10YR BOND FUT</t>
        </is>
      </c>
      <c r="B26" s="3" t="n">
        <v>0.0476752657567351</v>
      </c>
      <c r="C26" s="14" t="n">
        <v>1197653.776653415</v>
      </c>
      <c r="D26" s="3" t="n">
        <v>0.01273536842119777</v>
      </c>
    </row>
    <row r="27">
      <c r="A27" t="inlineStr">
        <is>
          <t>SUGAR #11 (WORLD)</t>
        </is>
      </c>
      <c r="B27" s="3" t="n">
        <v>0.0168834</v>
      </c>
      <c r="C27" s="14" t="n">
        <v>1156410.076904297</v>
      </c>
      <c r="D27" s="3" t="n">
        <v>0.0123449653445267</v>
      </c>
    </row>
    <row r="28">
      <c r="A28" t="inlineStr">
        <is>
          <t>SOYBEAN MEAL FUTR</t>
        </is>
      </c>
      <c r="B28" s="3" t="n">
        <v>-0.02430715</v>
      </c>
      <c r="C28" s="14" t="n">
        <v>1831830</v>
      </c>
      <c r="D28" s="3" t="n">
        <v>0.01125780736524409</v>
      </c>
    </row>
    <row r="29">
      <c r="A29" t="inlineStr">
        <is>
          <t>CAN 5YR BOND FUT</t>
        </is>
      </c>
      <c r="B29" s="3" t="n">
        <v>0.04271406</v>
      </c>
      <c r="C29" s="14" t="n">
        <v>609309.7217202747</v>
      </c>
      <c r="D29" s="3" t="n">
        <v>0.005927034392563522</v>
      </c>
    </row>
    <row r="30">
      <c r="A30" t="inlineStr">
        <is>
          <t>CORN FUTURE</t>
        </is>
      </c>
      <c r="B30" s="3" t="n">
        <v>0.00848438</v>
      </c>
      <c r="C30" s="14" t="n">
        <v>452171</v>
      </c>
      <c r="D30" s="3" t="n">
        <v>0.004698230542237234</v>
      </c>
    </row>
    <row r="31">
      <c r="A31" t="inlineStr">
        <is>
          <t>CANOLA FUTR (WCE)</t>
        </is>
      </c>
      <c r="B31" s="3" t="n">
        <v>0.00265737</v>
      </c>
      <c r="C31" s="14" t="n">
        <v>138463.3572009396</v>
      </c>
      <c r="D31" s="3" t="n">
        <v>0.001826760011428201</v>
      </c>
    </row>
    <row r="32">
      <c r="A32" t="inlineStr">
        <is>
          <t>SILVER FUTURE</t>
        </is>
      </c>
      <c r="B32" s="3" t="n">
        <v>-0.00121987</v>
      </c>
      <c r="C32" s="14" t="n">
        <v>132000</v>
      </c>
      <c r="D32" s="3" t="n">
        <v>0.0009618488862615847</v>
      </c>
    </row>
    <row r="33">
      <c r="A33" t="inlineStr">
        <is>
          <t>CAN 2YR BOND FUT</t>
        </is>
      </c>
      <c r="B33" s="3" t="n">
        <v>0.00656244</v>
      </c>
      <c r="C33" s="14" t="n">
        <v>44027.46657029275</v>
      </c>
      <c r="D33" s="3" t="n">
        <v>0.0002905142041589552</v>
      </c>
    </row>
    <row r="34">
      <c r="A34" t="inlineStr">
        <is>
          <t>Total</t>
        </is>
      </c>
      <c r="B34" s="3" t="n">
        <v>0.2255602566464781</v>
      </c>
      <c r="C34" s="14" t="n">
        <v>89536289.96230845</v>
      </c>
      <c r="D34" s="3" t="n">
        <v>0.9999999999999999</v>
      </c>
    </row>
    <row r="35">
      <c r="A35" t="inlineStr">
        <is>
          <t>* 10y equivalents for 3 Month SOFR, Bank Acceptances, CORRA, and CAN 10YR Bond futures</t>
        </is>
      </c>
      <c r="B35" s="3" t="n"/>
      <c r="C35" s="14" t="n"/>
      <c r="D35" s="3" t="n"/>
    </row>
    <row r="36">
      <c r="A36" s="10" t="inlineStr">
        <is>
          <t>Category</t>
        </is>
      </c>
      <c r="B36" s="12" t="inlineStr">
        <is>
          <t>Weight</t>
        </is>
      </c>
      <c r="C36" s="13" t="inlineStr">
        <is>
          <t>Market Value/Exposure</t>
        </is>
      </c>
      <c r="D36" s="12" t="inlineStr">
        <is>
          <t>Est. Yield</t>
        </is>
      </c>
    </row>
    <row r="37">
      <c r="A37" t="inlineStr">
        <is>
          <t>Treasury Bill</t>
        </is>
      </c>
      <c r="B37" s="3" t="n">
        <v>1.00543959</v>
      </c>
      <c r="C37" s="14" t="n">
        <v>1095186364.76</v>
      </c>
      <c r="D37" s="3" t="n">
        <v>0.04303791354066143</v>
      </c>
    </row>
    <row r="38">
      <c r="A38" t="inlineStr">
        <is>
          <t>Pure Cash</t>
        </is>
      </c>
      <c r="B38" s="3" t="n">
        <v>-0.005439589999999999</v>
      </c>
      <c r="C38" s="14" t="n">
        <v>-5925129.37999999</v>
      </c>
      <c r="D38" s="3" t="n">
        <v>0</v>
      </c>
    </row>
    <row r="39">
      <c r="A39" t="inlineStr">
        <is>
          <t>Total</t>
        </is>
      </c>
      <c r="B39" s="3" t="n">
        <v>0.9999999999999999</v>
      </c>
      <c r="C39" s="14" t="n">
        <v>1089261235.38</v>
      </c>
      <c r="D39" s="3" t="n"/>
    </row>
    <row r="40">
      <c r="A40" t="inlineStr">
        <is>
          <t>Source: Bloomberg, Simplify</t>
        </is>
      </c>
      <c r="B40" s="3" t="n"/>
      <c r="C40" s="14" t="n"/>
      <c r="D40" s="3" t="n"/>
    </row>
    <row r="41">
      <c r="B41" s="3" t="n"/>
      <c r="C41" s="14" t="n"/>
      <c r="D41" s="15"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45799</v>
      </c>
      <c r="B1" s="11" t="n"/>
    </row>
    <row r="2">
      <c r="A2" s="10" t="inlineStr">
        <is>
          <t>Category</t>
        </is>
      </c>
      <c r="B2" s="12" t="inlineStr">
        <is>
          <t>Weight</t>
        </is>
      </c>
      <c r="C2" s="13" t="inlineStr">
        <is>
          <t>Est. Initial Margin</t>
        </is>
      </c>
      <c r="D2" s="12" t="inlineStr">
        <is>
          <t>Contrib to Vol</t>
        </is>
      </c>
    </row>
    <row r="3">
      <c r="A3" t="inlineStr">
        <is>
          <t>COCOA FUTURE</t>
        </is>
      </c>
      <c r="B3" s="3" t="n">
        <v>0.11383465</v>
      </c>
      <c r="C3" s="14" t="n">
        <v>532931.474609375</v>
      </c>
      <c r="D3" s="3" t="n">
        <v>0.1442621711325579</v>
      </c>
    </row>
    <row r="4">
      <c r="A4" t="inlineStr">
        <is>
          <t>NATURAL GAS FUTR</t>
        </is>
      </c>
      <c r="B4" s="3" t="n">
        <v>-0.1036417</v>
      </c>
      <c r="C4" s="14" t="n">
        <v>285199</v>
      </c>
      <c r="D4" s="3" t="n">
        <v>0.1124545222981221</v>
      </c>
    </row>
    <row r="5">
      <c r="A5" t="inlineStr">
        <is>
          <t>GOLD 100 OZ FUTR</t>
        </is>
      </c>
      <c r="B5" s="3" t="n">
        <v>0.05007925999999999</v>
      </c>
      <c r="C5" s="14" t="n">
        <v>214500</v>
      </c>
      <c r="D5" s="3" t="n">
        <v>0.09409583713250376</v>
      </c>
    </row>
    <row r="6">
      <c r="A6" t="inlineStr">
        <is>
          <t>CATTLE FEEDER FUT</t>
        </is>
      </c>
      <c r="B6" s="3" t="n">
        <v>0.22232387</v>
      </c>
      <c r="C6" s="14" t="n">
        <v>226850</v>
      </c>
      <c r="D6" s="3" t="n">
        <v>0.06884618532584764</v>
      </c>
    </row>
    <row r="7">
      <c r="A7" t="inlineStr">
        <is>
          <t>LIVE CATTLE FUTR</t>
        </is>
      </c>
      <c r="B7" s="3" t="n">
        <v>0.24946955</v>
      </c>
      <c r="C7" s="14" t="n">
        <v>302500</v>
      </c>
      <c r="D7" s="3" t="n">
        <v>0.06489875457340961</v>
      </c>
    </row>
    <row r="8">
      <c r="A8" t="inlineStr">
        <is>
          <t>SOYBEAN OIL FUTR</t>
        </is>
      </c>
      <c r="B8" s="3" t="n">
        <v>0.07543322999999999</v>
      </c>
      <c r="C8" s="14" t="n">
        <v>167200</v>
      </c>
      <c r="D8" s="3" t="n">
        <v>0.05673804468586027</v>
      </c>
    </row>
    <row r="9">
      <c r="A9" t="inlineStr">
        <is>
          <t>LEAN HOGS FUTURE</t>
        </is>
      </c>
      <c r="B9" s="3" t="n">
        <v>0.13942997</v>
      </c>
      <c r="C9" s="14" t="n">
        <v>234025</v>
      </c>
      <c r="D9" s="3" t="n">
        <v>0.05458134208476047</v>
      </c>
    </row>
    <row r="10">
      <c r="A10" t="inlineStr">
        <is>
          <t>SOYBEAN FUTURE</t>
        </is>
      </c>
      <c r="B10" s="3" t="n">
        <v>0.16267726</v>
      </c>
      <c r="C10" s="14" t="n">
        <v>229240</v>
      </c>
      <c r="D10" s="3" t="n">
        <v>0.05397774374366956</v>
      </c>
    </row>
    <row r="11">
      <c r="A11" t="inlineStr">
        <is>
          <t>PLATINUM FUTURE</t>
        </is>
      </c>
      <c r="B11" s="3" t="n">
        <v>0.07711693</v>
      </c>
      <c r="C11" s="14" t="n">
        <v>184800</v>
      </c>
      <c r="D11" s="3" t="n">
        <v>0.04863685283885068</v>
      </c>
    </row>
    <row r="12">
      <c r="A12" t="inlineStr">
        <is>
          <t>COFFEE 'C' FUTURE</t>
        </is>
      </c>
      <c r="B12" s="3" t="n">
        <v>0.0519299</v>
      </c>
      <c r="C12" s="14" t="n">
        <v>142810.0029296875</v>
      </c>
      <c r="D12" s="3" t="n">
        <v>0.04317774349033774</v>
      </c>
    </row>
    <row r="13">
      <c r="A13" t="inlineStr">
        <is>
          <t>GASOLINE RBOB FUT</t>
        </is>
      </c>
      <c r="B13" s="3" t="n">
        <v>0.07513415</v>
      </c>
      <c r="C13" s="14" t="n">
        <v>161729</v>
      </c>
      <c r="D13" s="3" t="n">
        <v>0.04006314079982624</v>
      </c>
    </row>
    <row r="14">
      <c r="A14" t="inlineStr">
        <is>
          <t>NY HARB ULSD FUT</t>
        </is>
      </c>
      <c r="B14" s="3" t="n">
        <v>0.06751339999999999</v>
      </c>
      <c r="C14" s="14" t="n">
        <v>173418</v>
      </c>
      <c r="D14" s="3" t="n">
        <v>0.03841069007854742</v>
      </c>
    </row>
    <row r="15">
      <c r="A15" t="inlineStr">
        <is>
          <t>PALLADIUM FUTURE</t>
        </is>
      </c>
      <c r="B15" s="3" t="n">
        <v>0.04577636</v>
      </c>
      <c r="C15" s="14" t="n">
        <v>198000</v>
      </c>
      <c r="D15" s="3" t="n">
        <v>0.03728593539704049</v>
      </c>
    </row>
    <row r="16">
      <c r="A16" t="inlineStr">
        <is>
          <t>SUGAR #11 (WORLD)</t>
        </is>
      </c>
      <c r="B16" s="3" t="n">
        <v>0.06634999000000001</v>
      </c>
      <c r="C16" s="14" t="n">
        <v>129504.9506835938</v>
      </c>
      <c r="D16" s="3" t="n">
        <v>0.03442701937089986</v>
      </c>
    </row>
    <row r="17">
      <c r="A17" t="inlineStr">
        <is>
          <t>CORN FUTURE</t>
        </is>
      </c>
      <c r="B17" s="3" t="n">
        <v>0.07188346</v>
      </c>
      <c r="C17" s="14" t="n">
        <v>118428</v>
      </c>
      <c r="D17" s="3" t="n">
        <v>0.02932635431969484</v>
      </c>
    </row>
    <row r="18">
      <c r="A18" t="inlineStr">
        <is>
          <t>WTI CRUDE FUTURE</t>
        </is>
      </c>
      <c r="B18" s="3" t="n">
        <v>0.06432504999999999</v>
      </c>
      <c r="C18" s="14" t="n">
        <v>184499</v>
      </c>
      <c r="D18" s="3" t="n">
        <v>0.0279936308807612</v>
      </c>
    </row>
    <row r="19">
      <c r="A19" t="inlineStr">
        <is>
          <t>CANOLA FUTR (WCE)</t>
        </is>
      </c>
      <c r="B19" s="3" t="n">
        <v>0.03079572</v>
      </c>
      <c r="C19" s="14" t="n">
        <v>47722.05053066837</v>
      </c>
      <c r="D19" s="3" t="n">
        <v>0.01464250675183346</v>
      </c>
    </row>
    <row r="20">
      <c r="A20" t="inlineStr">
        <is>
          <t>WHEAT FUTURE(CBT)</t>
        </is>
      </c>
      <c r="B20" s="3" t="n">
        <v>-0.02481002</v>
      </c>
      <c r="C20" s="14" t="n">
        <v>52250</v>
      </c>
      <c r="D20" s="3" t="n">
        <v>0.01331871404994688</v>
      </c>
    </row>
    <row r="21">
      <c r="A21" t="inlineStr">
        <is>
          <t>KC HRW WHEAT FUT</t>
        </is>
      </c>
      <c r="B21" s="3" t="n">
        <v>-0.02453871</v>
      </c>
      <c r="C21" s="14" t="n">
        <v>56045</v>
      </c>
      <c r="D21" s="3" t="n">
        <v>0.0130811454635396</v>
      </c>
    </row>
    <row r="22">
      <c r="A22" t="inlineStr">
        <is>
          <t>COPPER FUTURE</t>
        </is>
      </c>
      <c r="B22" s="3" t="n">
        <v>-0.0104748</v>
      </c>
      <c r="C22" s="14" t="n">
        <v>29700</v>
      </c>
      <c r="D22" s="3" t="n">
        <v>0.007308176470329097</v>
      </c>
    </row>
    <row r="23">
      <c r="A23" t="inlineStr">
        <is>
          <t>COTTON NO.2 FUTR</t>
        </is>
      </c>
      <c r="B23" s="3" t="n">
        <v>0.0039418</v>
      </c>
      <c r="C23" s="14" t="n">
        <v>6785.409423828125</v>
      </c>
      <c r="D23" s="3" t="n">
        <v>0.001871097460429189</v>
      </c>
    </row>
    <row r="24">
      <c r="A24" t="inlineStr">
        <is>
          <t>SOYBEAN MEAL FUTR</t>
        </is>
      </c>
      <c r="B24" s="3" t="n">
        <v>0.00177504</v>
      </c>
      <c r="C24" s="14" t="n">
        <v>4180</v>
      </c>
      <c r="D24" s="3" t="n">
        <v>0.0006023916512320335</v>
      </c>
    </row>
    <row r="25">
      <c r="A25" t="inlineStr">
        <is>
          <t>Total</t>
        </is>
      </c>
      <c r="B25" s="3" t="n">
        <v>1.40632436</v>
      </c>
      <c r="C25" s="14" t="n">
        <v>3682316.888177153</v>
      </c>
      <c r="D25" s="3" t="n">
        <v>0.9999999999999999</v>
      </c>
    </row>
    <row r="26">
      <c r="A26" s="10" t="inlineStr">
        <is>
          <t>Category</t>
        </is>
      </c>
      <c r="B26" s="12" t="inlineStr">
        <is>
          <t>Weight</t>
        </is>
      </c>
      <c r="C26" s="13" t="inlineStr">
        <is>
          <t>Market Value/Exposure</t>
        </is>
      </c>
      <c r="D26" s="12" t="inlineStr">
        <is>
          <t>Est. Yield</t>
        </is>
      </c>
    </row>
    <row r="27">
      <c r="A27" t="inlineStr">
        <is>
          <t>Treasury Bill</t>
        </is>
      </c>
      <c r="B27" s="3" t="n">
        <v>0.9879706699999999</v>
      </c>
      <c r="C27" s="14" t="n">
        <v>33228499.84</v>
      </c>
      <c r="D27" s="15" t="n">
        <v>0.04306793885558527</v>
      </c>
    </row>
    <row r="28">
      <c r="A28" t="inlineStr">
        <is>
          <t>Pure Cash</t>
        </is>
      </c>
      <c r="B28" s="3" t="n">
        <v>0.01202933</v>
      </c>
      <c r="C28" s="14" t="n">
        <v>404583.52</v>
      </c>
      <c r="D28" s="3" t="n">
        <v>0</v>
      </c>
    </row>
    <row r="29">
      <c r="A29" t="inlineStr">
        <is>
          <t>Total</t>
        </is>
      </c>
      <c r="B29" s="3" t="n">
        <v>0.9999999999999999</v>
      </c>
      <c r="C29" s="14" t="n">
        <v>33633083.36</v>
      </c>
      <c r="D29" s="3" t="n"/>
    </row>
    <row r="30">
      <c r="A30" t="inlineStr">
        <is>
          <t>Source: Bloomberg, Simplify</t>
        </is>
      </c>
      <c r="B30" s="3" t="n"/>
      <c r="C30" s="14" t="n"/>
      <c r="D30" s="3" t="n"/>
    </row>
    <row r="31">
      <c r="B31" s="3" t="n"/>
      <c r="C31" s="14" t="n"/>
      <c r="D31" s="3" t="n"/>
    </row>
    <row r="32">
      <c r="B32" s="3" t="n"/>
      <c r="C32" s="14" t="n"/>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2025-05-23T02:06:33Z</dcterms:created>
  <dcterms:modified xsi:type="dcterms:W3CDTF">2025-05-23T03:05:09Z</dcterms:modified>
  <cp:lastModifiedBy>Michael Wieczorek</cp:lastModifiedBy>
</cp:coreProperties>
</file>